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f-my.sharepoint.com/personal/gleesonm1_cardiff_ac_uk/Documents/FellowshipCardiff/Continued Galapagos Pyroxenite Work/"/>
    </mc:Choice>
  </mc:AlternateContent>
  <xr:revisionPtr revIDLastSave="0" documentId="8_{891B3E80-2255-46D7-9495-B5E261360996}" xr6:coauthVersionLast="45" xr6:coauthVersionMax="45" xr10:uidLastSave="{00000000-0000-0000-0000-000000000000}"/>
  <bookViews>
    <workbookView xWindow="-108" yWindow="-108" windowWidth="23256" windowHeight="12576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2" i="2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2" i="1"/>
  <c r="M2992" i="1"/>
  <c r="N2991" i="1"/>
  <c r="M2991" i="1"/>
  <c r="N2990" i="1"/>
  <c r="M2990" i="1"/>
  <c r="N2989" i="1"/>
  <c r="M2989" i="1"/>
  <c r="N2988" i="1"/>
  <c r="M298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P2110" i="1"/>
  <c r="O2110" i="1"/>
  <c r="N2110" i="1"/>
  <c r="M2110" i="1"/>
  <c r="P2111" i="1"/>
  <c r="O2111" i="1"/>
  <c r="N2111" i="1"/>
  <c r="M2111" i="1"/>
  <c r="P2104" i="1"/>
  <c r="O2104" i="1"/>
  <c r="N2104" i="1"/>
  <c r="M2104" i="1"/>
  <c r="P2105" i="1"/>
  <c r="O2105" i="1"/>
  <c r="N2105" i="1"/>
  <c r="M2105" i="1"/>
  <c r="P2106" i="1"/>
  <c r="O2106" i="1"/>
  <c r="N2106" i="1"/>
  <c r="M2106" i="1"/>
  <c r="P2107" i="1"/>
  <c r="O2107" i="1"/>
  <c r="N2107" i="1"/>
  <c r="M2107" i="1"/>
  <c r="P2103" i="1"/>
  <c r="O2103" i="1"/>
  <c r="N2103" i="1"/>
  <c r="M2103" i="1"/>
  <c r="P2100" i="1"/>
  <c r="O2100" i="1"/>
  <c r="N2100" i="1"/>
  <c r="M2100" i="1"/>
  <c r="P2101" i="1"/>
  <c r="O2101" i="1"/>
  <c r="N2101" i="1"/>
  <c r="M2101" i="1"/>
  <c r="P2102" i="1"/>
  <c r="O2102" i="1"/>
  <c r="N2102" i="1"/>
  <c r="M2102" i="1"/>
  <c r="P2099" i="1"/>
  <c r="O2099" i="1"/>
  <c r="N2099" i="1"/>
  <c r="M2099" i="1"/>
  <c r="P2095" i="1"/>
  <c r="O2095" i="1"/>
  <c r="N2095" i="1"/>
  <c r="M2095" i="1"/>
  <c r="P2096" i="1"/>
  <c r="O2096" i="1"/>
  <c r="N2096" i="1"/>
  <c r="M2096" i="1"/>
  <c r="P2097" i="1"/>
  <c r="O2097" i="1"/>
  <c r="N2097" i="1"/>
  <c r="M2097" i="1"/>
  <c r="P2098" i="1"/>
  <c r="O2098" i="1"/>
  <c r="N2098" i="1"/>
  <c r="M2098" i="1"/>
  <c r="P2092" i="1"/>
  <c r="O2092" i="1"/>
  <c r="N2092" i="1"/>
  <c r="M2092" i="1"/>
  <c r="P2093" i="1"/>
  <c r="O2093" i="1"/>
  <c r="N2093" i="1"/>
  <c r="M2093" i="1"/>
  <c r="P2094" i="1"/>
  <c r="O2094" i="1"/>
  <c r="N2094" i="1"/>
  <c r="M2094" i="1"/>
  <c r="P2088" i="1"/>
  <c r="O2088" i="1"/>
  <c r="N2088" i="1"/>
  <c r="M2088" i="1"/>
  <c r="P2089" i="1"/>
  <c r="O2089" i="1"/>
  <c r="N2089" i="1"/>
  <c r="M2089" i="1"/>
  <c r="P2090" i="1"/>
  <c r="O2090" i="1"/>
  <c r="N2090" i="1"/>
  <c r="M2090" i="1"/>
  <c r="P2091" i="1"/>
  <c r="O2091" i="1"/>
  <c r="N2091" i="1"/>
  <c r="M2091" i="1"/>
  <c r="P2084" i="1"/>
  <c r="O2084" i="1"/>
  <c r="N2084" i="1"/>
  <c r="M2084" i="1"/>
  <c r="P2086" i="1"/>
  <c r="O2086" i="1"/>
  <c r="N2086" i="1"/>
  <c r="M2086" i="1"/>
  <c r="P2085" i="1"/>
  <c r="O2085" i="1"/>
  <c r="N2085" i="1"/>
  <c r="M2085" i="1"/>
  <c r="P2087" i="1"/>
  <c r="O2087" i="1"/>
  <c r="N2087" i="1"/>
  <c r="M2087" i="1"/>
  <c r="P2081" i="1"/>
  <c r="O2081" i="1"/>
  <c r="N2081" i="1"/>
  <c r="M2081" i="1"/>
  <c r="P2082" i="1"/>
  <c r="O2082" i="1"/>
  <c r="N2082" i="1"/>
  <c r="M2082" i="1"/>
  <c r="P2083" i="1"/>
  <c r="O2083" i="1"/>
  <c r="N2083" i="1"/>
  <c r="M2083" i="1"/>
  <c r="P2080" i="1"/>
  <c r="O2080" i="1"/>
  <c r="N2080" i="1"/>
  <c r="M2080" i="1"/>
  <c r="P2078" i="1"/>
  <c r="O2078" i="1"/>
  <c r="N2078" i="1"/>
  <c r="M2078" i="1"/>
  <c r="P2079" i="1"/>
  <c r="O2079" i="1"/>
  <c r="N2079" i="1"/>
  <c r="M2079" i="1"/>
  <c r="P2075" i="1"/>
  <c r="O2075" i="1"/>
  <c r="N2075" i="1"/>
  <c r="M2075" i="1"/>
  <c r="P2076" i="1"/>
  <c r="O2076" i="1"/>
  <c r="N2076" i="1"/>
  <c r="M2076" i="1"/>
  <c r="P2077" i="1"/>
  <c r="O2077" i="1"/>
  <c r="N2077" i="1"/>
  <c r="M2077" i="1"/>
  <c r="P2072" i="1"/>
  <c r="O2072" i="1"/>
  <c r="N2072" i="1"/>
  <c r="M2072" i="1"/>
  <c r="P2073" i="1"/>
  <c r="O2073" i="1"/>
  <c r="N2073" i="1"/>
  <c r="M2073" i="1"/>
  <c r="P2074" i="1"/>
  <c r="O2074" i="1"/>
  <c r="N2074" i="1"/>
  <c r="M2074" i="1"/>
  <c r="P2069" i="1"/>
  <c r="O2069" i="1"/>
  <c r="N2069" i="1"/>
  <c r="M2069" i="1"/>
  <c r="P2071" i="1"/>
  <c r="O2071" i="1"/>
  <c r="N2071" i="1"/>
  <c r="M2071" i="1"/>
  <c r="P2070" i="1"/>
  <c r="O2070" i="1"/>
  <c r="N2070" i="1"/>
  <c r="M2070" i="1"/>
  <c r="P2115" i="1"/>
  <c r="O2115" i="1"/>
  <c r="N2115" i="1"/>
  <c r="M2115" i="1"/>
  <c r="P2116" i="1"/>
  <c r="O2116" i="1"/>
  <c r="N2116" i="1"/>
  <c r="M2116" i="1"/>
  <c r="P2118" i="1"/>
  <c r="O2118" i="1"/>
  <c r="N2118" i="1"/>
  <c r="M2118" i="1"/>
  <c r="P2117" i="1"/>
  <c r="O2117" i="1"/>
  <c r="N2117" i="1"/>
  <c r="M2117" i="1"/>
  <c r="P2112" i="1"/>
  <c r="O2112" i="1"/>
  <c r="N2112" i="1"/>
  <c r="M2112" i="1"/>
  <c r="P2113" i="1"/>
  <c r="O2113" i="1"/>
  <c r="N2113" i="1"/>
  <c r="M2113" i="1"/>
  <c r="P2114" i="1"/>
  <c r="O2114" i="1"/>
  <c r="N2114" i="1"/>
  <c r="M2114" i="1"/>
  <c r="P2108" i="1"/>
  <c r="O2108" i="1"/>
  <c r="N2108" i="1"/>
  <c r="M2108" i="1"/>
  <c r="P2109" i="1"/>
  <c r="O2109" i="1"/>
  <c r="N2109" i="1"/>
  <c r="M2109" i="1"/>
  <c r="P2065" i="1"/>
  <c r="O2065" i="1"/>
  <c r="N2065" i="1"/>
  <c r="M2065" i="1"/>
  <c r="P2066" i="1"/>
  <c r="O2066" i="1"/>
  <c r="N2066" i="1"/>
  <c r="M2066" i="1"/>
  <c r="P2067" i="1"/>
  <c r="O2067" i="1"/>
  <c r="N2067" i="1"/>
  <c r="M2067" i="1"/>
  <c r="P2068" i="1"/>
  <c r="O2068" i="1"/>
  <c r="N2068" i="1"/>
  <c r="M2068" i="1"/>
  <c r="P2159" i="1"/>
  <c r="O2159" i="1"/>
  <c r="N2159" i="1"/>
  <c r="M2159" i="1"/>
  <c r="P2160" i="1"/>
  <c r="O2160" i="1"/>
  <c r="N2160" i="1"/>
  <c r="M2160" i="1"/>
  <c r="P2161" i="1"/>
  <c r="O2161" i="1"/>
  <c r="N2161" i="1"/>
  <c r="M2161" i="1"/>
  <c r="P2156" i="1"/>
  <c r="O2156" i="1"/>
  <c r="N2156" i="1"/>
  <c r="M2156" i="1"/>
  <c r="P2157" i="1"/>
  <c r="O2157" i="1"/>
  <c r="N2157" i="1"/>
  <c r="M2157" i="1"/>
  <c r="P2158" i="1"/>
  <c r="O2158" i="1"/>
  <c r="N2158" i="1"/>
  <c r="M2158" i="1"/>
  <c r="P2153" i="1"/>
  <c r="O2153" i="1"/>
  <c r="N2153" i="1"/>
  <c r="M2153" i="1"/>
  <c r="P2154" i="1"/>
  <c r="O2154" i="1"/>
  <c r="N2154" i="1"/>
  <c r="M2154" i="1"/>
  <c r="P2155" i="1"/>
  <c r="O2155" i="1"/>
  <c r="N2155" i="1"/>
  <c r="M2155" i="1"/>
  <c r="P2150" i="1"/>
  <c r="O2150" i="1"/>
  <c r="N2150" i="1"/>
  <c r="M2150" i="1"/>
  <c r="P2152" i="1"/>
  <c r="O2152" i="1"/>
  <c r="N2152" i="1"/>
  <c r="M2152" i="1"/>
  <c r="P2151" i="1"/>
  <c r="O2151" i="1"/>
  <c r="N2151" i="1"/>
  <c r="M2151" i="1"/>
  <c r="P2146" i="1"/>
  <c r="O2146" i="1"/>
  <c r="N2146" i="1"/>
  <c r="M2146" i="1"/>
  <c r="P2147" i="1"/>
  <c r="O2147" i="1"/>
  <c r="N2147" i="1"/>
  <c r="M2147" i="1"/>
  <c r="P2148" i="1"/>
  <c r="O2148" i="1"/>
  <c r="N2148" i="1"/>
  <c r="M2148" i="1"/>
  <c r="P2149" i="1"/>
  <c r="O2149" i="1"/>
  <c r="N2149" i="1"/>
  <c r="M2149" i="1"/>
  <c r="P2142" i="1"/>
  <c r="O2142" i="1"/>
  <c r="N2142" i="1"/>
  <c r="M2142" i="1"/>
  <c r="P2143" i="1"/>
  <c r="O2143" i="1"/>
  <c r="N2143" i="1"/>
  <c r="M2143" i="1"/>
  <c r="P2144" i="1"/>
  <c r="O2144" i="1"/>
  <c r="N2144" i="1"/>
  <c r="M2144" i="1"/>
  <c r="P2145" i="1"/>
  <c r="O2145" i="1"/>
  <c r="N2145" i="1"/>
  <c r="M2145" i="1"/>
  <c r="P2139" i="1"/>
  <c r="O2139" i="1"/>
  <c r="N2139" i="1"/>
  <c r="M2139" i="1"/>
  <c r="P2140" i="1"/>
  <c r="O2140" i="1"/>
  <c r="N2140" i="1"/>
  <c r="M2140" i="1"/>
  <c r="P2141" i="1"/>
  <c r="O2141" i="1"/>
  <c r="N2141" i="1"/>
  <c r="M2141" i="1"/>
  <c r="P2133" i="1"/>
  <c r="O2133" i="1"/>
  <c r="N2133" i="1"/>
  <c r="M2133" i="1"/>
  <c r="P2134" i="1"/>
  <c r="O2134" i="1"/>
  <c r="N2134" i="1"/>
  <c r="M2134" i="1"/>
  <c r="P2135" i="1"/>
  <c r="O2135" i="1"/>
  <c r="N2135" i="1"/>
  <c r="M2135" i="1"/>
  <c r="P2130" i="1"/>
  <c r="O2130" i="1"/>
  <c r="N2130" i="1"/>
  <c r="M2130" i="1"/>
  <c r="P2131" i="1"/>
  <c r="O2131" i="1"/>
  <c r="N2131" i="1"/>
  <c r="M2131" i="1"/>
  <c r="P2132" i="1"/>
  <c r="O2132" i="1"/>
  <c r="N2132" i="1"/>
  <c r="M2132" i="1"/>
  <c r="P2126" i="1"/>
  <c r="O2126" i="1"/>
  <c r="N2126" i="1"/>
  <c r="M2126" i="1"/>
  <c r="P2128" i="1"/>
  <c r="O2128" i="1"/>
  <c r="N2128" i="1"/>
  <c r="M2128" i="1"/>
  <c r="P2127" i="1"/>
  <c r="O2127" i="1"/>
  <c r="N2127" i="1"/>
  <c r="M2127" i="1"/>
  <c r="P2129" i="1"/>
  <c r="O2129" i="1"/>
  <c r="N2129" i="1"/>
  <c r="M2129" i="1"/>
  <c r="P2123" i="1"/>
  <c r="O2123" i="1"/>
  <c r="N2123" i="1"/>
  <c r="M2123" i="1"/>
  <c r="P2124" i="1"/>
  <c r="O2124" i="1"/>
  <c r="N2124" i="1"/>
  <c r="M2124" i="1"/>
  <c r="P2125" i="1"/>
  <c r="O2125" i="1"/>
  <c r="N2125" i="1"/>
  <c r="M2125" i="1"/>
  <c r="P2119" i="1"/>
  <c r="O2119" i="1"/>
  <c r="N2119" i="1"/>
  <c r="M2119" i="1"/>
  <c r="P2120" i="1"/>
  <c r="O2120" i="1"/>
  <c r="N2120" i="1"/>
  <c r="M2120" i="1"/>
  <c r="P2121" i="1"/>
  <c r="O2121" i="1"/>
  <c r="N2121" i="1"/>
  <c r="M2121" i="1"/>
  <c r="P2122" i="1"/>
  <c r="O2122" i="1"/>
  <c r="N2122" i="1"/>
  <c r="M2122" i="1"/>
  <c r="P2163" i="1"/>
  <c r="O2163" i="1"/>
  <c r="N2163" i="1"/>
  <c r="M2163" i="1"/>
  <c r="P2165" i="1"/>
  <c r="O2165" i="1"/>
  <c r="N2165" i="1"/>
  <c r="M2165" i="1"/>
  <c r="P2164" i="1"/>
  <c r="O2164" i="1"/>
  <c r="N2164" i="1"/>
  <c r="M2164" i="1"/>
  <c r="P2166" i="1"/>
  <c r="O2166" i="1"/>
  <c r="N2166" i="1"/>
  <c r="M2166" i="1"/>
  <c r="P2162" i="1"/>
  <c r="O2162" i="1"/>
  <c r="N2162" i="1"/>
  <c r="M2162" i="1"/>
  <c r="P2136" i="1"/>
  <c r="O2136" i="1"/>
  <c r="N2136" i="1"/>
  <c r="M2136" i="1"/>
  <c r="P2137" i="1"/>
  <c r="O2137" i="1"/>
  <c r="N2137" i="1"/>
  <c r="M2137" i="1"/>
  <c r="P2138" i="1"/>
  <c r="O2138" i="1"/>
  <c r="N2138" i="1"/>
  <c r="M2138" i="1"/>
  <c r="P3043" i="1"/>
  <c r="L3043" i="1"/>
  <c r="L2958" i="1"/>
  <c r="L2111" i="1"/>
  <c r="L2110" i="1"/>
  <c r="L2105" i="1"/>
  <c r="L2106" i="1"/>
  <c r="L2107" i="1"/>
  <c r="L2104" i="1"/>
  <c r="L2103" i="1"/>
  <c r="L2100" i="1"/>
  <c r="L2102" i="1"/>
  <c r="L2101" i="1"/>
  <c r="L2099" i="1"/>
  <c r="L2096" i="1"/>
  <c r="L2097" i="1"/>
  <c r="L2095" i="1"/>
  <c r="L2098" i="1"/>
  <c r="L2092" i="1"/>
  <c r="L2093" i="1"/>
  <c r="L2094" i="1"/>
  <c r="L2088" i="1"/>
  <c r="L2089" i="1"/>
  <c r="L2090" i="1"/>
  <c r="L2091" i="1"/>
  <c r="L2087" i="1"/>
  <c r="L2085" i="1"/>
  <c r="L2086" i="1"/>
  <c r="L2084" i="1"/>
  <c r="L2083" i="1"/>
  <c r="L2081" i="1"/>
  <c r="L2082" i="1"/>
  <c r="L2080" i="1"/>
  <c r="L2078" i="1"/>
  <c r="L2079" i="1"/>
  <c r="L2077" i="1"/>
  <c r="L2075" i="1"/>
  <c r="L2076" i="1"/>
  <c r="L2072" i="1"/>
  <c r="L2073" i="1"/>
  <c r="L2074" i="1"/>
  <c r="L2069" i="1"/>
  <c r="L2071" i="1"/>
  <c r="L2070" i="1"/>
  <c r="L2115" i="1"/>
  <c r="L2117" i="1"/>
  <c r="L2116" i="1"/>
  <c r="L2118" i="1"/>
  <c r="L2114" i="1"/>
  <c r="L2112" i="1"/>
  <c r="L2113" i="1"/>
  <c r="L2108" i="1"/>
  <c r="L2109" i="1"/>
  <c r="L2066" i="1"/>
  <c r="L2065" i="1"/>
  <c r="L2068" i="1"/>
  <c r="L2067" i="1"/>
  <c r="L2159" i="1"/>
  <c r="L2161" i="1"/>
  <c r="L2160" i="1"/>
  <c r="L2156" i="1"/>
  <c r="L2158" i="1"/>
  <c r="L2157" i="1"/>
  <c r="L2153" i="1"/>
  <c r="L2155" i="1"/>
  <c r="L2154" i="1"/>
  <c r="L2152" i="1"/>
  <c r="L2151" i="1"/>
  <c r="L2150" i="1"/>
  <c r="L2146" i="1"/>
  <c r="L2148" i="1"/>
  <c r="L2149" i="1"/>
  <c r="L2147" i="1"/>
  <c r="L2142" i="1"/>
  <c r="L2143" i="1"/>
  <c r="L2145" i="1"/>
  <c r="L2144" i="1"/>
  <c r="L2139" i="1"/>
  <c r="L2140" i="1"/>
  <c r="L2141" i="1"/>
  <c r="L2133" i="1"/>
  <c r="L2134" i="1"/>
  <c r="L2135" i="1"/>
  <c r="L2130" i="1"/>
  <c r="L2131" i="1"/>
  <c r="L2132" i="1"/>
  <c r="L2126" i="1"/>
  <c r="L2128" i="1"/>
  <c r="L2129" i="1"/>
  <c r="L2127" i="1"/>
  <c r="L2123" i="1"/>
  <c r="L2124" i="1"/>
  <c r="L2125" i="1"/>
  <c r="L2119" i="1"/>
  <c r="L2120" i="1"/>
  <c r="L2122" i="1"/>
  <c r="L2121" i="1"/>
  <c r="L2163" i="1"/>
  <c r="L2164" i="1"/>
  <c r="L2166" i="1"/>
  <c r="L2165" i="1"/>
  <c r="L2162" i="1"/>
  <c r="L2136" i="1"/>
  <c r="L2137" i="1"/>
  <c r="L2138" i="1"/>
  <c r="P4212" i="1"/>
  <c r="O4212" i="1"/>
  <c r="N4212" i="1"/>
  <c r="M4212" i="1"/>
  <c r="L4212" i="1"/>
  <c r="P4214" i="1"/>
  <c r="O4214" i="1"/>
  <c r="N4214" i="1"/>
  <c r="M4214" i="1"/>
  <c r="L4214" i="1"/>
  <c r="P4213" i="1"/>
  <c r="O4213" i="1"/>
  <c r="N4213" i="1"/>
  <c r="M4213" i="1"/>
  <c r="L4213" i="1"/>
  <c r="P4215" i="1"/>
  <c r="O4215" i="1"/>
  <c r="N4215" i="1"/>
  <c r="M4215" i="1"/>
  <c r="L4215" i="1"/>
  <c r="P4216" i="1"/>
  <c r="O4216" i="1"/>
  <c r="N4216" i="1"/>
  <c r="M4216" i="1"/>
  <c r="L4216" i="1"/>
  <c r="P4208" i="1"/>
  <c r="O4208" i="1"/>
  <c r="N4208" i="1"/>
  <c r="M4208" i="1"/>
  <c r="L4208" i="1"/>
  <c r="P4209" i="1"/>
  <c r="O4209" i="1"/>
  <c r="N4209" i="1"/>
  <c r="M4209" i="1"/>
  <c r="L4209" i="1"/>
  <c r="P4211" i="1"/>
  <c r="O4211" i="1"/>
  <c r="N4211" i="1"/>
  <c r="M4211" i="1"/>
  <c r="L4211" i="1"/>
  <c r="P4210" i="1"/>
  <c r="O4210" i="1"/>
  <c r="N4210" i="1"/>
  <c r="M4210" i="1"/>
  <c r="L4210" i="1"/>
  <c r="P4205" i="1"/>
  <c r="O4205" i="1"/>
  <c r="N4205" i="1"/>
  <c r="M4205" i="1"/>
  <c r="L4205" i="1"/>
  <c r="P4207" i="1"/>
  <c r="O4207" i="1"/>
  <c r="N4207" i="1"/>
  <c r="M4207" i="1"/>
  <c r="L4207" i="1"/>
  <c r="P4204" i="1"/>
  <c r="O4204" i="1"/>
  <c r="N4204" i="1"/>
  <c r="M4204" i="1"/>
  <c r="L4204" i="1"/>
  <c r="P4206" i="1"/>
  <c r="O4206" i="1"/>
  <c r="N4206" i="1"/>
  <c r="M4206" i="1"/>
  <c r="L4206" i="1"/>
  <c r="P4228" i="1"/>
  <c r="O4228" i="1"/>
  <c r="N4228" i="1"/>
  <c r="M4228" i="1"/>
  <c r="L4228" i="1"/>
  <c r="P4229" i="1"/>
  <c r="O4229" i="1"/>
  <c r="N4229" i="1"/>
  <c r="M4229" i="1"/>
  <c r="L4229" i="1"/>
  <c r="P4230" i="1"/>
  <c r="O4230" i="1"/>
  <c r="N4230" i="1"/>
  <c r="M4230" i="1"/>
  <c r="L4230" i="1"/>
  <c r="P4231" i="1"/>
  <c r="O4231" i="1"/>
  <c r="N4231" i="1"/>
  <c r="M4231" i="1"/>
  <c r="L4231" i="1"/>
  <c r="P4232" i="1"/>
  <c r="O4232" i="1"/>
  <c r="N4232" i="1"/>
  <c r="M4232" i="1"/>
  <c r="L4232" i="1"/>
  <c r="P4272" i="1"/>
  <c r="O4272" i="1"/>
  <c r="N4272" i="1"/>
  <c r="M4272" i="1"/>
  <c r="L4272" i="1"/>
  <c r="P4273" i="1"/>
  <c r="O4273" i="1"/>
  <c r="N4273" i="1"/>
  <c r="M4273" i="1"/>
  <c r="L4273" i="1"/>
  <c r="P4274" i="1"/>
  <c r="O4274" i="1"/>
  <c r="N4274" i="1"/>
  <c r="M4274" i="1"/>
  <c r="L4274" i="1"/>
  <c r="P4275" i="1"/>
  <c r="O4275" i="1"/>
  <c r="N4275" i="1"/>
  <c r="M4275" i="1"/>
  <c r="L4275" i="1"/>
  <c r="P4276" i="1"/>
  <c r="O4276" i="1"/>
  <c r="N4276" i="1"/>
  <c r="M4276" i="1"/>
  <c r="L4276" i="1"/>
  <c r="P4269" i="1"/>
  <c r="O4269" i="1"/>
  <c r="N4269" i="1"/>
  <c r="M4269" i="1"/>
  <c r="L4269" i="1"/>
  <c r="P4270" i="1"/>
  <c r="O4270" i="1"/>
  <c r="N4270" i="1"/>
  <c r="M4270" i="1"/>
  <c r="L4270" i="1"/>
  <c r="P4271" i="1"/>
  <c r="O4271" i="1"/>
  <c r="N4271" i="1"/>
  <c r="M4271" i="1"/>
  <c r="L4271" i="1"/>
  <c r="P4264" i="1"/>
  <c r="O4264" i="1"/>
  <c r="N4264" i="1"/>
  <c r="M4264" i="1"/>
  <c r="L4264" i="1"/>
  <c r="P4265" i="1"/>
  <c r="O4265" i="1"/>
  <c r="N4265" i="1"/>
  <c r="M4265" i="1"/>
  <c r="L4265" i="1"/>
  <c r="P4266" i="1"/>
  <c r="O4266" i="1"/>
  <c r="N4266" i="1"/>
  <c r="M4266" i="1"/>
  <c r="L4266" i="1"/>
  <c r="P4267" i="1"/>
  <c r="O4267" i="1"/>
  <c r="N4267" i="1"/>
  <c r="M4267" i="1"/>
  <c r="L4267" i="1"/>
  <c r="P4268" i="1"/>
  <c r="O4268" i="1"/>
  <c r="N4268" i="1"/>
  <c r="M4268" i="1"/>
  <c r="L4268" i="1"/>
  <c r="P4260" i="1"/>
  <c r="O4260" i="1"/>
  <c r="N4260" i="1"/>
  <c r="M4260" i="1"/>
  <c r="L4260" i="1"/>
  <c r="P4259" i="1"/>
  <c r="O4259" i="1"/>
  <c r="N4259" i="1"/>
  <c r="M4259" i="1"/>
  <c r="L4259" i="1"/>
  <c r="P4261" i="1"/>
  <c r="O4261" i="1"/>
  <c r="N4261" i="1"/>
  <c r="M4261" i="1"/>
  <c r="L4261" i="1"/>
  <c r="P4262" i="1"/>
  <c r="O4262" i="1"/>
  <c r="N4262" i="1"/>
  <c r="M4262" i="1"/>
  <c r="L4262" i="1"/>
  <c r="P4263" i="1"/>
  <c r="O4263" i="1"/>
  <c r="N4263" i="1"/>
  <c r="M4263" i="1"/>
  <c r="L4263" i="1"/>
  <c r="P4254" i="1"/>
  <c r="O4254" i="1"/>
  <c r="N4254" i="1"/>
  <c r="M4254" i="1"/>
  <c r="L4254" i="1"/>
  <c r="P4255" i="1"/>
  <c r="O4255" i="1"/>
  <c r="N4255" i="1"/>
  <c r="M4255" i="1"/>
  <c r="L4255" i="1"/>
  <c r="P4256" i="1"/>
  <c r="O4256" i="1"/>
  <c r="N4256" i="1"/>
  <c r="M4256" i="1"/>
  <c r="L4256" i="1"/>
  <c r="P4257" i="1"/>
  <c r="O4257" i="1"/>
  <c r="N4257" i="1"/>
  <c r="M4257" i="1"/>
  <c r="L4257" i="1"/>
  <c r="P4258" i="1"/>
  <c r="O4258" i="1"/>
  <c r="N4258" i="1"/>
  <c r="M4258" i="1"/>
  <c r="L4258" i="1"/>
  <c r="P1495" i="1"/>
  <c r="O1495" i="1"/>
  <c r="N1495" i="1"/>
  <c r="M1495" i="1"/>
  <c r="L1495" i="1"/>
  <c r="P1497" i="1"/>
  <c r="O1497" i="1"/>
  <c r="N1497" i="1"/>
  <c r="M1497" i="1"/>
  <c r="L1497" i="1"/>
  <c r="P1496" i="1"/>
  <c r="O1496" i="1"/>
  <c r="N1496" i="1"/>
  <c r="M1496" i="1"/>
  <c r="L1496" i="1"/>
  <c r="P1492" i="1"/>
  <c r="O1492" i="1"/>
  <c r="N1492" i="1"/>
  <c r="M1492" i="1"/>
  <c r="L1492" i="1"/>
  <c r="P1494" i="1"/>
  <c r="O1494" i="1"/>
  <c r="N1494" i="1"/>
  <c r="M1494" i="1"/>
  <c r="L1494" i="1"/>
  <c r="P1493" i="1"/>
  <c r="O1493" i="1"/>
  <c r="N1493" i="1"/>
  <c r="M1493" i="1"/>
  <c r="L1493" i="1"/>
  <c r="P1488" i="1"/>
  <c r="O1488" i="1"/>
  <c r="N1488" i="1"/>
  <c r="M1488" i="1"/>
  <c r="L1488" i="1"/>
  <c r="P1490" i="1"/>
  <c r="O1490" i="1"/>
  <c r="N1490" i="1"/>
  <c r="M1490" i="1"/>
  <c r="L1490" i="1"/>
  <c r="P1491" i="1"/>
  <c r="O1491" i="1"/>
  <c r="N1491" i="1"/>
  <c r="M1491" i="1"/>
  <c r="L1491" i="1"/>
  <c r="P1489" i="1"/>
  <c r="O1489" i="1"/>
  <c r="N1489" i="1"/>
  <c r="M1489" i="1"/>
  <c r="L1489" i="1"/>
  <c r="P1484" i="1"/>
  <c r="O1484" i="1"/>
  <c r="N1484" i="1"/>
  <c r="M1484" i="1"/>
  <c r="L1484" i="1"/>
  <c r="P1485" i="1"/>
  <c r="O1485" i="1"/>
  <c r="N1485" i="1"/>
  <c r="M1485" i="1"/>
  <c r="L1485" i="1"/>
  <c r="P1487" i="1"/>
  <c r="O1487" i="1"/>
  <c r="N1487" i="1"/>
  <c r="M1487" i="1"/>
  <c r="L1487" i="1"/>
  <c r="P1486" i="1"/>
  <c r="O1486" i="1"/>
  <c r="N1486" i="1"/>
  <c r="M1486" i="1"/>
  <c r="L1486" i="1"/>
  <c r="P1470" i="1"/>
  <c r="O1470" i="1"/>
  <c r="N1470" i="1"/>
  <c r="M1470" i="1"/>
  <c r="L1470" i="1"/>
  <c r="P1471" i="1"/>
  <c r="O1471" i="1"/>
  <c r="N1471" i="1"/>
  <c r="M1471" i="1"/>
  <c r="L1471" i="1"/>
  <c r="P1473" i="1"/>
  <c r="O1473" i="1"/>
  <c r="N1473" i="1"/>
  <c r="M1473" i="1"/>
  <c r="L1473" i="1"/>
  <c r="P1472" i="1"/>
  <c r="O1472" i="1"/>
  <c r="N1472" i="1"/>
  <c r="M1472" i="1"/>
  <c r="L1472" i="1"/>
  <c r="P1466" i="1"/>
  <c r="O1466" i="1"/>
  <c r="N1466" i="1"/>
  <c r="M1466" i="1"/>
  <c r="L1466" i="1"/>
  <c r="P1469" i="1"/>
  <c r="O1469" i="1"/>
  <c r="N1469" i="1"/>
  <c r="M1469" i="1"/>
  <c r="L1469" i="1"/>
  <c r="P1467" i="1"/>
  <c r="O1467" i="1"/>
  <c r="N1467" i="1"/>
  <c r="M1467" i="1"/>
  <c r="L1467" i="1"/>
  <c r="P1468" i="1"/>
  <c r="O1468" i="1"/>
  <c r="N1468" i="1"/>
  <c r="M1468" i="1"/>
  <c r="L1468" i="1"/>
  <c r="P1465" i="1"/>
  <c r="O1465" i="1"/>
  <c r="N1465" i="1"/>
  <c r="M1465" i="1"/>
  <c r="L1465" i="1"/>
  <c r="P1464" i="1"/>
  <c r="O1464" i="1"/>
  <c r="N1464" i="1"/>
  <c r="M1464" i="1"/>
  <c r="L1464" i="1"/>
  <c r="P1462" i="1"/>
  <c r="O1462" i="1"/>
  <c r="N1462" i="1"/>
  <c r="M1462" i="1"/>
  <c r="L1462" i="1"/>
  <c r="P1457" i="1"/>
  <c r="O1457" i="1"/>
  <c r="N1457" i="1"/>
  <c r="M1457" i="1"/>
  <c r="L1457" i="1"/>
  <c r="P1458" i="1"/>
  <c r="O1458" i="1"/>
  <c r="N1458" i="1"/>
  <c r="M1458" i="1"/>
  <c r="L1458" i="1"/>
  <c r="P1460" i="1"/>
  <c r="O1460" i="1"/>
  <c r="N1460" i="1"/>
  <c r="M1460" i="1"/>
  <c r="L1460" i="1"/>
  <c r="P1459" i="1"/>
  <c r="O1459" i="1"/>
  <c r="N1459" i="1"/>
  <c r="M1459" i="1"/>
  <c r="L1459" i="1"/>
  <c r="P1452" i="1"/>
  <c r="O1452" i="1"/>
  <c r="N1452" i="1"/>
  <c r="M1452" i="1"/>
  <c r="L1452" i="1"/>
  <c r="P1453" i="1"/>
  <c r="O1453" i="1"/>
  <c r="N1453" i="1"/>
  <c r="M1453" i="1"/>
  <c r="L1453" i="1"/>
  <c r="P1451" i="1"/>
  <c r="O1451" i="1"/>
  <c r="N1451" i="1"/>
  <c r="M1451" i="1"/>
  <c r="L1451" i="1"/>
  <c r="P1447" i="1"/>
  <c r="O1447" i="1"/>
  <c r="N1447" i="1"/>
  <c r="M1447" i="1"/>
  <c r="L1447" i="1"/>
  <c r="P1445" i="1"/>
  <c r="O1445" i="1"/>
  <c r="N1445" i="1"/>
  <c r="M1445" i="1"/>
  <c r="L1445" i="1"/>
  <c r="P1443" i="1"/>
  <c r="O1443" i="1"/>
  <c r="N1443" i="1"/>
  <c r="M1443" i="1"/>
  <c r="L1443" i="1"/>
  <c r="P1437" i="1"/>
  <c r="O1437" i="1"/>
  <c r="N1437" i="1"/>
  <c r="M1437" i="1"/>
  <c r="L1437" i="1"/>
  <c r="P1436" i="1"/>
  <c r="O1436" i="1"/>
  <c r="N1436" i="1"/>
  <c r="M1436" i="1"/>
  <c r="L1436" i="1"/>
  <c r="P1434" i="1"/>
  <c r="O1434" i="1"/>
  <c r="N1434" i="1"/>
  <c r="M1434" i="1"/>
  <c r="L1434" i="1"/>
  <c r="P1433" i="1"/>
  <c r="O1433" i="1"/>
  <c r="N1433" i="1"/>
  <c r="M1433" i="1"/>
  <c r="L1433" i="1"/>
  <c r="P1432" i="1"/>
  <c r="O1432" i="1"/>
  <c r="N1432" i="1"/>
  <c r="M1432" i="1"/>
  <c r="L1432" i="1"/>
  <c r="P1430" i="1"/>
  <c r="O1430" i="1"/>
  <c r="N1430" i="1"/>
  <c r="M1430" i="1"/>
  <c r="L1430" i="1"/>
  <c r="P1428" i="1"/>
  <c r="O1428" i="1"/>
  <c r="N1428" i="1"/>
  <c r="M1428" i="1"/>
  <c r="L1428" i="1"/>
  <c r="P1425" i="1"/>
  <c r="O1425" i="1"/>
  <c r="N1425" i="1"/>
  <c r="M1425" i="1"/>
  <c r="L1425" i="1"/>
  <c r="P1426" i="1"/>
  <c r="O1426" i="1"/>
  <c r="N1426" i="1"/>
  <c r="M1426" i="1"/>
  <c r="L1426" i="1"/>
  <c r="P1427" i="1"/>
  <c r="O1427" i="1"/>
  <c r="N1427" i="1"/>
  <c r="M1427" i="1"/>
  <c r="L1427" i="1"/>
  <c r="P1421" i="1"/>
  <c r="O1421" i="1"/>
  <c r="N1421" i="1"/>
  <c r="M1421" i="1"/>
  <c r="L1421" i="1"/>
  <c r="P1415" i="1"/>
  <c r="O1415" i="1"/>
  <c r="N1415" i="1"/>
  <c r="M1415" i="1"/>
  <c r="L1415" i="1"/>
  <c r="P1414" i="1"/>
  <c r="O1414" i="1"/>
  <c r="N1414" i="1"/>
  <c r="M1414" i="1"/>
  <c r="L1414" i="1"/>
  <c r="P1413" i="1"/>
  <c r="O1413" i="1"/>
  <c r="N1413" i="1"/>
  <c r="M1413" i="1"/>
  <c r="L1413" i="1"/>
  <c r="P1412" i="1"/>
  <c r="O1412" i="1"/>
  <c r="N1412" i="1"/>
  <c r="M1412" i="1"/>
  <c r="L1412" i="1"/>
  <c r="P1403" i="1"/>
  <c r="O1403" i="1"/>
  <c r="N1403" i="1"/>
  <c r="M1403" i="1"/>
  <c r="L1403" i="1"/>
  <c r="P1406" i="1"/>
  <c r="O1406" i="1"/>
  <c r="N1406" i="1"/>
  <c r="M1406" i="1"/>
  <c r="L1406" i="1"/>
  <c r="P1405" i="1"/>
  <c r="O1405" i="1"/>
  <c r="N1405" i="1"/>
  <c r="M1405" i="1"/>
  <c r="L1405" i="1"/>
  <c r="P1407" i="1"/>
  <c r="O1407" i="1"/>
  <c r="N1407" i="1"/>
  <c r="M1407" i="1"/>
  <c r="L1407" i="1"/>
  <c r="P1404" i="1"/>
  <c r="O1404" i="1"/>
  <c r="N1404" i="1"/>
  <c r="M1404" i="1"/>
  <c r="L1404" i="1"/>
  <c r="P1398" i="1"/>
  <c r="O1398" i="1"/>
  <c r="N1398" i="1"/>
  <c r="M1398" i="1"/>
  <c r="L1398" i="1"/>
  <c r="P1396" i="1"/>
  <c r="O1396" i="1"/>
  <c r="N1396" i="1"/>
  <c r="M1396" i="1"/>
  <c r="L1396" i="1"/>
  <c r="P1394" i="1"/>
  <c r="O1394" i="1"/>
  <c r="N1394" i="1"/>
  <c r="M1394" i="1"/>
  <c r="L1394" i="1"/>
  <c r="P1392" i="1"/>
  <c r="O1392" i="1"/>
  <c r="N1392" i="1"/>
  <c r="M1392" i="1"/>
  <c r="L1392" i="1"/>
  <c r="P1390" i="1"/>
  <c r="O1390" i="1"/>
  <c r="N1390" i="1"/>
  <c r="M1390" i="1"/>
  <c r="L1390" i="1"/>
  <c r="P1388" i="1"/>
  <c r="O1388" i="1"/>
  <c r="N1388" i="1"/>
  <c r="M1388" i="1"/>
  <c r="L1388" i="1"/>
  <c r="P1386" i="1"/>
  <c r="O1386" i="1"/>
  <c r="N1386" i="1"/>
  <c r="M1386" i="1"/>
  <c r="L1386" i="1"/>
  <c r="P1384" i="1"/>
  <c r="O1384" i="1"/>
  <c r="N1384" i="1"/>
  <c r="M1384" i="1"/>
  <c r="L1384" i="1"/>
  <c r="P1379" i="1"/>
  <c r="O1379" i="1"/>
  <c r="N1379" i="1"/>
  <c r="M1379" i="1"/>
  <c r="L1379" i="1"/>
  <c r="P1373" i="1"/>
  <c r="O1373" i="1"/>
  <c r="N1373" i="1"/>
  <c r="M1373" i="1"/>
  <c r="L1373" i="1"/>
  <c r="P1374" i="1"/>
  <c r="O1374" i="1"/>
  <c r="N1374" i="1"/>
  <c r="M1374" i="1"/>
  <c r="L1374" i="1"/>
  <c r="P1375" i="1"/>
  <c r="O1375" i="1"/>
  <c r="N1375" i="1"/>
  <c r="M1375" i="1"/>
  <c r="L1375" i="1"/>
  <c r="P1377" i="1"/>
  <c r="O1377" i="1"/>
  <c r="N1377" i="1"/>
  <c r="M1377" i="1"/>
  <c r="L1377" i="1"/>
  <c r="P1376" i="1"/>
  <c r="O1376" i="1"/>
  <c r="N1376" i="1"/>
  <c r="M1376" i="1"/>
  <c r="L1376" i="1"/>
  <c r="P1368" i="1"/>
  <c r="O1368" i="1"/>
  <c r="N1368" i="1"/>
  <c r="M1368" i="1"/>
  <c r="L1368" i="1"/>
  <c r="P1366" i="1"/>
  <c r="O1366" i="1"/>
  <c r="N1366" i="1"/>
  <c r="M1366" i="1"/>
  <c r="L1366" i="1"/>
  <c r="P1364" i="1"/>
  <c r="O1364" i="1"/>
  <c r="N1364" i="1"/>
  <c r="M1364" i="1"/>
  <c r="L1364" i="1"/>
  <c r="P1362" i="1"/>
  <c r="O1362" i="1"/>
  <c r="N1362" i="1"/>
  <c r="M1362" i="1"/>
  <c r="L1362" i="1"/>
  <c r="P1361" i="1"/>
  <c r="O1361" i="1"/>
  <c r="N1361" i="1"/>
  <c r="M1361" i="1"/>
  <c r="L1361" i="1"/>
  <c r="P1359" i="1"/>
  <c r="O1359" i="1"/>
  <c r="N1359" i="1"/>
  <c r="M1359" i="1"/>
  <c r="L1359" i="1"/>
  <c r="P1360" i="1"/>
  <c r="O1360" i="1"/>
  <c r="N1360" i="1"/>
  <c r="M1360" i="1"/>
  <c r="L1360" i="1"/>
  <c r="P1358" i="1"/>
  <c r="O1358" i="1"/>
  <c r="N1358" i="1"/>
  <c r="M1358" i="1"/>
  <c r="L1358" i="1"/>
  <c r="P1348" i="1"/>
  <c r="O1348" i="1"/>
  <c r="N1348" i="1"/>
  <c r="M1348" i="1"/>
  <c r="L1348" i="1"/>
  <c r="P1350" i="1"/>
  <c r="O1350" i="1"/>
  <c r="N1350" i="1"/>
  <c r="M1350" i="1"/>
  <c r="L1350" i="1"/>
  <c r="P1351" i="1"/>
  <c r="O1351" i="1"/>
  <c r="N1351" i="1"/>
  <c r="M1351" i="1"/>
  <c r="L1351" i="1"/>
  <c r="P1352" i="1"/>
  <c r="O1352" i="1"/>
  <c r="N1352" i="1"/>
  <c r="M1352" i="1"/>
  <c r="L1352" i="1"/>
  <c r="P1349" i="1"/>
  <c r="O1349" i="1"/>
  <c r="N1349" i="1"/>
  <c r="M1349" i="1"/>
  <c r="L1349" i="1"/>
  <c r="P1342" i="1"/>
  <c r="O1342" i="1"/>
  <c r="N1342" i="1"/>
  <c r="M1342" i="1"/>
  <c r="L1342" i="1"/>
  <c r="P1340" i="1"/>
  <c r="O1340" i="1"/>
  <c r="N1340" i="1"/>
  <c r="M1340" i="1"/>
  <c r="L1340" i="1"/>
  <c r="P1341" i="1"/>
  <c r="O1341" i="1"/>
  <c r="N1341" i="1"/>
  <c r="M1341" i="1"/>
  <c r="L1341" i="1"/>
  <c r="P1339" i="1"/>
  <c r="O1339" i="1"/>
  <c r="N1339" i="1"/>
  <c r="M1339" i="1"/>
  <c r="L1339" i="1"/>
  <c r="P1330" i="1"/>
  <c r="O1330" i="1"/>
  <c r="N1330" i="1"/>
  <c r="M1330" i="1"/>
  <c r="L1330" i="1"/>
  <c r="P1329" i="1"/>
  <c r="O1329" i="1"/>
  <c r="N1329" i="1"/>
  <c r="M1329" i="1"/>
  <c r="L1329" i="1"/>
  <c r="P1327" i="1"/>
  <c r="O1327" i="1"/>
  <c r="N1327" i="1"/>
  <c r="M1327" i="1"/>
  <c r="L1327" i="1"/>
  <c r="P1328" i="1"/>
  <c r="O1328" i="1"/>
  <c r="N1328" i="1"/>
  <c r="M1328" i="1"/>
  <c r="L1328" i="1"/>
  <c r="P1314" i="1"/>
  <c r="O1314" i="1"/>
  <c r="N1314" i="1"/>
  <c r="M1314" i="1"/>
  <c r="L1314" i="1"/>
  <c r="P1307" i="1"/>
  <c r="O1307" i="1"/>
  <c r="N1307" i="1"/>
  <c r="M1307" i="1"/>
  <c r="L1307" i="1"/>
  <c r="P1304" i="1"/>
  <c r="O1304" i="1"/>
  <c r="N1304" i="1"/>
  <c r="M1304" i="1"/>
  <c r="L1304" i="1"/>
  <c r="P1301" i="1"/>
  <c r="O1301" i="1"/>
  <c r="N1301" i="1"/>
  <c r="M1301" i="1"/>
  <c r="L1301" i="1"/>
  <c r="P1298" i="1"/>
  <c r="O1298" i="1"/>
  <c r="N1298" i="1"/>
  <c r="M1298" i="1"/>
  <c r="L1298" i="1"/>
  <c r="P1295" i="1"/>
  <c r="O1295" i="1"/>
  <c r="N1295" i="1"/>
  <c r="M1295" i="1"/>
  <c r="L1295" i="1"/>
  <c r="P1292" i="1"/>
  <c r="O1292" i="1"/>
  <c r="N1292" i="1"/>
  <c r="M1292" i="1"/>
  <c r="L1292" i="1"/>
  <c r="P1287" i="1"/>
  <c r="O1287" i="1"/>
  <c r="N1287" i="1"/>
  <c r="M1287" i="1"/>
  <c r="L1287" i="1"/>
  <c r="P1289" i="1"/>
  <c r="O1289" i="1"/>
  <c r="N1289" i="1"/>
  <c r="M1289" i="1"/>
  <c r="L1289" i="1"/>
  <c r="P1288" i="1"/>
  <c r="O1288" i="1"/>
  <c r="N1288" i="1"/>
  <c r="M1288" i="1"/>
  <c r="L1288" i="1"/>
  <c r="P1537" i="1"/>
  <c r="O1537" i="1"/>
  <c r="N1537" i="1"/>
  <c r="M1537" i="1"/>
  <c r="L1537" i="1"/>
  <c r="P1539" i="1"/>
  <c r="O1539" i="1"/>
  <c r="N1539" i="1"/>
  <c r="M1539" i="1"/>
  <c r="L1539" i="1"/>
  <c r="P1538" i="1"/>
  <c r="O1538" i="1"/>
  <c r="N1538" i="1"/>
  <c r="M1538" i="1"/>
  <c r="L1538" i="1"/>
  <c r="P1527" i="1"/>
  <c r="O1527" i="1"/>
  <c r="N1527" i="1"/>
  <c r="M1527" i="1"/>
  <c r="L1527" i="1"/>
  <c r="P1528" i="1"/>
  <c r="O1528" i="1"/>
  <c r="N1528" i="1"/>
  <c r="M1528" i="1"/>
  <c r="L1528" i="1"/>
  <c r="P1529" i="1"/>
  <c r="O1529" i="1"/>
  <c r="N1529" i="1"/>
  <c r="M1529" i="1"/>
  <c r="L1529" i="1"/>
  <c r="P1508" i="1"/>
  <c r="O1508" i="1"/>
  <c r="N1508" i="1"/>
  <c r="M1508" i="1"/>
  <c r="L1508" i="1"/>
  <c r="P1482" i="1"/>
  <c r="O1482" i="1"/>
  <c r="N1482" i="1"/>
  <c r="M1482" i="1"/>
  <c r="L1482" i="1"/>
  <c r="P1481" i="1"/>
  <c r="O1481" i="1"/>
  <c r="N1481" i="1"/>
  <c r="M1481" i="1"/>
  <c r="L1481" i="1"/>
  <c r="P1483" i="1"/>
  <c r="O1483" i="1"/>
  <c r="N1483" i="1"/>
  <c r="M1483" i="1"/>
  <c r="L1483" i="1"/>
  <c r="P1441" i="1"/>
  <c r="O1441" i="1"/>
  <c r="N1441" i="1"/>
  <c r="M1441" i="1"/>
  <c r="L1441" i="1"/>
  <c r="P1419" i="1"/>
  <c r="O1419" i="1"/>
  <c r="N1419" i="1"/>
  <c r="M1419" i="1"/>
  <c r="L1419" i="1"/>
  <c r="P1382" i="1"/>
  <c r="O1382" i="1"/>
  <c r="N1382" i="1"/>
  <c r="M1382" i="1"/>
  <c r="L1382" i="1"/>
  <c r="P1318" i="1"/>
  <c r="O1318" i="1"/>
  <c r="N1318" i="1"/>
  <c r="M1318" i="1"/>
  <c r="L1318" i="1"/>
  <c r="P1283" i="1"/>
  <c r="O1283" i="1"/>
  <c r="N1283" i="1"/>
  <c r="M1283" i="1"/>
  <c r="L1283" i="1"/>
  <c r="P1282" i="1"/>
  <c r="O1282" i="1"/>
  <c r="N1282" i="1"/>
  <c r="M1282" i="1"/>
  <c r="L1282" i="1"/>
  <c r="P1284" i="1"/>
  <c r="O1284" i="1"/>
  <c r="N1284" i="1"/>
  <c r="M1284" i="1"/>
  <c r="L1284" i="1"/>
  <c r="P1281" i="1"/>
  <c r="O1281" i="1"/>
  <c r="N1281" i="1"/>
  <c r="M1281" i="1"/>
  <c r="L1281" i="1"/>
  <c r="P1626" i="1"/>
  <c r="O1626" i="1"/>
  <c r="N1626" i="1"/>
  <c r="M1626" i="1"/>
  <c r="L1626" i="1"/>
  <c r="P1618" i="1"/>
  <c r="O1618" i="1"/>
  <c r="N1618" i="1"/>
  <c r="M1618" i="1"/>
  <c r="L1618" i="1"/>
  <c r="P1615" i="1"/>
  <c r="O1615" i="1"/>
  <c r="N1615" i="1"/>
  <c r="M1615" i="1"/>
  <c r="L1615" i="1"/>
  <c r="P1608" i="1"/>
  <c r="O1608" i="1"/>
  <c r="N1608" i="1"/>
  <c r="M1608" i="1"/>
  <c r="L1608" i="1"/>
  <c r="P1605" i="1"/>
  <c r="O1605" i="1"/>
  <c r="N1605" i="1"/>
  <c r="M1605" i="1"/>
  <c r="L1605" i="1"/>
  <c r="P1598" i="1"/>
  <c r="O1598" i="1"/>
  <c r="N1598" i="1"/>
  <c r="M1598" i="1"/>
  <c r="L1598" i="1"/>
  <c r="P1595" i="1"/>
  <c r="O1595" i="1"/>
  <c r="N1595" i="1"/>
  <c r="M1595" i="1"/>
  <c r="L1595" i="1"/>
  <c r="P1592" i="1"/>
  <c r="O1592" i="1"/>
  <c r="N1592" i="1"/>
  <c r="M1592" i="1"/>
  <c r="L1592" i="1"/>
  <c r="P1589" i="1"/>
  <c r="O1589" i="1"/>
  <c r="N1589" i="1"/>
  <c r="M1589" i="1"/>
  <c r="L1589" i="1"/>
  <c r="P1581" i="1"/>
  <c r="O1581" i="1"/>
  <c r="N1581" i="1"/>
  <c r="M1581" i="1"/>
  <c r="L1581" i="1"/>
  <c r="P1582" i="1"/>
  <c r="O1582" i="1"/>
  <c r="N1582" i="1"/>
  <c r="M1582" i="1"/>
  <c r="L1582" i="1"/>
  <c r="P1579" i="1"/>
  <c r="O1579" i="1"/>
  <c r="N1579" i="1"/>
  <c r="M1579" i="1"/>
  <c r="L1579" i="1"/>
  <c r="P1580" i="1"/>
  <c r="O1580" i="1"/>
  <c r="N1580" i="1"/>
  <c r="M1580" i="1"/>
  <c r="L1580" i="1"/>
  <c r="P1565" i="1"/>
  <c r="O1565" i="1"/>
  <c r="N1565" i="1"/>
  <c r="M1565" i="1"/>
  <c r="L1565" i="1"/>
  <c r="P1566" i="1"/>
  <c r="O1566" i="1"/>
  <c r="N1566" i="1"/>
  <c r="M1566" i="1"/>
  <c r="L1566" i="1"/>
  <c r="P1567" i="1"/>
  <c r="O1567" i="1"/>
  <c r="N1567" i="1"/>
  <c r="M1567" i="1"/>
  <c r="L1567" i="1"/>
  <c r="P1570" i="1"/>
  <c r="O1570" i="1"/>
  <c r="N1570" i="1"/>
  <c r="M1570" i="1"/>
  <c r="L1570" i="1"/>
  <c r="P1568" i="1"/>
  <c r="O1568" i="1"/>
  <c r="N1568" i="1"/>
  <c r="M1568" i="1"/>
  <c r="L1568" i="1"/>
  <c r="P1569" i="1"/>
  <c r="O1569" i="1"/>
  <c r="N1569" i="1"/>
  <c r="M1569" i="1"/>
  <c r="L1569" i="1"/>
  <c r="P1554" i="1"/>
  <c r="O1554" i="1"/>
  <c r="N1554" i="1"/>
  <c r="M1554" i="1"/>
  <c r="L1554" i="1"/>
  <c r="P1551" i="1"/>
  <c r="O1551" i="1"/>
  <c r="N1551" i="1"/>
  <c r="M1551" i="1"/>
  <c r="L1551" i="1"/>
  <c r="P1548" i="1"/>
  <c r="O1548" i="1"/>
  <c r="N1548" i="1"/>
  <c r="M1548" i="1"/>
  <c r="L1548" i="1"/>
  <c r="P1545" i="1"/>
  <c r="O1545" i="1"/>
  <c r="N1545" i="1"/>
  <c r="M1545" i="1"/>
  <c r="L1545" i="1"/>
  <c r="P1651" i="1"/>
  <c r="O1651" i="1"/>
  <c r="N1651" i="1"/>
  <c r="M1651" i="1"/>
  <c r="L1651" i="1"/>
  <c r="P1648" i="1"/>
  <c r="O1648" i="1"/>
  <c r="N1648" i="1"/>
  <c r="M1648" i="1"/>
  <c r="L1648" i="1"/>
  <c r="P1645" i="1"/>
  <c r="O1645" i="1"/>
  <c r="N1645" i="1"/>
  <c r="M1645" i="1"/>
  <c r="L1645" i="1"/>
  <c r="P1641" i="1"/>
  <c r="O1641" i="1"/>
  <c r="N1641" i="1"/>
  <c r="M1641" i="1"/>
  <c r="L1641" i="1"/>
  <c r="P1636" i="1"/>
  <c r="O1636" i="1"/>
  <c r="N1636" i="1"/>
  <c r="M1636" i="1"/>
  <c r="L1636" i="1"/>
  <c r="P1637" i="1"/>
  <c r="O1637" i="1"/>
  <c r="N1637" i="1"/>
  <c r="M1637" i="1"/>
  <c r="L1637" i="1"/>
  <c r="P1630" i="1"/>
  <c r="O1630" i="1"/>
  <c r="N1630" i="1"/>
  <c r="M1630" i="1"/>
  <c r="L1630" i="1"/>
  <c r="P1602" i="1"/>
  <c r="O1602" i="1"/>
  <c r="N1602" i="1"/>
  <c r="M1602" i="1"/>
  <c r="L1602" i="1"/>
  <c r="P1542" i="1"/>
  <c r="O1542" i="1"/>
  <c r="N1542" i="1"/>
  <c r="M1542" i="1"/>
  <c r="L1542" i="1"/>
  <c r="P1515" i="1"/>
  <c r="O1515" i="1"/>
  <c r="N1515" i="1"/>
  <c r="M1515" i="1"/>
  <c r="L1515" i="1"/>
  <c r="P1517" i="1"/>
  <c r="O1517" i="1"/>
  <c r="N1517" i="1"/>
  <c r="M1517" i="1"/>
  <c r="L1517" i="1"/>
  <c r="P1518" i="1"/>
  <c r="O1518" i="1"/>
  <c r="N1518" i="1"/>
  <c r="M1518" i="1"/>
  <c r="L1518" i="1"/>
  <c r="P1516" i="1"/>
  <c r="O1516" i="1"/>
  <c r="N1516" i="1"/>
  <c r="M1516" i="1"/>
  <c r="L1516" i="1"/>
  <c r="P1511" i="1"/>
  <c r="O1511" i="1"/>
  <c r="N1511" i="1"/>
  <c r="M1511" i="1"/>
  <c r="L1511" i="1"/>
  <c r="P1514" i="1"/>
  <c r="O1514" i="1"/>
  <c r="N1514" i="1"/>
  <c r="M1514" i="1"/>
  <c r="L1514" i="1"/>
  <c r="P1513" i="1"/>
  <c r="O1513" i="1"/>
  <c r="N1513" i="1"/>
  <c r="M1513" i="1"/>
  <c r="L1513" i="1"/>
  <c r="P1510" i="1"/>
  <c r="O1510" i="1"/>
  <c r="N1510" i="1"/>
  <c r="M1510" i="1"/>
  <c r="L1510" i="1"/>
  <c r="P1512" i="1"/>
  <c r="O1512" i="1"/>
  <c r="N1512" i="1"/>
  <c r="M1512" i="1"/>
  <c r="L1512" i="1"/>
  <c r="P1509" i="1"/>
  <c r="O1509" i="1"/>
  <c r="N1509" i="1"/>
  <c r="M1509" i="1"/>
  <c r="L1509" i="1"/>
  <c r="P1500" i="1"/>
  <c r="O1500" i="1"/>
  <c r="N1500" i="1"/>
  <c r="M1500" i="1"/>
  <c r="L1500" i="1"/>
  <c r="P1502" i="1"/>
  <c r="O1502" i="1"/>
  <c r="N1502" i="1"/>
  <c r="M1502" i="1"/>
  <c r="L1502" i="1"/>
  <c r="P1504" i="1"/>
  <c r="O1504" i="1"/>
  <c r="N1504" i="1"/>
  <c r="M1504" i="1"/>
  <c r="L1504" i="1"/>
  <c r="P1501" i="1"/>
  <c r="O1501" i="1"/>
  <c r="N1501" i="1"/>
  <c r="M1501" i="1"/>
  <c r="L1501" i="1"/>
  <c r="P1503" i="1"/>
  <c r="O1503" i="1"/>
  <c r="N1503" i="1"/>
  <c r="M1503" i="1"/>
  <c r="L1503" i="1"/>
  <c r="P1499" i="1"/>
  <c r="O1499" i="1"/>
  <c r="N1499" i="1"/>
  <c r="M1499" i="1"/>
  <c r="L1499" i="1"/>
  <c r="P1498" i="1"/>
  <c r="O1498" i="1"/>
  <c r="N1498" i="1"/>
  <c r="M1498" i="1"/>
  <c r="L1498" i="1"/>
  <c r="P1463" i="1"/>
  <c r="O1463" i="1"/>
  <c r="N1463" i="1"/>
  <c r="M1463" i="1"/>
  <c r="L1463" i="1"/>
  <c r="P1461" i="1"/>
  <c r="O1461" i="1"/>
  <c r="N1461" i="1"/>
  <c r="M1461" i="1"/>
  <c r="L1461" i="1"/>
  <c r="P1456" i="1"/>
  <c r="O1456" i="1"/>
  <c r="N1456" i="1"/>
  <c r="M1456" i="1"/>
  <c r="L1456" i="1"/>
  <c r="P1455" i="1"/>
  <c r="O1455" i="1"/>
  <c r="N1455" i="1"/>
  <c r="M1455" i="1"/>
  <c r="L1455" i="1"/>
  <c r="P1454" i="1"/>
  <c r="O1454" i="1"/>
  <c r="N1454" i="1"/>
  <c r="M1454" i="1"/>
  <c r="L1454" i="1"/>
  <c r="P1449" i="1"/>
  <c r="O1449" i="1"/>
  <c r="N1449" i="1"/>
  <c r="M1449" i="1"/>
  <c r="L1449" i="1"/>
  <c r="P1448" i="1"/>
  <c r="O1448" i="1"/>
  <c r="N1448" i="1"/>
  <c r="M1448" i="1"/>
  <c r="L1448" i="1"/>
  <c r="P1450" i="1"/>
  <c r="O1450" i="1"/>
  <c r="N1450" i="1"/>
  <c r="M1450" i="1"/>
  <c r="L1450" i="1"/>
  <c r="P1446" i="1"/>
  <c r="O1446" i="1"/>
  <c r="N1446" i="1"/>
  <c r="M1446" i="1"/>
  <c r="L1446" i="1"/>
  <c r="P1444" i="1"/>
  <c r="O1444" i="1"/>
  <c r="N1444" i="1"/>
  <c r="M1444" i="1"/>
  <c r="L1444" i="1"/>
  <c r="P1442" i="1"/>
  <c r="O1442" i="1"/>
  <c r="N1442" i="1"/>
  <c r="M1442" i="1"/>
  <c r="L1442" i="1"/>
  <c r="P1435" i="1"/>
  <c r="O1435" i="1"/>
  <c r="N1435" i="1"/>
  <c r="M1435" i="1"/>
  <c r="L1435" i="1"/>
  <c r="P1431" i="1"/>
  <c r="O1431" i="1"/>
  <c r="N1431" i="1"/>
  <c r="M1431" i="1"/>
  <c r="L1431" i="1"/>
  <c r="P1429" i="1"/>
  <c r="O1429" i="1"/>
  <c r="N1429" i="1"/>
  <c r="M1429" i="1"/>
  <c r="L1429" i="1"/>
  <c r="P1422" i="1"/>
  <c r="O1422" i="1"/>
  <c r="N1422" i="1"/>
  <c r="M1422" i="1"/>
  <c r="L1422" i="1"/>
  <c r="P1424" i="1"/>
  <c r="O1424" i="1"/>
  <c r="N1424" i="1"/>
  <c r="M1424" i="1"/>
  <c r="L1424" i="1"/>
  <c r="P1423" i="1"/>
  <c r="O1423" i="1"/>
  <c r="N1423" i="1"/>
  <c r="M1423" i="1"/>
  <c r="L1423" i="1"/>
  <c r="P1420" i="1"/>
  <c r="O1420" i="1"/>
  <c r="N1420" i="1"/>
  <c r="M1420" i="1"/>
  <c r="L1420" i="1"/>
  <c r="P1408" i="1"/>
  <c r="O1408" i="1"/>
  <c r="N1408" i="1"/>
  <c r="M1408" i="1"/>
  <c r="L1408" i="1"/>
  <c r="P1411" i="1"/>
  <c r="O1411" i="1"/>
  <c r="N1411" i="1"/>
  <c r="M1411" i="1"/>
  <c r="L1411" i="1"/>
  <c r="P1410" i="1"/>
  <c r="O1410" i="1"/>
  <c r="N1410" i="1"/>
  <c r="M1410" i="1"/>
  <c r="L1410" i="1"/>
  <c r="P1409" i="1"/>
  <c r="O1409" i="1"/>
  <c r="N1409" i="1"/>
  <c r="M1409" i="1"/>
  <c r="L1409" i="1"/>
  <c r="P1399" i="1"/>
  <c r="O1399" i="1"/>
  <c r="N1399" i="1"/>
  <c r="M1399" i="1"/>
  <c r="L1399" i="1"/>
  <c r="P1400" i="1"/>
  <c r="O1400" i="1"/>
  <c r="N1400" i="1"/>
  <c r="M1400" i="1"/>
  <c r="L1400" i="1"/>
  <c r="P1401" i="1"/>
  <c r="O1401" i="1"/>
  <c r="N1401" i="1"/>
  <c r="M1401" i="1"/>
  <c r="L1401" i="1"/>
  <c r="P1402" i="1"/>
  <c r="O1402" i="1"/>
  <c r="N1402" i="1"/>
  <c r="M1402" i="1"/>
  <c r="L1402" i="1"/>
  <c r="P1397" i="1"/>
  <c r="O1397" i="1"/>
  <c r="N1397" i="1"/>
  <c r="M1397" i="1"/>
  <c r="L1397" i="1"/>
  <c r="P1395" i="1"/>
  <c r="O1395" i="1"/>
  <c r="N1395" i="1"/>
  <c r="M1395" i="1"/>
  <c r="L1395" i="1"/>
  <c r="P1393" i="1"/>
  <c r="O1393" i="1"/>
  <c r="N1393" i="1"/>
  <c r="M1393" i="1"/>
  <c r="L1393" i="1"/>
  <c r="P1391" i="1"/>
  <c r="O1391" i="1"/>
  <c r="N1391" i="1"/>
  <c r="M1391" i="1"/>
  <c r="L1391" i="1"/>
  <c r="P1389" i="1"/>
  <c r="O1389" i="1"/>
  <c r="N1389" i="1"/>
  <c r="M1389" i="1"/>
  <c r="L1389" i="1"/>
  <c r="P1387" i="1"/>
  <c r="O1387" i="1"/>
  <c r="N1387" i="1"/>
  <c r="M1387" i="1"/>
  <c r="L1387" i="1"/>
  <c r="P1385" i="1"/>
  <c r="O1385" i="1"/>
  <c r="N1385" i="1"/>
  <c r="M1385" i="1"/>
  <c r="L1385" i="1"/>
  <c r="P1383" i="1"/>
  <c r="O1383" i="1"/>
  <c r="N1383" i="1"/>
  <c r="M1383" i="1"/>
  <c r="L1383" i="1"/>
  <c r="P1378" i="1"/>
  <c r="O1378" i="1"/>
  <c r="N1378" i="1"/>
  <c r="M1378" i="1"/>
  <c r="L1378" i="1"/>
  <c r="P1372" i="1"/>
  <c r="O1372" i="1"/>
  <c r="N1372" i="1"/>
  <c r="M1372" i="1"/>
  <c r="L1372" i="1"/>
  <c r="P1371" i="1"/>
  <c r="O1371" i="1"/>
  <c r="N1371" i="1"/>
  <c r="M1371" i="1"/>
  <c r="L1371" i="1"/>
  <c r="P1370" i="1"/>
  <c r="O1370" i="1"/>
  <c r="N1370" i="1"/>
  <c r="M1370" i="1"/>
  <c r="L1370" i="1"/>
  <c r="P1369" i="1"/>
  <c r="O1369" i="1"/>
  <c r="N1369" i="1"/>
  <c r="M1369" i="1"/>
  <c r="L1369" i="1"/>
  <c r="P1367" i="1"/>
  <c r="O1367" i="1"/>
  <c r="N1367" i="1"/>
  <c r="M1367" i="1"/>
  <c r="L1367" i="1"/>
  <c r="P1365" i="1"/>
  <c r="O1365" i="1"/>
  <c r="N1365" i="1"/>
  <c r="M1365" i="1"/>
  <c r="L1365" i="1"/>
  <c r="P1363" i="1"/>
  <c r="O1363" i="1"/>
  <c r="N1363" i="1"/>
  <c r="M1363" i="1"/>
  <c r="L1363" i="1"/>
  <c r="P1353" i="1"/>
  <c r="O1353" i="1"/>
  <c r="N1353" i="1"/>
  <c r="M1353" i="1"/>
  <c r="L1353" i="1"/>
  <c r="P1355" i="1"/>
  <c r="O1355" i="1"/>
  <c r="N1355" i="1"/>
  <c r="M1355" i="1"/>
  <c r="L1355" i="1"/>
  <c r="P1356" i="1"/>
  <c r="O1356" i="1"/>
  <c r="N1356" i="1"/>
  <c r="M1356" i="1"/>
  <c r="L1356" i="1"/>
  <c r="P1357" i="1"/>
  <c r="O1357" i="1"/>
  <c r="N1357" i="1"/>
  <c r="M1357" i="1"/>
  <c r="L1357" i="1"/>
  <c r="P1354" i="1"/>
  <c r="O1354" i="1"/>
  <c r="N1354" i="1"/>
  <c r="M1354" i="1"/>
  <c r="L1354" i="1"/>
  <c r="P1343" i="1"/>
  <c r="O1343" i="1"/>
  <c r="N1343" i="1"/>
  <c r="M1343" i="1"/>
  <c r="L1343" i="1"/>
  <c r="P1345" i="1"/>
  <c r="O1345" i="1"/>
  <c r="N1345" i="1"/>
  <c r="M1345" i="1"/>
  <c r="L1345" i="1"/>
  <c r="P1344" i="1"/>
  <c r="O1344" i="1"/>
  <c r="N1344" i="1"/>
  <c r="M1344" i="1"/>
  <c r="L1344" i="1"/>
  <c r="P1347" i="1"/>
  <c r="O1347" i="1"/>
  <c r="N1347" i="1"/>
  <c r="M1347" i="1"/>
  <c r="L1347" i="1"/>
  <c r="P1346" i="1"/>
  <c r="O1346" i="1"/>
  <c r="N1346" i="1"/>
  <c r="M1346" i="1"/>
  <c r="L1346" i="1"/>
  <c r="P1338" i="1"/>
  <c r="O1338" i="1"/>
  <c r="N1338" i="1"/>
  <c r="M1338" i="1"/>
  <c r="L1338" i="1"/>
  <c r="P1337" i="1"/>
  <c r="O1337" i="1"/>
  <c r="N1337" i="1"/>
  <c r="M1337" i="1"/>
  <c r="L1337" i="1"/>
  <c r="P1336" i="1"/>
  <c r="O1336" i="1"/>
  <c r="N1336" i="1"/>
  <c r="M1336" i="1"/>
  <c r="L1336" i="1"/>
  <c r="P1324" i="1"/>
  <c r="O1324" i="1"/>
  <c r="N1324" i="1"/>
  <c r="M1324" i="1"/>
  <c r="L1324" i="1"/>
  <c r="P1325" i="1"/>
  <c r="O1325" i="1"/>
  <c r="N1325" i="1"/>
  <c r="M1325" i="1"/>
  <c r="L1325" i="1"/>
  <c r="P1326" i="1"/>
  <c r="O1326" i="1"/>
  <c r="N1326" i="1"/>
  <c r="M1326" i="1"/>
  <c r="L1326" i="1"/>
  <c r="P1311" i="1"/>
  <c r="O1311" i="1"/>
  <c r="N1311" i="1"/>
  <c r="M1311" i="1"/>
  <c r="L1311" i="1"/>
  <c r="P1313" i="1"/>
  <c r="O1313" i="1"/>
  <c r="N1313" i="1"/>
  <c r="M1313" i="1"/>
  <c r="L1313" i="1"/>
  <c r="P1312" i="1"/>
  <c r="O1312" i="1"/>
  <c r="N1312" i="1"/>
  <c r="M1312" i="1"/>
  <c r="L1312" i="1"/>
  <c r="P1306" i="1"/>
  <c r="O1306" i="1"/>
  <c r="N1306" i="1"/>
  <c r="M1306" i="1"/>
  <c r="L1306" i="1"/>
  <c r="P1303" i="1"/>
  <c r="O1303" i="1"/>
  <c r="N1303" i="1"/>
  <c r="M1303" i="1"/>
  <c r="L1303" i="1"/>
  <c r="P1300" i="1"/>
  <c r="O1300" i="1"/>
  <c r="N1300" i="1"/>
  <c r="M1300" i="1"/>
  <c r="L1300" i="1"/>
  <c r="P1297" i="1"/>
  <c r="O1297" i="1"/>
  <c r="N1297" i="1"/>
  <c r="M1297" i="1"/>
  <c r="L1297" i="1"/>
  <c r="P1294" i="1"/>
  <c r="O1294" i="1"/>
  <c r="N1294" i="1"/>
  <c r="M1294" i="1"/>
  <c r="L1294" i="1"/>
  <c r="P1291" i="1"/>
  <c r="O1291" i="1"/>
  <c r="N1291" i="1"/>
  <c r="M1291" i="1"/>
  <c r="L1291" i="1"/>
  <c r="P1286" i="1"/>
  <c r="O1286" i="1"/>
  <c r="N1286" i="1"/>
  <c r="M1286" i="1"/>
  <c r="L1286" i="1"/>
  <c r="P1534" i="1"/>
  <c r="O1534" i="1"/>
  <c r="N1534" i="1"/>
  <c r="M1534" i="1"/>
  <c r="L1534" i="1"/>
  <c r="P1535" i="1"/>
  <c r="O1535" i="1"/>
  <c r="N1535" i="1"/>
  <c r="M1535" i="1"/>
  <c r="L1535" i="1"/>
  <c r="P1536" i="1"/>
  <c r="O1536" i="1"/>
  <c r="N1536" i="1"/>
  <c r="M1536" i="1"/>
  <c r="L1536" i="1"/>
  <c r="P1524" i="1"/>
  <c r="O1524" i="1"/>
  <c r="N1524" i="1"/>
  <c r="M1524" i="1"/>
  <c r="L1524" i="1"/>
  <c r="P1525" i="1"/>
  <c r="O1525" i="1"/>
  <c r="N1525" i="1"/>
  <c r="M1525" i="1"/>
  <c r="L1525" i="1"/>
  <c r="P1526" i="1"/>
  <c r="O1526" i="1"/>
  <c r="N1526" i="1"/>
  <c r="M1526" i="1"/>
  <c r="L1526" i="1"/>
  <c r="P1507" i="1"/>
  <c r="O1507" i="1"/>
  <c r="N1507" i="1"/>
  <c r="M1507" i="1"/>
  <c r="L1507" i="1"/>
  <c r="P1478" i="1"/>
  <c r="O1478" i="1"/>
  <c r="N1478" i="1"/>
  <c r="M1478" i="1"/>
  <c r="L1478" i="1"/>
  <c r="P1480" i="1"/>
  <c r="O1480" i="1"/>
  <c r="N1480" i="1"/>
  <c r="M1480" i="1"/>
  <c r="L1480" i="1"/>
  <c r="P1479" i="1"/>
  <c r="O1479" i="1"/>
  <c r="N1479" i="1"/>
  <c r="M1479" i="1"/>
  <c r="L1479" i="1"/>
  <c r="P1440" i="1"/>
  <c r="O1440" i="1"/>
  <c r="N1440" i="1"/>
  <c r="M1440" i="1"/>
  <c r="L1440" i="1"/>
  <c r="P1418" i="1"/>
  <c r="O1418" i="1"/>
  <c r="N1418" i="1"/>
  <c r="M1418" i="1"/>
  <c r="L1418" i="1"/>
  <c r="P1317" i="1"/>
  <c r="O1317" i="1"/>
  <c r="N1317" i="1"/>
  <c r="M1317" i="1"/>
  <c r="L1317" i="1"/>
  <c r="P1277" i="1"/>
  <c r="O1277" i="1"/>
  <c r="N1277" i="1"/>
  <c r="M1277" i="1"/>
  <c r="L1277" i="1"/>
  <c r="P1280" i="1"/>
  <c r="O1280" i="1"/>
  <c r="N1280" i="1"/>
  <c r="M1280" i="1"/>
  <c r="L1280" i="1"/>
  <c r="P1279" i="1"/>
  <c r="O1279" i="1"/>
  <c r="N1279" i="1"/>
  <c r="M1279" i="1"/>
  <c r="L1279" i="1"/>
  <c r="P1278" i="1"/>
  <c r="O1278" i="1"/>
  <c r="N1278" i="1"/>
  <c r="M1278" i="1"/>
  <c r="L1278" i="1"/>
  <c r="P4549" i="1"/>
  <c r="O4549" i="1"/>
  <c r="N4549" i="1"/>
  <c r="L4549" i="1"/>
  <c r="P4548" i="1"/>
  <c r="O4548" i="1"/>
  <c r="N4548" i="1"/>
  <c r="L4548" i="1"/>
  <c r="P4540" i="1"/>
  <c r="O4540" i="1"/>
  <c r="N4540" i="1"/>
  <c r="L4540" i="1"/>
  <c r="P4538" i="1"/>
  <c r="O4538" i="1"/>
  <c r="N4538" i="1"/>
  <c r="L4538" i="1"/>
  <c r="P4536" i="1"/>
  <c r="O4536" i="1"/>
  <c r="N4536" i="1"/>
  <c r="L4536" i="1"/>
  <c r="P4534" i="1"/>
  <c r="O4534" i="1"/>
  <c r="N4534" i="1"/>
  <c r="L4534" i="1"/>
  <c r="P4531" i="1"/>
  <c r="O4531" i="1"/>
  <c r="N4531" i="1"/>
  <c r="L4531" i="1"/>
  <c r="P4532" i="1"/>
  <c r="O4532" i="1"/>
  <c r="N4532" i="1"/>
  <c r="L4532" i="1"/>
  <c r="P4530" i="1"/>
  <c r="O4530" i="1"/>
  <c r="N4530" i="1"/>
  <c r="L4530" i="1"/>
  <c r="P4526" i="1"/>
  <c r="O4526" i="1"/>
  <c r="N4526" i="1"/>
  <c r="L4526" i="1"/>
  <c r="P4566" i="1"/>
  <c r="O4566" i="1"/>
  <c r="N4566" i="1"/>
  <c r="L4566" i="1"/>
  <c r="P4567" i="1"/>
  <c r="O4567" i="1"/>
  <c r="N4567" i="1"/>
  <c r="L4567" i="1"/>
  <c r="P4569" i="1"/>
  <c r="O4569" i="1"/>
  <c r="N4569" i="1"/>
  <c r="L4569" i="1"/>
  <c r="P4568" i="1"/>
  <c r="O4568" i="1"/>
  <c r="N4568" i="1"/>
  <c r="L4568" i="1"/>
  <c r="P4562" i="1"/>
  <c r="O4562" i="1"/>
  <c r="N4562" i="1"/>
  <c r="L4562" i="1"/>
  <c r="P4559" i="1"/>
  <c r="O4559" i="1"/>
  <c r="N4559" i="1"/>
  <c r="L4559" i="1"/>
  <c r="P4558" i="1"/>
  <c r="O4558" i="1"/>
  <c r="N4558" i="1"/>
  <c r="L4558" i="1"/>
  <c r="P4560" i="1"/>
  <c r="O4560" i="1"/>
  <c r="N4560" i="1"/>
  <c r="L4560" i="1"/>
  <c r="P4561" i="1"/>
  <c r="O4561" i="1"/>
  <c r="N4561" i="1"/>
  <c r="L4561" i="1"/>
  <c r="P4551" i="1"/>
  <c r="O4551" i="1"/>
  <c r="N4551" i="1"/>
  <c r="L4551" i="1"/>
  <c r="P4521" i="1"/>
  <c r="O4521" i="1"/>
  <c r="N4521" i="1"/>
  <c r="L4521" i="1"/>
  <c r="P4520" i="1"/>
  <c r="O4520" i="1"/>
  <c r="N4520" i="1"/>
  <c r="L4520" i="1"/>
  <c r="P4523" i="1"/>
  <c r="O4523" i="1"/>
  <c r="N4523" i="1"/>
  <c r="L4523" i="1"/>
  <c r="P4522" i="1"/>
  <c r="O4522" i="1"/>
  <c r="N4522" i="1"/>
  <c r="L4522" i="1"/>
  <c r="P4524" i="1"/>
  <c r="O4524" i="1"/>
  <c r="N4524" i="1"/>
  <c r="L4524" i="1"/>
  <c r="P4338" i="1"/>
  <c r="O4338" i="1"/>
  <c r="N4338" i="1"/>
  <c r="L4338" i="1"/>
  <c r="P4337" i="1"/>
  <c r="O4337" i="1"/>
  <c r="N4337" i="1"/>
  <c r="L4337" i="1"/>
  <c r="P4341" i="1"/>
  <c r="O4341" i="1"/>
  <c r="N4341" i="1"/>
  <c r="L4341" i="1"/>
  <c r="P4339" i="1"/>
  <c r="O4339" i="1"/>
  <c r="N4339" i="1"/>
  <c r="L4339" i="1"/>
  <c r="P4340" i="1"/>
  <c r="O4340" i="1"/>
  <c r="N4340" i="1"/>
  <c r="L4340" i="1"/>
  <c r="P4327" i="1"/>
  <c r="O4327" i="1"/>
  <c r="N4327" i="1"/>
  <c r="L4327" i="1"/>
  <c r="P4329" i="1"/>
  <c r="O4329" i="1"/>
  <c r="N4329" i="1"/>
  <c r="L4329" i="1"/>
  <c r="P4330" i="1"/>
  <c r="O4330" i="1"/>
  <c r="N4330" i="1"/>
  <c r="L4330" i="1"/>
  <c r="P4332" i="1"/>
  <c r="O4332" i="1"/>
  <c r="N4332" i="1"/>
  <c r="L4332" i="1"/>
  <c r="P4328" i="1"/>
  <c r="O4328" i="1"/>
  <c r="N4328" i="1"/>
  <c r="L4328" i="1"/>
  <c r="P4331" i="1"/>
  <c r="O4331" i="1"/>
  <c r="N4331" i="1"/>
  <c r="L4331" i="1"/>
  <c r="P4319" i="1"/>
  <c r="O4319" i="1"/>
  <c r="N4319" i="1"/>
  <c r="L4319" i="1"/>
  <c r="P4316" i="1"/>
  <c r="O4316" i="1"/>
  <c r="N4316" i="1"/>
  <c r="L4316" i="1"/>
  <c r="P4320" i="1"/>
  <c r="O4320" i="1"/>
  <c r="N4320" i="1"/>
  <c r="L4320" i="1"/>
  <c r="P4315" i="1"/>
  <c r="O4315" i="1"/>
  <c r="N4315" i="1"/>
  <c r="L4315" i="1"/>
  <c r="P4318" i="1"/>
  <c r="O4318" i="1"/>
  <c r="N4318" i="1"/>
  <c r="L4318" i="1"/>
  <c r="P4317" i="1"/>
  <c r="O4317" i="1"/>
  <c r="N4317" i="1"/>
  <c r="L4317" i="1"/>
  <c r="P4305" i="1"/>
  <c r="O4305" i="1"/>
  <c r="N4305" i="1"/>
  <c r="L4305" i="1"/>
  <c r="P4309" i="1"/>
  <c r="O4309" i="1"/>
  <c r="N4309" i="1"/>
  <c r="L4309" i="1"/>
  <c r="P4307" i="1"/>
  <c r="O4307" i="1"/>
  <c r="N4307" i="1"/>
  <c r="L4307" i="1"/>
  <c r="P4304" i="1"/>
  <c r="O4304" i="1"/>
  <c r="N4304" i="1"/>
  <c r="L4304" i="1"/>
  <c r="P4308" i="1"/>
  <c r="O4308" i="1"/>
  <c r="N4308" i="1"/>
  <c r="L4308" i="1"/>
  <c r="P4306" i="1"/>
  <c r="O4306" i="1"/>
  <c r="N4306" i="1"/>
  <c r="L4306" i="1"/>
  <c r="P4303" i="1"/>
  <c r="O4303" i="1"/>
  <c r="N4303" i="1"/>
  <c r="L4303" i="1"/>
  <c r="P4302" i="1"/>
  <c r="O4302" i="1"/>
  <c r="N4302" i="1"/>
  <c r="L4302" i="1"/>
  <c r="P4299" i="1"/>
  <c r="O4299" i="1"/>
  <c r="N4299" i="1"/>
  <c r="L4299" i="1"/>
  <c r="P4300" i="1"/>
  <c r="O4300" i="1"/>
  <c r="N4300" i="1"/>
  <c r="L4300" i="1"/>
  <c r="P4297" i="1"/>
  <c r="O4297" i="1"/>
  <c r="N4297" i="1"/>
  <c r="L4297" i="1"/>
  <c r="P4298" i="1"/>
  <c r="O4298" i="1"/>
  <c r="N4298" i="1"/>
  <c r="L4298" i="1"/>
  <c r="P4292" i="1"/>
  <c r="O4292" i="1"/>
  <c r="N4292" i="1"/>
  <c r="L4292" i="1"/>
  <c r="P4290" i="1"/>
  <c r="O4290" i="1"/>
  <c r="N4290" i="1"/>
  <c r="L4290" i="1"/>
  <c r="P4288" i="1"/>
  <c r="O4288" i="1"/>
  <c r="N4288" i="1"/>
  <c r="L4288" i="1"/>
  <c r="P4286" i="1"/>
  <c r="O4286" i="1"/>
  <c r="N4286" i="1"/>
  <c r="L4286" i="1"/>
  <c r="P4284" i="1"/>
  <c r="O4284" i="1"/>
  <c r="N4284" i="1"/>
  <c r="L4284" i="1"/>
  <c r="P4350" i="1"/>
  <c r="O4350" i="1"/>
  <c r="N4350" i="1"/>
  <c r="L4350" i="1"/>
  <c r="P4348" i="1"/>
  <c r="O4348" i="1"/>
  <c r="N4348" i="1"/>
  <c r="L4348" i="1"/>
  <c r="P4346" i="1"/>
  <c r="O4346" i="1"/>
  <c r="N4346" i="1"/>
  <c r="L4346" i="1"/>
  <c r="P4345" i="1"/>
  <c r="O4345" i="1"/>
  <c r="N4345" i="1"/>
  <c r="L4345" i="1"/>
  <c r="P4344" i="1"/>
  <c r="O4344" i="1"/>
  <c r="N4344" i="1"/>
  <c r="L4344" i="1"/>
  <c r="P4343" i="1"/>
  <c r="O4343" i="1"/>
  <c r="N4343" i="1"/>
  <c r="L4343" i="1"/>
  <c r="P4282" i="1"/>
  <c r="O4282" i="1"/>
  <c r="N4282" i="1"/>
  <c r="L4282" i="1"/>
  <c r="P4281" i="1"/>
  <c r="O4281" i="1"/>
  <c r="N4281" i="1"/>
  <c r="L4281" i="1"/>
  <c r="P718" i="1"/>
  <c r="O718" i="1"/>
  <c r="N718" i="1"/>
  <c r="L718" i="1"/>
  <c r="P726" i="1"/>
  <c r="O726" i="1"/>
  <c r="N726" i="1"/>
  <c r="L726" i="1"/>
  <c r="P727" i="1"/>
  <c r="O727" i="1"/>
  <c r="N727" i="1"/>
  <c r="L727" i="1"/>
  <c r="P725" i="1"/>
  <c r="O725" i="1"/>
  <c r="N725" i="1"/>
  <c r="L725" i="1"/>
  <c r="P717" i="1"/>
  <c r="O717" i="1"/>
  <c r="N717" i="1"/>
  <c r="L717" i="1"/>
  <c r="P714" i="1"/>
  <c r="O714" i="1"/>
  <c r="N714" i="1"/>
  <c r="L714" i="1"/>
  <c r="P715" i="1"/>
  <c r="O715" i="1"/>
  <c r="N715" i="1"/>
  <c r="L715" i="1"/>
  <c r="P716" i="1"/>
  <c r="O716" i="1"/>
  <c r="N716" i="1"/>
  <c r="L716" i="1"/>
  <c r="P705" i="1"/>
  <c r="O705" i="1"/>
  <c r="N705" i="1"/>
  <c r="L705" i="1"/>
  <c r="P710" i="1"/>
  <c r="O710" i="1"/>
  <c r="N710" i="1"/>
  <c r="L710" i="1"/>
  <c r="P708" i="1"/>
  <c r="O708" i="1"/>
  <c r="N708" i="1"/>
  <c r="L708" i="1"/>
  <c r="P707" i="1"/>
  <c r="O707" i="1"/>
  <c r="N707" i="1"/>
  <c r="L707" i="1"/>
  <c r="P704" i="1"/>
  <c r="O704" i="1"/>
  <c r="N704" i="1"/>
  <c r="L704" i="1"/>
  <c r="P709" i="1"/>
  <c r="O709" i="1"/>
  <c r="N709" i="1"/>
  <c r="L709" i="1"/>
  <c r="P706" i="1"/>
  <c r="O706" i="1"/>
  <c r="N706" i="1"/>
  <c r="L706" i="1"/>
  <c r="P690" i="1"/>
  <c r="O690" i="1"/>
  <c r="N690" i="1"/>
  <c r="L690" i="1"/>
  <c r="P694" i="1"/>
  <c r="O694" i="1"/>
  <c r="N694" i="1"/>
  <c r="L694" i="1"/>
  <c r="P693" i="1"/>
  <c r="O693" i="1"/>
  <c r="N693" i="1"/>
  <c r="L693" i="1"/>
  <c r="P691" i="1"/>
  <c r="O691" i="1"/>
  <c r="N691" i="1"/>
  <c r="L691" i="1"/>
  <c r="P692" i="1"/>
  <c r="O692" i="1"/>
  <c r="N692" i="1"/>
  <c r="L692" i="1"/>
  <c r="P695" i="1"/>
  <c r="O695" i="1"/>
  <c r="N695" i="1"/>
  <c r="L695" i="1"/>
  <c r="P689" i="1"/>
  <c r="O689" i="1"/>
  <c r="N689" i="1"/>
  <c r="L689" i="1"/>
  <c r="P680" i="1"/>
  <c r="O680" i="1"/>
  <c r="N680" i="1"/>
  <c r="L680" i="1"/>
  <c r="P675" i="1"/>
  <c r="O675" i="1"/>
  <c r="N675" i="1"/>
  <c r="L675" i="1"/>
  <c r="P674" i="1"/>
  <c r="O674" i="1"/>
  <c r="N674" i="1"/>
  <c r="L674" i="1"/>
  <c r="P671" i="1"/>
  <c r="O671" i="1"/>
  <c r="N671" i="1"/>
  <c r="L671" i="1"/>
  <c r="P662" i="1"/>
  <c r="O662" i="1"/>
  <c r="N662" i="1"/>
  <c r="L662" i="1"/>
  <c r="P663" i="1"/>
  <c r="O663" i="1"/>
  <c r="N663" i="1"/>
  <c r="L663" i="1"/>
  <c r="P665" i="1"/>
  <c r="O665" i="1"/>
  <c r="N665" i="1"/>
  <c r="L665" i="1"/>
  <c r="P666" i="1"/>
  <c r="O666" i="1"/>
  <c r="N666" i="1"/>
  <c r="L666" i="1"/>
  <c r="P664" i="1"/>
  <c r="O664" i="1"/>
  <c r="N664" i="1"/>
  <c r="L664" i="1"/>
  <c r="P656" i="1"/>
  <c r="O656" i="1"/>
  <c r="N656" i="1"/>
  <c r="L656" i="1"/>
  <c r="P655" i="1"/>
  <c r="O655" i="1"/>
  <c r="N655" i="1"/>
  <c r="L655" i="1"/>
  <c r="P657" i="1"/>
  <c r="O657" i="1"/>
  <c r="N657" i="1"/>
  <c r="L657" i="1"/>
  <c r="P646" i="1"/>
  <c r="O646" i="1"/>
  <c r="N646" i="1"/>
  <c r="L646" i="1"/>
  <c r="P650" i="1"/>
  <c r="O650" i="1"/>
  <c r="N650" i="1"/>
  <c r="L650" i="1"/>
  <c r="P647" i="1"/>
  <c r="O647" i="1"/>
  <c r="N647" i="1"/>
  <c r="L647" i="1"/>
  <c r="P651" i="1"/>
  <c r="O651" i="1"/>
  <c r="N651" i="1"/>
  <c r="L651" i="1"/>
  <c r="P649" i="1"/>
  <c r="O649" i="1"/>
  <c r="N649" i="1"/>
  <c r="L649" i="1"/>
  <c r="P645" i="1"/>
  <c r="O645" i="1"/>
  <c r="N645" i="1"/>
  <c r="L645" i="1"/>
  <c r="P648" i="1"/>
  <c r="O648" i="1"/>
  <c r="N648" i="1"/>
  <c r="L648" i="1"/>
  <c r="P635" i="1"/>
  <c r="O635" i="1"/>
  <c r="N635" i="1"/>
  <c r="L635" i="1"/>
  <c r="P638" i="1"/>
  <c r="O638" i="1"/>
  <c r="N638" i="1"/>
  <c r="L638" i="1"/>
  <c r="P636" i="1"/>
  <c r="O636" i="1"/>
  <c r="N636" i="1"/>
  <c r="L636" i="1"/>
  <c r="P637" i="1"/>
  <c r="O637" i="1"/>
  <c r="N637" i="1"/>
  <c r="L637" i="1"/>
  <c r="P631" i="1"/>
  <c r="O631" i="1"/>
  <c r="N631" i="1"/>
  <c r="L631" i="1"/>
  <c r="P625" i="1"/>
  <c r="O625" i="1"/>
  <c r="N625" i="1"/>
  <c r="L625" i="1"/>
  <c r="P626" i="1"/>
  <c r="O626" i="1"/>
  <c r="N626" i="1"/>
  <c r="L626" i="1"/>
  <c r="P627" i="1"/>
  <c r="O627" i="1"/>
  <c r="N627" i="1"/>
  <c r="L627" i="1"/>
  <c r="P628" i="1"/>
  <c r="O628" i="1"/>
  <c r="N628" i="1"/>
  <c r="L628" i="1"/>
  <c r="P629" i="1"/>
  <c r="O629" i="1"/>
  <c r="N629" i="1"/>
  <c r="L629" i="1"/>
  <c r="P748" i="1"/>
  <c r="O748" i="1"/>
  <c r="N748" i="1"/>
  <c r="L748" i="1"/>
  <c r="P742" i="1"/>
  <c r="O742" i="1"/>
  <c r="N742" i="1"/>
  <c r="L742" i="1"/>
  <c r="P746" i="1"/>
  <c r="O746" i="1"/>
  <c r="N746" i="1"/>
  <c r="L746" i="1"/>
  <c r="P743" i="1"/>
  <c r="O743" i="1"/>
  <c r="N743" i="1"/>
  <c r="L743" i="1"/>
  <c r="P745" i="1"/>
  <c r="O745" i="1"/>
  <c r="N745" i="1"/>
  <c r="L745" i="1"/>
  <c r="P744" i="1"/>
  <c r="O744" i="1"/>
  <c r="N744" i="1"/>
  <c r="L744" i="1"/>
  <c r="P736" i="1"/>
  <c r="O736" i="1"/>
  <c r="N736" i="1"/>
  <c r="L736" i="1"/>
  <c r="P737" i="1"/>
  <c r="O737" i="1"/>
  <c r="N737" i="1"/>
  <c r="L737" i="1"/>
  <c r="P734" i="1"/>
  <c r="O734" i="1"/>
  <c r="N734" i="1"/>
  <c r="L734" i="1"/>
  <c r="P735" i="1"/>
  <c r="O735" i="1"/>
  <c r="N735" i="1"/>
  <c r="L735" i="1"/>
  <c r="P729" i="1"/>
  <c r="O729" i="1"/>
  <c r="N729" i="1"/>
  <c r="L729" i="1"/>
  <c r="P619" i="1"/>
  <c r="O619" i="1"/>
  <c r="N619" i="1"/>
  <c r="L619" i="1"/>
  <c r="P616" i="1"/>
  <c r="O616" i="1"/>
  <c r="N616" i="1"/>
  <c r="L616" i="1"/>
  <c r="P618" i="1"/>
  <c r="O618" i="1"/>
  <c r="N618" i="1"/>
  <c r="L618" i="1"/>
  <c r="P615" i="1"/>
  <c r="O615" i="1"/>
  <c r="N615" i="1"/>
  <c r="L615" i="1"/>
  <c r="P617" i="1"/>
  <c r="O617" i="1"/>
  <c r="N617" i="1"/>
  <c r="L617" i="1"/>
  <c r="P581" i="1"/>
  <c r="O581" i="1"/>
  <c r="N581" i="1"/>
  <c r="L581" i="1"/>
  <c r="P583" i="1"/>
  <c r="O583" i="1"/>
  <c r="N583" i="1"/>
  <c r="L583" i="1"/>
  <c r="P586" i="1"/>
  <c r="O586" i="1"/>
  <c r="N586" i="1"/>
  <c r="L586" i="1"/>
  <c r="P585" i="1"/>
  <c r="O585" i="1"/>
  <c r="N585" i="1"/>
  <c r="L585" i="1"/>
  <c r="P584" i="1"/>
  <c r="O584" i="1"/>
  <c r="N584" i="1"/>
  <c r="L584" i="1"/>
  <c r="P582" i="1"/>
  <c r="O582" i="1"/>
  <c r="N582" i="1"/>
  <c r="L582" i="1"/>
  <c r="P580" i="1"/>
  <c r="O580" i="1"/>
  <c r="N580" i="1"/>
  <c r="L580" i="1"/>
  <c r="P566" i="1"/>
  <c r="O566" i="1"/>
  <c r="N566" i="1"/>
  <c r="L566" i="1"/>
  <c r="P564" i="1"/>
  <c r="O564" i="1"/>
  <c r="N564" i="1"/>
  <c r="L564" i="1"/>
  <c r="P567" i="1"/>
  <c r="O567" i="1"/>
  <c r="N567" i="1"/>
  <c r="L567" i="1"/>
  <c r="P565" i="1"/>
  <c r="O565" i="1"/>
  <c r="N565" i="1"/>
  <c r="L565" i="1"/>
  <c r="P558" i="1"/>
  <c r="O558" i="1"/>
  <c r="N558" i="1"/>
  <c r="L558" i="1"/>
  <c r="P560" i="1"/>
  <c r="O560" i="1"/>
  <c r="N560" i="1"/>
  <c r="L560" i="1"/>
  <c r="P561" i="1"/>
  <c r="O561" i="1"/>
  <c r="N561" i="1"/>
  <c r="L561" i="1"/>
  <c r="P559" i="1"/>
  <c r="O559" i="1"/>
  <c r="N559" i="1"/>
  <c r="L559" i="1"/>
  <c r="P541" i="1"/>
  <c r="O541" i="1"/>
  <c r="N541" i="1"/>
  <c r="L541" i="1"/>
  <c r="P545" i="1"/>
  <c r="O545" i="1"/>
  <c r="N545" i="1"/>
  <c r="L545" i="1"/>
  <c r="P542" i="1"/>
  <c r="O542" i="1"/>
  <c r="N542" i="1"/>
  <c r="L542" i="1"/>
  <c r="P543" i="1"/>
  <c r="O543" i="1"/>
  <c r="N543" i="1"/>
  <c r="L543" i="1"/>
  <c r="P546" i="1"/>
  <c r="O546" i="1"/>
  <c r="N546" i="1"/>
  <c r="L546" i="1"/>
  <c r="P548" i="1"/>
  <c r="O548" i="1"/>
  <c r="N548" i="1"/>
  <c r="L548" i="1"/>
  <c r="P544" i="1"/>
  <c r="O544" i="1"/>
  <c r="N544" i="1"/>
  <c r="L544" i="1"/>
  <c r="P547" i="1"/>
  <c r="O547" i="1"/>
  <c r="N547" i="1"/>
  <c r="L547" i="1"/>
  <c r="P530" i="1"/>
  <c r="O530" i="1"/>
  <c r="N530" i="1"/>
  <c r="L530" i="1"/>
  <c r="P526" i="1"/>
  <c r="O526" i="1"/>
  <c r="N526" i="1"/>
  <c r="L526" i="1"/>
  <c r="P521" i="1"/>
  <c r="O521" i="1"/>
  <c r="N521" i="1"/>
  <c r="L521" i="1"/>
  <c r="P522" i="1"/>
  <c r="O522" i="1"/>
  <c r="N522" i="1"/>
  <c r="L522" i="1"/>
  <c r="P524" i="1"/>
  <c r="O524" i="1"/>
  <c r="N524" i="1"/>
  <c r="L524" i="1"/>
  <c r="P525" i="1"/>
  <c r="O525" i="1"/>
  <c r="N525" i="1"/>
  <c r="L525" i="1"/>
  <c r="P523" i="1"/>
  <c r="O523" i="1"/>
  <c r="N523" i="1"/>
  <c r="L523" i="1"/>
  <c r="P595" i="1"/>
  <c r="O595" i="1"/>
  <c r="N595" i="1"/>
  <c r="L595" i="1"/>
  <c r="P597" i="1"/>
  <c r="O597" i="1"/>
  <c r="N597" i="1"/>
  <c r="L597" i="1"/>
  <c r="P592" i="1"/>
  <c r="O592" i="1"/>
  <c r="N592" i="1"/>
  <c r="L592" i="1"/>
  <c r="P593" i="1"/>
  <c r="O593" i="1"/>
  <c r="N593" i="1"/>
  <c r="L593" i="1"/>
  <c r="P596" i="1"/>
  <c r="O596" i="1"/>
  <c r="N596" i="1"/>
  <c r="L596" i="1"/>
  <c r="P594" i="1"/>
  <c r="O594" i="1"/>
  <c r="N594" i="1"/>
  <c r="L594" i="1"/>
  <c r="P322" i="1"/>
  <c r="N322" i="1"/>
  <c r="M322" i="1"/>
  <c r="L322" i="1"/>
  <c r="P323" i="1"/>
  <c r="N323" i="1"/>
  <c r="M323" i="1"/>
  <c r="L323" i="1"/>
  <c r="P324" i="1"/>
  <c r="N324" i="1"/>
  <c r="M324" i="1"/>
  <c r="L324" i="1"/>
  <c r="P329" i="1"/>
  <c r="N329" i="1"/>
  <c r="M329" i="1"/>
  <c r="L329" i="1"/>
  <c r="P330" i="1"/>
  <c r="N330" i="1"/>
  <c r="M330" i="1"/>
  <c r="L330" i="1"/>
  <c r="P327" i="1"/>
  <c r="N327" i="1"/>
  <c r="M327" i="1"/>
  <c r="L327" i="1"/>
  <c r="P328" i="1"/>
  <c r="N328" i="1"/>
  <c r="M328" i="1"/>
  <c r="L328" i="1"/>
  <c r="P325" i="1"/>
  <c r="N325" i="1"/>
  <c r="M325" i="1"/>
  <c r="L325" i="1"/>
  <c r="P326" i="1"/>
  <c r="N326" i="1"/>
  <c r="M326" i="1"/>
  <c r="L326" i="1"/>
  <c r="P331" i="1"/>
  <c r="N331" i="1"/>
  <c r="M331" i="1"/>
  <c r="L331" i="1"/>
  <c r="P304" i="1"/>
  <c r="N304" i="1"/>
  <c r="M304" i="1"/>
  <c r="L304" i="1"/>
  <c r="P313" i="1"/>
  <c r="N313" i="1"/>
  <c r="M313" i="1"/>
  <c r="L313" i="1"/>
  <c r="P307" i="1"/>
  <c r="N307" i="1"/>
  <c r="M307" i="1"/>
  <c r="L307" i="1"/>
  <c r="P310" i="1"/>
  <c r="N310" i="1"/>
  <c r="M310" i="1"/>
  <c r="L310" i="1"/>
  <c r="P308" i="1"/>
  <c r="N308" i="1"/>
  <c r="M308" i="1"/>
  <c r="L308" i="1"/>
  <c r="P312" i="1"/>
  <c r="N312" i="1"/>
  <c r="M312" i="1"/>
  <c r="L312" i="1"/>
  <c r="P311" i="1"/>
  <c r="N311" i="1"/>
  <c r="M311" i="1"/>
  <c r="L311" i="1"/>
  <c r="P305" i="1"/>
  <c r="N305" i="1"/>
  <c r="M305" i="1"/>
  <c r="L305" i="1"/>
  <c r="P306" i="1"/>
  <c r="N306" i="1"/>
  <c r="M306" i="1"/>
  <c r="L306" i="1"/>
  <c r="P309" i="1"/>
  <c r="N309" i="1"/>
  <c r="M309" i="1"/>
  <c r="L309" i="1"/>
  <c r="P286" i="1"/>
  <c r="N286" i="1"/>
  <c r="M286" i="1"/>
  <c r="L286" i="1"/>
  <c r="P289" i="1"/>
  <c r="N289" i="1"/>
  <c r="M289" i="1"/>
  <c r="L289" i="1"/>
  <c r="P292" i="1"/>
  <c r="N292" i="1"/>
  <c r="M292" i="1"/>
  <c r="L292" i="1"/>
  <c r="P290" i="1"/>
  <c r="N290" i="1"/>
  <c r="M290" i="1"/>
  <c r="L290" i="1"/>
  <c r="P294" i="1"/>
  <c r="N294" i="1"/>
  <c r="M294" i="1"/>
  <c r="L294" i="1"/>
  <c r="P288" i="1"/>
  <c r="N288" i="1"/>
  <c r="M288" i="1"/>
  <c r="L288" i="1"/>
  <c r="P287" i="1"/>
  <c r="N287" i="1"/>
  <c r="M287" i="1"/>
  <c r="L287" i="1"/>
  <c r="P295" i="1"/>
  <c r="N295" i="1"/>
  <c r="M295" i="1"/>
  <c r="L295" i="1"/>
  <c r="P291" i="1"/>
  <c r="N291" i="1"/>
  <c r="M291" i="1"/>
  <c r="L291" i="1"/>
  <c r="P293" i="1"/>
  <c r="N293" i="1"/>
  <c r="M293" i="1"/>
  <c r="L293" i="1"/>
  <c r="P270" i="1"/>
  <c r="N270" i="1"/>
  <c r="M270" i="1"/>
  <c r="L270" i="1"/>
  <c r="P271" i="1"/>
  <c r="N271" i="1"/>
  <c r="M271" i="1"/>
  <c r="L271" i="1"/>
  <c r="P275" i="1"/>
  <c r="N275" i="1"/>
  <c r="M275" i="1"/>
  <c r="L275" i="1"/>
  <c r="P274" i="1"/>
  <c r="N274" i="1"/>
  <c r="M274" i="1"/>
  <c r="L274" i="1"/>
  <c r="P273" i="1"/>
  <c r="N273" i="1"/>
  <c r="M273" i="1"/>
  <c r="L273" i="1"/>
  <c r="P272" i="1"/>
  <c r="N272" i="1"/>
  <c r="M272" i="1"/>
  <c r="L272" i="1"/>
  <c r="P277" i="1"/>
  <c r="N277" i="1"/>
  <c r="M277" i="1"/>
  <c r="L277" i="1"/>
  <c r="P276" i="1"/>
  <c r="N276" i="1"/>
  <c r="M276" i="1"/>
  <c r="L276" i="1"/>
  <c r="P240" i="1"/>
  <c r="N240" i="1"/>
  <c r="M240" i="1"/>
  <c r="L240" i="1"/>
  <c r="P241" i="1"/>
  <c r="N241" i="1"/>
  <c r="M241" i="1"/>
  <c r="L241" i="1"/>
  <c r="P242" i="1"/>
  <c r="N242" i="1"/>
  <c r="M242" i="1"/>
  <c r="L242" i="1"/>
  <c r="P243" i="1"/>
  <c r="N243" i="1"/>
  <c r="M243" i="1"/>
  <c r="L243" i="1"/>
  <c r="P244" i="1"/>
  <c r="N244" i="1"/>
  <c r="M244" i="1"/>
  <c r="L244" i="1"/>
  <c r="P245" i="1"/>
  <c r="N245" i="1"/>
  <c r="M245" i="1"/>
  <c r="L245" i="1"/>
  <c r="P231" i="1"/>
  <c r="N231" i="1"/>
  <c r="M231" i="1"/>
  <c r="L231" i="1"/>
  <c r="P229" i="1"/>
  <c r="N229" i="1"/>
  <c r="M229" i="1"/>
  <c r="L229" i="1"/>
  <c r="P224" i="1"/>
  <c r="N224" i="1"/>
  <c r="M224" i="1"/>
  <c r="L224" i="1"/>
  <c r="P215" i="1"/>
  <c r="N215" i="1"/>
  <c r="M215" i="1"/>
  <c r="L215" i="1"/>
  <c r="P226" i="1"/>
  <c r="N226" i="1"/>
  <c r="M226" i="1"/>
  <c r="L226" i="1"/>
  <c r="P227" i="1"/>
  <c r="N227" i="1"/>
  <c r="M227" i="1"/>
  <c r="L227" i="1"/>
  <c r="P230" i="1"/>
  <c r="N230" i="1"/>
  <c r="M230" i="1"/>
  <c r="L230" i="1"/>
  <c r="P225" i="1"/>
  <c r="N225" i="1"/>
  <c r="M225" i="1"/>
  <c r="L225" i="1"/>
  <c r="P228" i="1"/>
  <c r="N228" i="1"/>
  <c r="M228" i="1"/>
  <c r="L228" i="1"/>
  <c r="P204" i="1"/>
  <c r="N204" i="1"/>
  <c r="M204" i="1"/>
  <c r="L204" i="1"/>
  <c r="P205" i="1"/>
  <c r="N205" i="1"/>
  <c r="M205" i="1"/>
  <c r="L205" i="1"/>
  <c r="P206" i="1"/>
  <c r="N206" i="1"/>
  <c r="M206" i="1"/>
  <c r="L206" i="1"/>
  <c r="P207" i="1"/>
  <c r="N207" i="1"/>
  <c r="M207" i="1"/>
  <c r="L207" i="1"/>
  <c r="P208" i="1"/>
  <c r="N208" i="1"/>
  <c r="M208" i="1"/>
  <c r="L208" i="1"/>
  <c r="P209" i="1"/>
  <c r="N209" i="1"/>
  <c r="M209" i="1"/>
  <c r="L209" i="1"/>
  <c r="P210" i="1"/>
  <c r="N210" i="1"/>
  <c r="M210" i="1"/>
  <c r="L210" i="1"/>
  <c r="P214" i="1"/>
  <c r="N214" i="1"/>
  <c r="M214" i="1"/>
  <c r="L214" i="1"/>
  <c r="P211" i="1"/>
  <c r="N211" i="1"/>
  <c r="M211" i="1"/>
  <c r="L211" i="1"/>
  <c r="P213" i="1"/>
  <c r="N213" i="1"/>
  <c r="M213" i="1"/>
  <c r="L213" i="1"/>
  <c r="P212" i="1"/>
  <c r="N212" i="1"/>
  <c r="M212" i="1"/>
  <c r="L212" i="1"/>
  <c r="P185" i="1"/>
  <c r="N185" i="1"/>
  <c r="M185" i="1"/>
  <c r="L185" i="1"/>
  <c r="P184" i="1"/>
  <c r="N184" i="1"/>
  <c r="M184" i="1"/>
  <c r="L184" i="1"/>
  <c r="P186" i="1"/>
  <c r="N186" i="1"/>
  <c r="M186" i="1"/>
  <c r="L186" i="1"/>
  <c r="P187" i="1"/>
  <c r="N187" i="1"/>
  <c r="M187" i="1"/>
  <c r="L187" i="1"/>
  <c r="P188" i="1"/>
  <c r="N188" i="1"/>
  <c r="M188" i="1"/>
  <c r="L188" i="1"/>
  <c r="P190" i="1"/>
  <c r="N190" i="1"/>
  <c r="M190" i="1"/>
  <c r="L190" i="1"/>
  <c r="P189" i="1"/>
  <c r="N189" i="1"/>
  <c r="M189" i="1"/>
  <c r="L189" i="1"/>
  <c r="P194" i="1"/>
  <c r="N194" i="1"/>
  <c r="M194" i="1"/>
  <c r="L194" i="1"/>
  <c r="P193" i="1"/>
  <c r="N193" i="1"/>
  <c r="M193" i="1"/>
  <c r="L193" i="1"/>
  <c r="P195" i="1"/>
  <c r="N195" i="1"/>
  <c r="M195" i="1"/>
  <c r="L195" i="1"/>
  <c r="P191" i="1"/>
  <c r="N191" i="1"/>
  <c r="M191" i="1"/>
  <c r="L191" i="1"/>
  <c r="P192" i="1"/>
  <c r="N192" i="1"/>
  <c r="M192" i="1"/>
  <c r="L192" i="1"/>
  <c r="P168" i="1"/>
  <c r="N168" i="1"/>
  <c r="M168" i="1"/>
  <c r="L168" i="1"/>
  <c r="P169" i="1"/>
  <c r="N169" i="1"/>
  <c r="M169" i="1"/>
  <c r="L169" i="1"/>
  <c r="P170" i="1"/>
  <c r="N170" i="1"/>
  <c r="M170" i="1"/>
  <c r="L170" i="1"/>
  <c r="P171" i="1"/>
  <c r="N171" i="1"/>
  <c r="M171" i="1"/>
  <c r="L171" i="1"/>
  <c r="P172" i="1"/>
  <c r="N172" i="1"/>
  <c r="M172" i="1"/>
  <c r="L172" i="1"/>
  <c r="P173" i="1"/>
  <c r="N173" i="1"/>
  <c r="M173" i="1"/>
  <c r="L173" i="1"/>
  <c r="P174" i="1"/>
  <c r="N174" i="1"/>
  <c r="M174" i="1"/>
  <c r="L174" i="1"/>
  <c r="P175" i="1"/>
  <c r="N175" i="1"/>
  <c r="M175" i="1"/>
  <c r="L175" i="1"/>
  <c r="P154" i="1"/>
  <c r="N154" i="1"/>
  <c r="M154" i="1"/>
  <c r="L154" i="1"/>
  <c r="P158" i="1"/>
  <c r="N158" i="1"/>
  <c r="M158" i="1"/>
  <c r="L158" i="1"/>
  <c r="P161" i="1"/>
  <c r="N161" i="1"/>
  <c r="M161" i="1"/>
  <c r="L161" i="1"/>
  <c r="P156" i="1"/>
  <c r="N156" i="1"/>
  <c r="M156" i="1"/>
  <c r="L156" i="1"/>
  <c r="P157" i="1"/>
  <c r="N157" i="1"/>
  <c r="M157" i="1"/>
  <c r="L157" i="1"/>
  <c r="P155" i="1"/>
  <c r="N155" i="1"/>
  <c r="M155" i="1"/>
  <c r="L155" i="1"/>
  <c r="P160" i="1"/>
  <c r="N160" i="1"/>
  <c r="M160" i="1"/>
  <c r="L160" i="1"/>
  <c r="P159" i="1"/>
  <c r="N159" i="1"/>
  <c r="M159" i="1"/>
  <c r="L159" i="1"/>
  <c r="P139" i="1"/>
  <c r="N139" i="1"/>
  <c r="M139" i="1"/>
  <c r="L139" i="1"/>
  <c r="P145" i="1"/>
  <c r="N145" i="1"/>
  <c r="M145" i="1"/>
  <c r="L145" i="1"/>
  <c r="P144" i="1"/>
  <c r="N144" i="1"/>
  <c r="M144" i="1"/>
  <c r="L144" i="1"/>
  <c r="P143" i="1"/>
  <c r="N143" i="1"/>
  <c r="M143" i="1"/>
  <c r="L143" i="1"/>
  <c r="P142" i="1"/>
  <c r="N142" i="1"/>
  <c r="M142" i="1"/>
  <c r="L142" i="1"/>
  <c r="P141" i="1"/>
  <c r="N141" i="1"/>
  <c r="M141" i="1"/>
  <c r="L141" i="1"/>
  <c r="P140" i="1"/>
  <c r="N140" i="1"/>
  <c r="M140" i="1"/>
  <c r="L140" i="1"/>
  <c r="P138" i="1"/>
  <c r="N138" i="1"/>
  <c r="M138" i="1"/>
  <c r="L138" i="1"/>
  <c r="P122" i="1"/>
  <c r="N122" i="1"/>
  <c r="M122" i="1"/>
  <c r="L122" i="1"/>
  <c r="P128" i="1"/>
  <c r="N128" i="1"/>
  <c r="M128" i="1"/>
  <c r="L128" i="1"/>
  <c r="P129" i="1"/>
  <c r="N129" i="1"/>
  <c r="M129" i="1"/>
  <c r="L129" i="1"/>
  <c r="P124" i="1"/>
  <c r="N124" i="1"/>
  <c r="M124" i="1"/>
  <c r="L124" i="1"/>
  <c r="P127" i="1"/>
  <c r="N127" i="1"/>
  <c r="M127" i="1"/>
  <c r="L127" i="1"/>
  <c r="P125" i="1"/>
  <c r="N125" i="1"/>
  <c r="M125" i="1"/>
  <c r="L125" i="1"/>
  <c r="P126" i="1"/>
  <c r="N126" i="1"/>
  <c r="M126" i="1"/>
  <c r="L126" i="1"/>
  <c r="P123" i="1"/>
  <c r="N123" i="1"/>
  <c r="M123" i="1"/>
  <c r="L123" i="1"/>
  <c r="P106" i="1"/>
  <c r="N106" i="1"/>
  <c r="M106" i="1"/>
  <c r="L106" i="1"/>
  <c r="P109" i="1"/>
  <c r="N109" i="1"/>
  <c r="M109" i="1"/>
  <c r="L109" i="1"/>
  <c r="P110" i="1"/>
  <c r="N110" i="1"/>
  <c r="M110" i="1"/>
  <c r="L110" i="1"/>
  <c r="P113" i="1"/>
  <c r="N113" i="1"/>
  <c r="M113" i="1"/>
  <c r="L113" i="1"/>
  <c r="P111" i="1"/>
  <c r="N111" i="1"/>
  <c r="M111" i="1"/>
  <c r="L111" i="1"/>
  <c r="P107" i="1"/>
  <c r="N107" i="1"/>
  <c r="M107" i="1"/>
  <c r="L107" i="1"/>
  <c r="P105" i="1"/>
  <c r="N105" i="1"/>
  <c r="M105" i="1"/>
  <c r="L105" i="1"/>
  <c r="P108" i="1"/>
  <c r="N108" i="1"/>
  <c r="M108" i="1"/>
  <c r="L108" i="1"/>
  <c r="P112" i="1"/>
  <c r="N112" i="1"/>
  <c r="M112" i="1"/>
  <c r="L112" i="1"/>
  <c r="P372" i="1"/>
  <c r="N372" i="1"/>
  <c r="M372" i="1"/>
  <c r="L372" i="1"/>
  <c r="P356" i="1"/>
  <c r="N356" i="1"/>
  <c r="M356" i="1"/>
  <c r="L356" i="1"/>
  <c r="P357" i="1"/>
  <c r="N357" i="1"/>
  <c r="M357" i="1"/>
  <c r="L357" i="1"/>
  <c r="P358" i="1"/>
  <c r="N358" i="1"/>
  <c r="M358" i="1"/>
  <c r="L358" i="1"/>
  <c r="P359" i="1"/>
  <c r="N359" i="1"/>
  <c r="M359" i="1"/>
  <c r="L359" i="1"/>
  <c r="P360" i="1"/>
  <c r="N360" i="1"/>
  <c r="M360" i="1"/>
  <c r="L360" i="1"/>
  <c r="P363" i="1"/>
  <c r="N363" i="1"/>
  <c r="M363" i="1"/>
  <c r="L363" i="1"/>
  <c r="P361" i="1"/>
  <c r="N361" i="1"/>
  <c r="M361" i="1"/>
  <c r="L361" i="1"/>
  <c r="P362" i="1"/>
  <c r="N362" i="1"/>
  <c r="M362" i="1"/>
  <c r="L362" i="1"/>
  <c r="P344" i="1"/>
  <c r="N344" i="1"/>
  <c r="M344" i="1"/>
  <c r="L344" i="1"/>
  <c r="P347" i="1"/>
  <c r="N347" i="1"/>
  <c r="M347" i="1"/>
  <c r="L347" i="1"/>
  <c r="P341" i="1"/>
  <c r="N341" i="1"/>
  <c r="M341" i="1"/>
  <c r="L341" i="1"/>
  <c r="P343" i="1"/>
  <c r="N343" i="1"/>
  <c r="M343" i="1"/>
  <c r="L343" i="1"/>
  <c r="P345" i="1"/>
  <c r="N345" i="1"/>
  <c r="M345" i="1"/>
  <c r="L345" i="1"/>
  <c r="P346" i="1"/>
  <c r="N346" i="1"/>
  <c r="M346" i="1"/>
  <c r="L346" i="1"/>
  <c r="P342" i="1"/>
  <c r="N342" i="1"/>
  <c r="M342" i="1"/>
  <c r="L342" i="1"/>
  <c r="P340" i="1"/>
  <c r="N340" i="1"/>
  <c r="M340" i="1"/>
  <c r="L340" i="1"/>
  <c r="P254" i="1"/>
  <c r="N254" i="1"/>
  <c r="M254" i="1"/>
  <c r="L254" i="1"/>
  <c r="P256" i="1"/>
  <c r="N256" i="1"/>
  <c r="M256" i="1"/>
  <c r="L256" i="1"/>
  <c r="P255" i="1"/>
  <c r="N255" i="1"/>
  <c r="M255" i="1"/>
  <c r="L255" i="1"/>
  <c r="P257" i="1"/>
  <c r="N257" i="1"/>
  <c r="M257" i="1"/>
  <c r="L257" i="1"/>
  <c r="P259" i="1"/>
  <c r="N259" i="1"/>
  <c r="M259" i="1"/>
  <c r="L259" i="1"/>
  <c r="P261" i="1"/>
  <c r="N261" i="1"/>
  <c r="M261" i="1"/>
  <c r="L261" i="1"/>
  <c r="P260" i="1"/>
  <c r="N260" i="1"/>
  <c r="M260" i="1"/>
  <c r="L260" i="1"/>
  <c r="P258" i="1"/>
  <c r="N258" i="1"/>
  <c r="M258" i="1"/>
  <c r="L258" i="1"/>
  <c r="P51" i="1"/>
  <c r="N51" i="1"/>
  <c r="M51" i="1"/>
  <c r="L51" i="1"/>
  <c r="P102" i="1"/>
  <c r="N102" i="1"/>
  <c r="M102" i="1"/>
  <c r="L102" i="1"/>
  <c r="P101" i="1"/>
  <c r="N101" i="1"/>
  <c r="M101" i="1"/>
  <c r="L101" i="1"/>
  <c r="P97" i="1"/>
  <c r="N97" i="1"/>
  <c r="M97" i="1"/>
  <c r="L97" i="1"/>
  <c r="P95" i="1"/>
  <c r="N95" i="1"/>
  <c r="M95" i="1"/>
  <c r="L95" i="1"/>
  <c r="P96" i="1"/>
  <c r="N96" i="1"/>
  <c r="M96" i="1"/>
  <c r="L96" i="1"/>
  <c r="P94" i="1"/>
  <c r="N94" i="1"/>
  <c r="M94" i="1"/>
  <c r="L94" i="1"/>
  <c r="P82" i="1"/>
  <c r="N82" i="1"/>
  <c r="M82" i="1"/>
  <c r="L82" i="1"/>
  <c r="P86" i="1"/>
  <c r="N86" i="1"/>
  <c r="M86" i="1"/>
  <c r="L86" i="1"/>
  <c r="P84" i="1"/>
  <c r="N84" i="1"/>
  <c r="M84" i="1"/>
  <c r="L84" i="1"/>
  <c r="P85" i="1"/>
  <c r="N85" i="1"/>
  <c r="M85" i="1"/>
  <c r="L85" i="1"/>
  <c r="P83" i="1"/>
  <c r="N83" i="1"/>
  <c r="M83" i="1"/>
  <c r="L83" i="1"/>
  <c r="P87" i="1"/>
  <c r="N87" i="1"/>
  <c r="M87" i="1"/>
  <c r="L87" i="1"/>
  <c r="P71" i="1"/>
  <c r="N71" i="1"/>
  <c r="M71" i="1"/>
  <c r="L71" i="1"/>
  <c r="P75" i="1"/>
  <c r="N75" i="1"/>
  <c r="M75" i="1"/>
  <c r="L75" i="1"/>
  <c r="P70" i="1"/>
  <c r="N70" i="1"/>
  <c r="M70" i="1"/>
  <c r="L70" i="1"/>
  <c r="P72" i="1"/>
  <c r="N72" i="1"/>
  <c r="M72" i="1"/>
  <c r="L72" i="1"/>
  <c r="P73" i="1"/>
  <c r="N73" i="1"/>
  <c r="M73" i="1"/>
  <c r="L73" i="1"/>
  <c r="P74" i="1"/>
  <c r="N74" i="1"/>
  <c r="M74" i="1"/>
  <c r="L74" i="1"/>
  <c r="P64" i="1"/>
  <c r="N64" i="1"/>
  <c r="M64" i="1"/>
  <c r="L64" i="1"/>
  <c r="P63" i="1"/>
  <c r="N63" i="1"/>
  <c r="M63" i="1"/>
  <c r="L63" i="1"/>
  <c r="P62" i="1"/>
  <c r="N62" i="1"/>
  <c r="M62" i="1"/>
  <c r="L62" i="1"/>
  <c r="P58" i="1"/>
  <c r="N58" i="1"/>
  <c r="M58" i="1"/>
  <c r="L58" i="1"/>
  <c r="P59" i="1"/>
  <c r="N59" i="1"/>
  <c r="M59" i="1"/>
  <c r="L59" i="1"/>
  <c r="P61" i="1"/>
  <c r="N61" i="1"/>
  <c r="M61" i="1"/>
  <c r="L61" i="1"/>
  <c r="P60" i="1"/>
  <c r="N60" i="1"/>
  <c r="M60" i="1"/>
  <c r="L60" i="1"/>
  <c r="P57" i="1"/>
  <c r="N57" i="1"/>
  <c r="M57" i="1"/>
  <c r="L57" i="1"/>
  <c r="P49" i="1"/>
  <c r="N49" i="1"/>
  <c r="M49" i="1"/>
  <c r="L49" i="1"/>
  <c r="P40" i="1"/>
  <c r="N40" i="1"/>
  <c r="M40" i="1"/>
  <c r="L40" i="1"/>
  <c r="P39" i="1"/>
  <c r="N39" i="1"/>
  <c r="M39" i="1"/>
  <c r="L39" i="1"/>
  <c r="P37" i="1"/>
  <c r="N37" i="1"/>
  <c r="M37" i="1"/>
  <c r="L37" i="1"/>
  <c r="P35" i="1"/>
  <c r="N35" i="1"/>
  <c r="M35" i="1"/>
  <c r="L35" i="1"/>
  <c r="P38" i="1"/>
  <c r="N38" i="1"/>
  <c r="M38" i="1"/>
  <c r="L38" i="1"/>
  <c r="P33" i="1"/>
  <c r="N33" i="1"/>
  <c r="M33" i="1"/>
  <c r="L33" i="1"/>
  <c r="P34" i="1"/>
  <c r="N34" i="1"/>
  <c r="M34" i="1"/>
  <c r="L34" i="1"/>
  <c r="P36" i="1"/>
  <c r="N36" i="1"/>
  <c r="M36" i="1"/>
  <c r="L36" i="1"/>
  <c r="P3031" i="1"/>
  <c r="L3031" i="1"/>
  <c r="P3039" i="1"/>
  <c r="L3039" i="1"/>
  <c r="P3036" i="1"/>
  <c r="L3036" i="1"/>
  <c r="P3038" i="1"/>
  <c r="L3038" i="1"/>
  <c r="P3033" i="1"/>
  <c r="L3033" i="1"/>
  <c r="P3041" i="1"/>
  <c r="L3041" i="1"/>
  <c r="P3035" i="1"/>
  <c r="L3035" i="1"/>
  <c r="P3032" i="1"/>
  <c r="L3032" i="1"/>
  <c r="P3034" i="1"/>
  <c r="L3034" i="1"/>
  <c r="P3037" i="1"/>
  <c r="L3037" i="1"/>
  <c r="P3040" i="1"/>
  <c r="L3040" i="1"/>
  <c r="P3042" i="1"/>
  <c r="L3042" i="1"/>
  <c r="P2999" i="1"/>
  <c r="L2999" i="1"/>
  <c r="P3003" i="1"/>
  <c r="L3003" i="1"/>
  <c r="P2998" i="1"/>
  <c r="L2998" i="1"/>
  <c r="P3004" i="1"/>
  <c r="L3004" i="1"/>
  <c r="P3005" i="1"/>
  <c r="L3005" i="1"/>
  <c r="P3001" i="1"/>
  <c r="L3001" i="1"/>
  <c r="P3000" i="1"/>
  <c r="L3000" i="1"/>
  <c r="P3006" i="1"/>
  <c r="L3006" i="1"/>
  <c r="P3002" i="1"/>
  <c r="L3002" i="1"/>
  <c r="P2991" i="1"/>
  <c r="L2991" i="1"/>
  <c r="P2992" i="1"/>
  <c r="L2992" i="1"/>
  <c r="P2990" i="1"/>
  <c r="L2990" i="1"/>
  <c r="P2988" i="1"/>
  <c r="L2988" i="1"/>
  <c r="P2989" i="1"/>
  <c r="L2989" i="1"/>
  <c r="P2972" i="1"/>
  <c r="L2972" i="1"/>
  <c r="P2975" i="1"/>
  <c r="L2975" i="1"/>
  <c r="P2970" i="1"/>
  <c r="L2970" i="1"/>
  <c r="P2971" i="1"/>
  <c r="L2971" i="1"/>
  <c r="P2969" i="1"/>
  <c r="L2969" i="1"/>
  <c r="P2973" i="1"/>
  <c r="L2973" i="1"/>
  <c r="P2974" i="1"/>
  <c r="L2974" i="1"/>
  <c r="P2976" i="1"/>
  <c r="L2976" i="1"/>
  <c r="P2977" i="1"/>
  <c r="L2977" i="1"/>
  <c r="P2923" i="1"/>
  <c r="L2923" i="1"/>
  <c r="P2926" i="1"/>
  <c r="L2926" i="1"/>
  <c r="P2939" i="1"/>
  <c r="L2939" i="1"/>
  <c r="P2942" i="1"/>
  <c r="L2942" i="1"/>
  <c r="P2928" i="1"/>
  <c r="L2928" i="1"/>
  <c r="P2941" i="1"/>
  <c r="L2941" i="1"/>
  <c r="P2927" i="1"/>
  <c r="L2927" i="1"/>
  <c r="P2940" i="1"/>
  <c r="L2940" i="1"/>
  <c r="P2924" i="1"/>
  <c r="L2924" i="1"/>
  <c r="P2925" i="1"/>
  <c r="L2925" i="1"/>
  <c r="P2908" i="1"/>
  <c r="L2908" i="1"/>
  <c r="P2910" i="1"/>
  <c r="L2910" i="1"/>
  <c r="P2909" i="1"/>
  <c r="L2909" i="1"/>
  <c r="P2920" i="1"/>
  <c r="L2920" i="1"/>
  <c r="P2922" i="1"/>
  <c r="L2922" i="1"/>
  <c r="P2904" i="1"/>
  <c r="L2904" i="1"/>
  <c r="P2903" i="1"/>
  <c r="L2903" i="1"/>
  <c r="P2911" i="1"/>
  <c r="L2911" i="1"/>
  <c r="P2921" i="1"/>
  <c r="L2921" i="1"/>
  <c r="P2962" i="1"/>
  <c r="L2962" i="1"/>
  <c r="P2959" i="1"/>
  <c r="L2959" i="1"/>
  <c r="P2961" i="1"/>
  <c r="L2961" i="1"/>
  <c r="P2906" i="1"/>
  <c r="L2906" i="1"/>
  <c r="P2957" i="1"/>
  <c r="L2957" i="1"/>
  <c r="P2958" i="1"/>
  <c r="P2907" i="1"/>
  <c r="L2907" i="1"/>
  <c r="P2960" i="1"/>
  <c r="L2960" i="1"/>
  <c r="P2905" i="1"/>
  <c r="L2905" i="1"/>
  <c r="P2946" i="1"/>
  <c r="L2946" i="1"/>
  <c r="P2944" i="1"/>
  <c r="L2944" i="1"/>
  <c r="P2945" i="1"/>
  <c r="L2945" i="1"/>
  <c r="P2943" i="1"/>
  <c r="L2943" i="1"/>
  <c r="P4484" i="1"/>
  <c r="O4484" i="1"/>
  <c r="N4484" i="1"/>
  <c r="L4484" i="1"/>
  <c r="P4485" i="1"/>
  <c r="O4485" i="1"/>
  <c r="N4485" i="1"/>
  <c r="L4485" i="1"/>
  <c r="P4486" i="1"/>
  <c r="O4486" i="1"/>
  <c r="N4486" i="1"/>
  <c r="L4486" i="1"/>
  <c r="P4487" i="1"/>
  <c r="O4487" i="1"/>
  <c r="N4487" i="1"/>
  <c r="L4487" i="1"/>
  <c r="P4493" i="1"/>
  <c r="O4493" i="1"/>
  <c r="N4493" i="1"/>
  <c r="L4493" i="1"/>
  <c r="P4489" i="1"/>
  <c r="O4489" i="1"/>
  <c r="N4489" i="1"/>
  <c r="L4489" i="1"/>
  <c r="P4490" i="1"/>
  <c r="O4490" i="1"/>
  <c r="N4490" i="1"/>
  <c r="L4490" i="1"/>
  <c r="P4491" i="1"/>
  <c r="O4491" i="1"/>
  <c r="N4491" i="1"/>
  <c r="L4491" i="1"/>
  <c r="P4492" i="1"/>
  <c r="O4492" i="1"/>
  <c r="N4492" i="1"/>
  <c r="L4492" i="1"/>
  <c r="P4488" i="1"/>
  <c r="O4488" i="1"/>
  <c r="N4488" i="1"/>
  <c r="L4488" i="1"/>
  <c r="P4481" i="1"/>
  <c r="O4481" i="1"/>
  <c r="N4481" i="1"/>
  <c r="L4481" i="1"/>
  <c r="P4480" i="1"/>
  <c r="O4480" i="1"/>
  <c r="N4480" i="1"/>
  <c r="L4480" i="1"/>
  <c r="P4479" i="1"/>
  <c r="O4479" i="1"/>
  <c r="N4479" i="1"/>
  <c r="L4479" i="1"/>
  <c r="P4478" i="1"/>
  <c r="O4478" i="1"/>
  <c r="N4478" i="1"/>
  <c r="L4478" i="1"/>
  <c r="P4475" i="1"/>
  <c r="O4475" i="1"/>
  <c r="N4475" i="1"/>
  <c r="L4475" i="1"/>
  <c r="P4476" i="1"/>
  <c r="O4476" i="1"/>
  <c r="N4476" i="1"/>
  <c r="L4476" i="1"/>
  <c r="P4473" i="1"/>
  <c r="O4473" i="1"/>
  <c r="N4473" i="1"/>
  <c r="L4473" i="1"/>
  <c r="P4474" i="1"/>
  <c r="O4474" i="1"/>
  <c r="N4474" i="1"/>
  <c r="L4474" i="1"/>
  <c r="P4477" i="1"/>
  <c r="O4477" i="1"/>
  <c r="N4477" i="1"/>
  <c r="L4477" i="1"/>
  <c r="P4472" i="1"/>
  <c r="O4472" i="1"/>
  <c r="N4472" i="1"/>
  <c r="L4472" i="1"/>
  <c r="P4466" i="1"/>
  <c r="O4466" i="1"/>
  <c r="N4466" i="1"/>
  <c r="L4466" i="1"/>
  <c r="P4467" i="1"/>
  <c r="O4467" i="1"/>
  <c r="N4467" i="1"/>
  <c r="L4467" i="1"/>
  <c r="P4468" i="1"/>
  <c r="O4468" i="1"/>
  <c r="N4468" i="1"/>
  <c r="L4468" i="1"/>
  <c r="P4470" i="1"/>
  <c r="O4470" i="1"/>
  <c r="N4470" i="1"/>
  <c r="L4470" i="1"/>
  <c r="P4471" i="1"/>
  <c r="O4471" i="1"/>
  <c r="N4471" i="1"/>
  <c r="L4471" i="1"/>
  <c r="P4469" i="1"/>
  <c r="O4469" i="1"/>
  <c r="N4469" i="1"/>
  <c r="L4469" i="1"/>
  <c r="P4459" i="1"/>
  <c r="O4459" i="1"/>
  <c r="N4459" i="1"/>
  <c r="L4459" i="1"/>
  <c r="P4463" i="1"/>
  <c r="O4463" i="1"/>
  <c r="N4463" i="1"/>
  <c r="L4463" i="1"/>
  <c r="P4461" i="1"/>
  <c r="O4461" i="1"/>
  <c r="N4461" i="1"/>
  <c r="L4461" i="1"/>
  <c r="P4464" i="1"/>
  <c r="O4464" i="1"/>
  <c r="N4464" i="1"/>
  <c r="L4464" i="1"/>
  <c r="P4460" i="1"/>
  <c r="O4460" i="1"/>
  <c r="N4460" i="1"/>
  <c r="L4460" i="1"/>
  <c r="P4462" i="1"/>
  <c r="O4462" i="1"/>
  <c r="N4462" i="1"/>
  <c r="L4462" i="1"/>
  <c r="P4455" i="1"/>
  <c r="O4455" i="1"/>
  <c r="N4455" i="1"/>
  <c r="L4455" i="1"/>
  <c r="P4456" i="1"/>
  <c r="O4456" i="1"/>
  <c r="N4456" i="1"/>
  <c r="L4456" i="1"/>
  <c r="P4457" i="1"/>
  <c r="O4457" i="1"/>
  <c r="N4457" i="1"/>
  <c r="L4457" i="1"/>
  <c r="P4458" i="1"/>
  <c r="O4458" i="1"/>
  <c r="N4458" i="1"/>
  <c r="L4458" i="1"/>
  <c r="P4453" i="1"/>
  <c r="O4453" i="1"/>
  <c r="N4453" i="1"/>
  <c r="L4453" i="1"/>
  <c r="P4512" i="1"/>
  <c r="O4512" i="1"/>
  <c r="N4512" i="1"/>
  <c r="L4512" i="1"/>
  <c r="P4509" i="1"/>
  <c r="O4509" i="1"/>
  <c r="N4509" i="1"/>
  <c r="L4509" i="1"/>
  <c r="P4508" i="1"/>
  <c r="O4508" i="1"/>
  <c r="N4508" i="1"/>
  <c r="L4508" i="1"/>
  <c r="P4511" i="1"/>
  <c r="O4511" i="1"/>
  <c r="N4511" i="1"/>
  <c r="L4511" i="1"/>
  <c r="P4510" i="1"/>
  <c r="O4510" i="1"/>
  <c r="N4510" i="1"/>
  <c r="L4510" i="1"/>
  <c r="P4504" i="1"/>
  <c r="O4504" i="1"/>
  <c r="N4504" i="1"/>
  <c r="L4504" i="1"/>
  <c r="P4506" i="1"/>
  <c r="O4506" i="1"/>
  <c r="N4506" i="1"/>
  <c r="L4506" i="1"/>
  <c r="P4505" i="1"/>
  <c r="O4505" i="1"/>
  <c r="N4505" i="1"/>
  <c r="L4505" i="1"/>
  <c r="P4507" i="1"/>
  <c r="O4507" i="1"/>
  <c r="N4507" i="1"/>
  <c r="L4507" i="1"/>
  <c r="P4503" i="1"/>
  <c r="O4503" i="1"/>
  <c r="N4503" i="1"/>
  <c r="L4503" i="1"/>
  <c r="P4499" i="1"/>
  <c r="O4499" i="1"/>
  <c r="N4499" i="1"/>
  <c r="L4499" i="1"/>
  <c r="P4500" i="1"/>
  <c r="O4500" i="1"/>
  <c r="N4500" i="1"/>
  <c r="L4500" i="1"/>
  <c r="P4501" i="1"/>
  <c r="O4501" i="1"/>
  <c r="N4501" i="1"/>
  <c r="L4501" i="1"/>
  <c r="P4502" i="1"/>
  <c r="O4502" i="1"/>
  <c r="N4502" i="1"/>
  <c r="L4502" i="1"/>
  <c r="P4495" i="1"/>
  <c r="O4495" i="1"/>
  <c r="N4495" i="1"/>
  <c r="L4495" i="1"/>
  <c r="P4496" i="1"/>
  <c r="O4496" i="1"/>
  <c r="N4496" i="1"/>
  <c r="L4496" i="1"/>
  <c r="P4497" i="1"/>
  <c r="O4497" i="1"/>
  <c r="N4497" i="1"/>
  <c r="L4497" i="1"/>
  <c r="P4498" i="1"/>
  <c r="O4498" i="1"/>
  <c r="N4498" i="1"/>
  <c r="L4498" i="1"/>
  <c r="P4494" i="1"/>
  <c r="O4494" i="1"/>
  <c r="N4494" i="1"/>
  <c r="L4494" i="1"/>
  <c r="P4482" i="1"/>
  <c r="O4482" i="1"/>
  <c r="N4482" i="1"/>
  <c r="L4482" i="1"/>
  <c r="P4452" i="1"/>
  <c r="O4452" i="1"/>
  <c r="N4452" i="1"/>
  <c r="L4452" i="1"/>
  <c r="P4401" i="1"/>
  <c r="O4401" i="1"/>
  <c r="N4401" i="1"/>
  <c r="L4401" i="1"/>
  <c r="P4403" i="1"/>
  <c r="O4403" i="1"/>
  <c r="N4403" i="1"/>
  <c r="L4403" i="1"/>
  <c r="P4402" i="1"/>
  <c r="O4402" i="1"/>
  <c r="N4402" i="1"/>
  <c r="L4402" i="1"/>
  <c r="P4400" i="1"/>
  <c r="O4400" i="1"/>
  <c r="N4400" i="1"/>
  <c r="L4400" i="1"/>
  <c r="P4404" i="1"/>
  <c r="O4404" i="1"/>
  <c r="N4404" i="1"/>
  <c r="L4404" i="1"/>
  <c r="P4395" i="1"/>
  <c r="O4395" i="1"/>
  <c r="N4395" i="1"/>
  <c r="L4395" i="1"/>
  <c r="P4391" i="1"/>
  <c r="O4391" i="1"/>
  <c r="N4391" i="1"/>
  <c r="L4391" i="1"/>
  <c r="P4389" i="1"/>
  <c r="O4389" i="1"/>
  <c r="N4389" i="1"/>
  <c r="L4389" i="1"/>
  <c r="P4387" i="1"/>
  <c r="O4387" i="1"/>
  <c r="N4387" i="1"/>
  <c r="L4387" i="1"/>
  <c r="P4382" i="1"/>
  <c r="O4382" i="1"/>
  <c r="N4382" i="1"/>
  <c r="L4382" i="1"/>
  <c r="P4381" i="1"/>
  <c r="O4381" i="1"/>
  <c r="N4381" i="1"/>
  <c r="L4381" i="1"/>
  <c r="P4383" i="1"/>
  <c r="O4383" i="1"/>
  <c r="N4383" i="1"/>
  <c r="L4383" i="1"/>
  <c r="P4385" i="1"/>
  <c r="O4385" i="1"/>
  <c r="N4385" i="1"/>
  <c r="L4385" i="1"/>
  <c r="P4384" i="1"/>
  <c r="O4384" i="1"/>
  <c r="N4384" i="1"/>
  <c r="L4384" i="1"/>
  <c r="P4376" i="1"/>
  <c r="O4376" i="1"/>
  <c r="N4376" i="1"/>
  <c r="L4376" i="1"/>
  <c r="P4374" i="1"/>
  <c r="O4374" i="1"/>
  <c r="N4374" i="1"/>
  <c r="L4374" i="1"/>
  <c r="P4372" i="1"/>
  <c r="O4372" i="1"/>
  <c r="N4372" i="1"/>
  <c r="L4372" i="1"/>
  <c r="P4365" i="1"/>
  <c r="O4365" i="1"/>
  <c r="N4365" i="1"/>
  <c r="L4365" i="1"/>
  <c r="P4366" i="1"/>
  <c r="O4366" i="1"/>
  <c r="N4366" i="1"/>
  <c r="L4366" i="1"/>
  <c r="P4369" i="1"/>
  <c r="O4369" i="1"/>
  <c r="N4369" i="1"/>
  <c r="L4369" i="1"/>
  <c r="P4367" i="1"/>
  <c r="O4367" i="1"/>
  <c r="N4367" i="1"/>
  <c r="L4367" i="1"/>
  <c r="P4370" i="1"/>
  <c r="O4370" i="1"/>
  <c r="N4370" i="1"/>
  <c r="L4370" i="1"/>
  <c r="P4368" i="1"/>
  <c r="O4368" i="1"/>
  <c r="N4368" i="1"/>
  <c r="L4368" i="1"/>
  <c r="P4356" i="1"/>
  <c r="O4356" i="1"/>
  <c r="N4356" i="1"/>
  <c r="L4356" i="1"/>
  <c r="P4357" i="1"/>
  <c r="O4357" i="1"/>
  <c r="N4357" i="1"/>
  <c r="L4357" i="1"/>
  <c r="P4358" i="1"/>
  <c r="O4358" i="1"/>
  <c r="N4358" i="1"/>
  <c r="L4358" i="1"/>
  <c r="P4360" i="1"/>
  <c r="O4360" i="1"/>
  <c r="N4360" i="1"/>
  <c r="L4360" i="1"/>
  <c r="P4359" i="1"/>
  <c r="O4359" i="1"/>
  <c r="N4359" i="1"/>
  <c r="L4359" i="1"/>
  <c r="P4354" i="1"/>
  <c r="O4354" i="1"/>
  <c r="N4354" i="1"/>
  <c r="L4354" i="1"/>
  <c r="P4451" i="1"/>
  <c r="O4451" i="1"/>
  <c r="N4451" i="1"/>
  <c r="L4451" i="1"/>
  <c r="P4441" i="1"/>
  <c r="O4441" i="1"/>
  <c r="N4441" i="1"/>
  <c r="L4441" i="1"/>
  <c r="P4442" i="1"/>
  <c r="O4442" i="1"/>
  <c r="N4442" i="1"/>
  <c r="L4442" i="1"/>
  <c r="P4443" i="1"/>
  <c r="O4443" i="1"/>
  <c r="N4443" i="1"/>
  <c r="L4443" i="1"/>
  <c r="P4444" i="1"/>
  <c r="O4444" i="1"/>
  <c r="N4444" i="1"/>
  <c r="L4444" i="1"/>
  <c r="P4445" i="1"/>
  <c r="O4445" i="1"/>
  <c r="N4445" i="1"/>
  <c r="L4445" i="1"/>
  <c r="P4446" i="1"/>
  <c r="O4446" i="1"/>
  <c r="N4446" i="1"/>
  <c r="L4446" i="1"/>
  <c r="P4430" i="1"/>
  <c r="O4430" i="1"/>
  <c r="N4430" i="1"/>
  <c r="L4430" i="1"/>
  <c r="P4429" i="1"/>
  <c r="O4429" i="1"/>
  <c r="N4429" i="1"/>
  <c r="L4429" i="1"/>
  <c r="P4431" i="1"/>
  <c r="O4431" i="1"/>
  <c r="N4431" i="1"/>
  <c r="L4431" i="1"/>
  <c r="P4432" i="1"/>
  <c r="O4432" i="1"/>
  <c r="N4432" i="1"/>
  <c r="L4432" i="1"/>
  <c r="P4433" i="1"/>
  <c r="O4433" i="1"/>
  <c r="N4433" i="1"/>
  <c r="L4433" i="1"/>
  <c r="P4426" i="1"/>
  <c r="O4426" i="1"/>
  <c r="N4426" i="1"/>
  <c r="L4426" i="1"/>
  <c r="P4417" i="1"/>
  <c r="O4417" i="1"/>
  <c r="N4417" i="1"/>
  <c r="L4417" i="1"/>
  <c r="P4419" i="1"/>
  <c r="O4419" i="1"/>
  <c r="N4419" i="1"/>
  <c r="L4419" i="1"/>
  <c r="P4418" i="1"/>
  <c r="O4418" i="1"/>
  <c r="N4418" i="1"/>
  <c r="L4418" i="1"/>
  <c r="P4420" i="1"/>
  <c r="O4420" i="1"/>
  <c r="N4420" i="1"/>
  <c r="L4420" i="1"/>
  <c r="P4421" i="1"/>
  <c r="O4421" i="1"/>
  <c r="N4421" i="1"/>
  <c r="L4421" i="1"/>
  <c r="P4408" i="1"/>
  <c r="O4408" i="1"/>
  <c r="N4408" i="1"/>
  <c r="L4408" i="1"/>
  <c r="P4409" i="1"/>
  <c r="O4409" i="1"/>
  <c r="N4409" i="1"/>
  <c r="L4409" i="1"/>
  <c r="P4410" i="1"/>
  <c r="O4410" i="1"/>
  <c r="N4410" i="1"/>
  <c r="L4410" i="1"/>
  <c r="P4412" i="1"/>
  <c r="O4412" i="1"/>
  <c r="N4412" i="1"/>
  <c r="L4412" i="1"/>
  <c r="P4411" i="1"/>
  <c r="O4411" i="1"/>
  <c r="N4411" i="1"/>
  <c r="L4411" i="1"/>
  <c r="P4406" i="1"/>
  <c r="O4406" i="1"/>
  <c r="N4406" i="1"/>
  <c r="L4406" i="1"/>
  <c r="P4393" i="1"/>
  <c r="O4393" i="1"/>
  <c r="N4393" i="1"/>
  <c r="L4393" i="1"/>
  <c r="P4352" i="1"/>
  <c r="O4352" i="1"/>
  <c r="N4352" i="1"/>
  <c r="L4352" i="1"/>
  <c r="P3146" i="1"/>
  <c r="O3146" i="1"/>
  <c r="N3146" i="1"/>
  <c r="M3146" i="1"/>
  <c r="L3146" i="1"/>
  <c r="P3150" i="1"/>
  <c r="O3150" i="1"/>
  <c r="N3150" i="1"/>
  <c r="M3150" i="1"/>
  <c r="L3150" i="1"/>
  <c r="P3149" i="1"/>
  <c r="O3149" i="1"/>
  <c r="N3149" i="1"/>
  <c r="M3149" i="1"/>
  <c r="L3149" i="1"/>
  <c r="P3147" i="1"/>
  <c r="O3147" i="1"/>
  <c r="N3147" i="1"/>
  <c r="M3147" i="1"/>
  <c r="L3147" i="1"/>
  <c r="P3148" i="1"/>
  <c r="O3148" i="1"/>
  <c r="N3148" i="1"/>
  <c r="M3148" i="1"/>
  <c r="L3148" i="1"/>
  <c r="P3142" i="1"/>
  <c r="O3142" i="1"/>
  <c r="N3142" i="1"/>
  <c r="M3142" i="1"/>
  <c r="L3142" i="1"/>
  <c r="P3143" i="1"/>
  <c r="O3143" i="1"/>
  <c r="N3143" i="1"/>
  <c r="M3143" i="1"/>
  <c r="L3143" i="1"/>
  <c r="P3144" i="1"/>
  <c r="O3144" i="1"/>
  <c r="N3144" i="1"/>
  <c r="M3144" i="1"/>
  <c r="L3144" i="1"/>
  <c r="P3145" i="1"/>
  <c r="O3145" i="1"/>
  <c r="N3145" i="1"/>
  <c r="M3145" i="1"/>
  <c r="L3145" i="1"/>
  <c r="P3138" i="1"/>
  <c r="O3138" i="1"/>
  <c r="N3138" i="1"/>
  <c r="M3138" i="1"/>
  <c r="L3138" i="1"/>
  <c r="P3139" i="1"/>
  <c r="O3139" i="1"/>
  <c r="N3139" i="1"/>
  <c r="M3139" i="1"/>
  <c r="L3139" i="1"/>
  <c r="P3140" i="1"/>
  <c r="O3140" i="1"/>
  <c r="N3140" i="1"/>
  <c r="M3140" i="1"/>
  <c r="L3140" i="1"/>
  <c r="P3141" i="1"/>
  <c r="O3141" i="1"/>
  <c r="N3141" i="1"/>
  <c r="M3141" i="1"/>
  <c r="L3141" i="1"/>
  <c r="P3134" i="1"/>
  <c r="O3134" i="1"/>
  <c r="N3134" i="1"/>
  <c r="M3134" i="1"/>
  <c r="L3134" i="1"/>
  <c r="P3135" i="1"/>
  <c r="O3135" i="1"/>
  <c r="N3135" i="1"/>
  <c r="M3135" i="1"/>
  <c r="L3135" i="1"/>
  <c r="P3136" i="1"/>
  <c r="O3136" i="1"/>
  <c r="N3136" i="1"/>
  <c r="M3136" i="1"/>
  <c r="L3136" i="1"/>
  <c r="P3137" i="1"/>
  <c r="O3137" i="1"/>
  <c r="N3137" i="1"/>
  <c r="M3137" i="1"/>
  <c r="L3137" i="1"/>
  <c r="P3130" i="1"/>
  <c r="O3130" i="1"/>
  <c r="N3130" i="1"/>
  <c r="M3130" i="1"/>
  <c r="L3130" i="1"/>
  <c r="P3131" i="1"/>
  <c r="O3131" i="1"/>
  <c r="N3131" i="1"/>
  <c r="M3131" i="1"/>
  <c r="L3131" i="1"/>
  <c r="P3132" i="1"/>
  <c r="O3132" i="1"/>
  <c r="N3132" i="1"/>
  <c r="M3132" i="1"/>
  <c r="L3132" i="1"/>
  <c r="P3133" i="1"/>
  <c r="O3133" i="1"/>
  <c r="N3133" i="1"/>
  <c r="M3133" i="1"/>
  <c r="L3133" i="1"/>
  <c r="P3126" i="1"/>
  <c r="O3126" i="1"/>
  <c r="N3126" i="1"/>
  <c r="M3126" i="1"/>
  <c r="L3126" i="1"/>
  <c r="P3128" i="1"/>
  <c r="O3128" i="1"/>
  <c r="N3128" i="1"/>
  <c r="M3128" i="1"/>
  <c r="L3128" i="1"/>
  <c r="P3127" i="1"/>
  <c r="O3127" i="1"/>
  <c r="N3127" i="1"/>
  <c r="M3127" i="1"/>
  <c r="L3127" i="1"/>
  <c r="P3129" i="1"/>
  <c r="O3129" i="1"/>
  <c r="N3129" i="1"/>
  <c r="M3129" i="1"/>
  <c r="L3129" i="1"/>
  <c r="P3122" i="1"/>
  <c r="O3122" i="1"/>
  <c r="N3122" i="1"/>
  <c r="M3122" i="1"/>
  <c r="L3122" i="1"/>
  <c r="P3123" i="1"/>
  <c r="O3123" i="1"/>
  <c r="N3123" i="1"/>
  <c r="M3123" i="1"/>
  <c r="L3123" i="1"/>
  <c r="P3124" i="1"/>
  <c r="O3124" i="1"/>
  <c r="N3124" i="1"/>
  <c r="M3124" i="1"/>
  <c r="L3124" i="1"/>
  <c r="P3125" i="1"/>
  <c r="O3125" i="1"/>
  <c r="N3125" i="1"/>
  <c r="M3125" i="1"/>
  <c r="L3125" i="1"/>
  <c r="P3117" i="1"/>
  <c r="O3117" i="1"/>
  <c r="N3117" i="1"/>
  <c r="M3117" i="1"/>
  <c r="L3117" i="1"/>
  <c r="P3118" i="1"/>
  <c r="O3118" i="1"/>
  <c r="N3118" i="1"/>
  <c r="M3118" i="1"/>
  <c r="L3118" i="1"/>
  <c r="P3119" i="1"/>
  <c r="O3119" i="1"/>
  <c r="N3119" i="1"/>
  <c r="M3119" i="1"/>
  <c r="L3119" i="1"/>
  <c r="P3120" i="1"/>
  <c r="O3120" i="1"/>
  <c r="N3120" i="1"/>
  <c r="M3120" i="1"/>
  <c r="L3120" i="1"/>
  <c r="P3121" i="1"/>
  <c r="O3121" i="1"/>
  <c r="N3121" i="1"/>
  <c r="M3121" i="1"/>
  <c r="L3121" i="1"/>
  <c r="P3169" i="1"/>
  <c r="O3169" i="1"/>
  <c r="N3169" i="1"/>
  <c r="M3169" i="1"/>
  <c r="L3169" i="1"/>
  <c r="P3170" i="1"/>
  <c r="O3170" i="1"/>
  <c r="N3170" i="1"/>
  <c r="M3170" i="1"/>
  <c r="L3170" i="1"/>
  <c r="P3171" i="1"/>
  <c r="O3171" i="1"/>
  <c r="N3171" i="1"/>
  <c r="M3171" i="1"/>
  <c r="L3171" i="1"/>
  <c r="P3166" i="1"/>
  <c r="O3166" i="1"/>
  <c r="N3166" i="1"/>
  <c r="M3166" i="1"/>
  <c r="L3166" i="1"/>
  <c r="P3168" i="1"/>
  <c r="O3168" i="1"/>
  <c r="N3168" i="1"/>
  <c r="M3168" i="1"/>
  <c r="L3168" i="1"/>
  <c r="P3167" i="1"/>
  <c r="O3167" i="1"/>
  <c r="N3167" i="1"/>
  <c r="M3167" i="1"/>
  <c r="L3167" i="1"/>
  <c r="P3165" i="1"/>
  <c r="O3165" i="1"/>
  <c r="N3165" i="1"/>
  <c r="M3165" i="1"/>
  <c r="L3165" i="1"/>
  <c r="P3164" i="1"/>
  <c r="O3164" i="1"/>
  <c r="N3164" i="1"/>
  <c r="M3164" i="1"/>
  <c r="L3164" i="1"/>
  <c r="P3159" i="1"/>
  <c r="O3159" i="1"/>
  <c r="N3159" i="1"/>
  <c r="M3159" i="1"/>
  <c r="L3159" i="1"/>
  <c r="P3163" i="1"/>
  <c r="O3163" i="1"/>
  <c r="N3163" i="1"/>
  <c r="M3163" i="1"/>
  <c r="L3163" i="1"/>
  <c r="P3162" i="1"/>
  <c r="O3162" i="1"/>
  <c r="N3162" i="1"/>
  <c r="M3162" i="1"/>
  <c r="L3162" i="1"/>
  <c r="P3160" i="1"/>
  <c r="O3160" i="1"/>
  <c r="N3160" i="1"/>
  <c r="M3160" i="1"/>
  <c r="L3160" i="1"/>
  <c r="P3161" i="1"/>
  <c r="O3161" i="1"/>
  <c r="N3161" i="1"/>
  <c r="M3161" i="1"/>
  <c r="L3161" i="1"/>
  <c r="P3157" i="1"/>
  <c r="O3157" i="1"/>
  <c r="N3157" i="1"/>
  <c r="M3157" i="1"/>
  <c r="L3157" i="1"/>
  <c r="P3155" i="1"/>
  <c r="O3155" i="1"/>
  <c r="N3155" i="1"/>
  <c r="M3155" i="1"/>
  <c r="L3155" i="1"/>
  <c r="P3156" i="1"/>
  <c r="O3156" i="1"/>
  <c r="N3156" i="1"/>
  <c r="M3156" i="1"/>
  <c r="L3156" i="1"/>
  <c r="P3158" i="1"/>
  <c r="O3158" i="1"/>
  <c r="N3158" i="1"/>
  <c r="M3158" i="1"/>
  <c r="L3158" i="1"/>
  <c r="P3151" i="1"/>
  <c r="O3151" i="1"/>
  <c r="N3151" i="1"/>
  <c r="M3151" i="1"/>
  <c r="L3151" i="1"/>
  <c r="P3152" i="1"/>
  <c r="O3152" i="1"/>
  <c r="N3152" i="1"/>
  <c r="M3152" i="1"/>
  <c r="L3152" i="1"/>
  <c r="P3153" i="1"/>
  <c r="O3153" i="1"/>
  <c r="N3153" i="1"/>
  <c r="M3153" i="1"/>
  <c r="L3153" i="1"/>
  <c r="P3154" i="1"/>
  <c r="O3154" i="1"/>
  <c r="N3154" i="1"/>
  <c r="M3154" i="1"/>
  <c r="L3154" i="1"/>
  <c r="P3097" i="1"/>
  <c r="O3097" i="1"/>
  <c r="N3097" i="1"/>
  <c r="M3097" i="1"/>
  <c r="L3097" i="1"/>
  <c r="P3100" i="1"/>
  <c r="O3100" i="1"/>
  <c r="N3100" i="1"/>
  <c r="M3100" i="1"/>
  <c r="L3100" i="1"/>
  <c r="P3099" i="1"/>
  <c r="O3099" i="1"/>
  <c r="N3099" i="1"/>
  <c r="M3099" i="1"/>
  <c r="L3099" i="1"/>
  <c r="P3098" i="1"/>
  <c r="O3098" i="1"/>
  <c r="N3098" i="1"/>
  <c r="M3098" i="1"/>
  <c r="L3098" i="1"/>
  <c r="P3092" i="1"/>
  <c r="O3092" i="1"/>
  <c r="N3092" i="1"/>
  <c r="M3092" i="1"/>
  <c r="L3092" i="1"/>
  <c r="P3095" i="1"/>
  <c r="O3095" i="1"/>
  <c r="N3095" i="1"/>
  <c r="M3095" i="1"/>
  <c r="L3095" i="1"/>
  <c r="P3096" i="1"/>
  <c r="O3096" i="1"/>
  <c r="N3096" i="1"/>
  <c r="M3096" i="1"/>
  <c r="L3096" i="1"/>
  <c r="P3094" i="1"/>
  <c r="O3094" i="1"/>
  <c r="N3094" i="1"/>
  <c r="M3094" i="1"/>
  <c r="L3094" i="1"/>
  <c r="P3093" i="1"/>
  <c r="O3093" i="1"/>
  <c r="N3093" i="1"/>
  <c r="M3093" i="1"/>
  <c r="L3093" i="1"/>
  <c r="P3088" i="1"/>
  <c r="O3088" i="1"/>
  <c r="N3088" i="1"/>
  <c r="M3088" i="1"/>
  <c r="L3088" i="1"/>
  <c r="P3090" i="1"/>
  <c r="O3090" i="1"/>
  <c r="N3090" i="1"/>
  <c r="M3090" i="1"/>
  <c r="L3090" i="1"/>
  <c r="P3091" i="1"/>
  <c r="O3091" i="1"/>
  <c r="N3091" i="1"/>
  <c r="M3091" i="1"/>
  <c r="L3091" i="1"/>
  <c r="P3089" i="1"/>
  <c r="O3089" i="1"/>
  <c r="N3089" i="1"/>
  <c r="M3089" i="1"/>
  <c r="L3089" i="1"/>
  <c r="P3083" i="1"/>
  <c r="O3083" i="1"/>
  <c r="N3083" i="1"/>
  <c r="M3083" i="1"/>
  <c r="L3083" i="1"/>
  <c r="P3082" i="1"/>
  <c r="O3082" i="1"/>
  <c r="N3082" i="1"/>
  <c r="M3082" i="1"/>
  <c r="L3082" i="1"/>
  <c r="P3081" i="1"/>
  <c r="O3081" i="1"/>
  <c r="N3081" i="1"/>
  <c r="M3081" i="1"/>
  <c r="L3081" i="1"/>
  <c r="P3079" i="1"/>
  <c r="O3079" i="1"/>
  <c r="N3079" i="1"/>
  <c r="M3079" i="1"/>
  <c r="L3079" i="1"/>
  <c r="P3080" i="1"/>
  <c r="O3080" i="1"/>
  <c r="N3080" i="1"/>
  <c r="M3080" i="1"/>
  <c r="L3080" i="1"/>
  <c r="P3075" i="1"/>
  <c r="O3075" i="1"/>
  <c r="N3075" i="1"/>
  <c r="M3075" i="1"/>
  <c r="L3075" i="1"/>
  <c r="P3077" i="1"/>
  <c r="O3077" i="1"/>
  <c r="N3077" i="1"/>
  <c r="M3077" i="1"/>
  <c r="L3077" i="1"/>
  <c r="P3078" i="1"/>
  <c r="O3078" i="1"/>
  <c r="N3078" i="1"/>
  <c r="M3078" i="1"/>
  <c r="L3078" i="1"/>
  <c r="P3076" i="1"/>
  <c r="O3076" i="1"/>
  <c r="N3076" i="1"/>
  <c r="M3076" i="1"/>
  <c r="L3076" i="1"/>
  <c r="P3069" i="1"/>
  <c r="O3069" i="1"/>
  <c r="N3069" i="1"/>
  <c r="M3069" i="1"/>
  <c r="L3069" i="1"/>
  <c r="P3070" i="1"/>
  <c r="O3070" i="1"/>
  <c r="N3070" i="1"/>
  <c r="M3070" i="1"/>
  <c r="L3070" i="1"/>
  <c r="P3073" i="1"/>
  <c r="O3073" i="1"/>
  <c r="N3073" i="1"/>
  <c r="M3073" i="1"/>
  <c r="L3073" i="1"/>
  <c r="P3072" i="1"/>
  <c r="O3072" i="1"/>
  <c r="N3072" i="1"/>
  <c r="M3072" i="1"/>
  <c r="L3072" i="1"/>
  <c r="P3074" i="1"/>
  <c r="O3074" i="1"/>
  <c r="N3074" i="1"/>
  <c r="M3074" i="1"/>
  <c r="L3074" i="1"/>
  <c r="P3071" i="1"/>
  <c r="O3071" i="1"/>
  <c r="N3071" i="1"/>
  <c r="M3071" i="1"/>
  <c r="L3071" i="1"/>
  <c r="P3065" i="1"/>
  <c r="O3065" i="1"/>
  <c r="N3065" i="1"/>
  <c r="M3065" i="1"/>
  <c r="L3065" i="1"/>
  <c r="P3066" i="1"/>
  <c r="O3066" i="1"/>
  <c r="N3066" i="1"/>
  <c r="M3066" i="1"/>
  <c r="L3066" i="1"/>
  <c r="P3067" i="1"/>
  <c r="O3067" i="1"/>
  <c r="N3067" i="1"/>
  <c r="M3067" i="1"/>
  <c r="L3067" i="1"/>
  <c r="P3068" i="1"/>
  <c r="O3068" i="1"/>
  <c r="N3068" i="1"/>
  <c r="M3068" i="1"/>
  <c r="L3068" i="1"/>
  <c r="P3061" i="1"/>
  <c r="O3061" i="1"/>
  <c r="N3061" i="1"/>
  <c r="M3061" i="1"/>
  <c r="L3061" i="1"/>
  <c r="P3064" i="1"/>
  <c r="O3064" i="1"/>
  <c r="N3064" i="1"/>
  <c r="M3064" i="1"/>
  <c r="L3064" i="1"/>
  <c r="P3062" i="1"/>
  <c r="O3062" i="1"/>
  <c r="N3062" i="1"/>
  <c r="M3062" i="1"/>
  <c r="L3062" i="1"/>
  <c r="P3063" i="1"/>
  <c r="O3063" i="1"/>
  <c r="N3063" i="1"/>
  <c r="M3063" i="1"/>
  <c r="L3063" i="1"/>
  <c r="P3113" i="1"/>
  <c r="O3113" i="1"/>
  <c r="N3113" i="1"/>
  <c r="M3113" i="1"/>
  <c r="L3113" i="1"/>
  <c r="P3114" i="1"/>
  <c r="O3114" i="1"/>
  <c r="N3114" i="1"/>
  <c r="M3114" i="1"/>
  <c r="L3114" i="1"/>
  <c r="P3115" i="1"/>
  <c r="O3115" i="1"/>
  <c r="N3115" i="1"/>
  <c r="M3115" i="1"/>
  <c r="L3115" i="1"/>
  <c r="P3116" i="1"/>
  <c r="O3116" i="1"/>
  <c r="N3116" i="1"/>
  <c r="M3116" i="1"/>
  <c r="L3116" i="1"/>
  <c r="P3109" i="1"/>
  <c r="O3109" i="1"/>
  <c r="N3109" i="1"/>
  <c r="M3109" i="1"/>
  <c r="L3109" i="1"/>
  <c r="P3110" i="1"/>
  <c r="O3110" i="1"/>
  <c r="N3110" i="1"/>
  <c r="M3110" i="1"/>
  <c r="L3110" i="1"/>
  <c r="P3111" i="1"/>
  <c r="O3111" i="1"/>
  <c r="N3111" i="1"/>
  <c r="M3111" i="1"/>
  <c r="L3111" i="1"/>
  <c r="P3112" i="1"/>
  <c r="O3112" i="1"/>
  <c r="N3112" i="1"/>
  <c r="M3112" i="1"/>
  <c r="L3112" i="1"/>
  <c r="P3105" i="1"/>
  <c r="O3105" i="1"/>
  <c r="N3105" i="1"/>
  <c r="M3105" i="1"/>
  <c r="L3105" i="1"/>
  <c r="P3106" i="1"/>
  <c r="O3106" i="1"/>
  <c r="N3106" i="1"/>
  <c r="M3106" i="1"/>
  <c r="L3106" i="1"/>
  <c r="P3107" i="1"/>
  <c r="O3107" i="1"/>
  <c r="N3107" i="1"/>
  <c r="M3107" i="1"/>
  <c r="L3107" i="1"/>
  <c r="P3108" i="1"/>
  <c r="O3108" i="1"/>
  <c r="N3108" i="1"/>
  <c r="M3108" i="1"/>
  <c r="L3108" i="1"/>
  <c r="P3101" i="1"/>
  <c r="O3101" i="1"/>
  <c r="N3101" i="1"/>
  <c r="M3101" i="1"/>
  <c r="L3101" i="1"/>
  <c r="P3102" i="1"/>
  <c r="O3102" i="1"/>
  <c r="N3102" i="1"/>
  <c r="M3102" i="1"/>
  <c r="L3102" i="1"/>
  <c r="P3103" i="1"/>
  <c r="O3103" i="1"/>
  <c r="N3103" i="1"/>
  <c r="M3103" i="1"/>
  <c r="L3103" i="1"/>
  <c r="P3104" i="1"/>
  <c r="O3104" i="1"/>
  <c r="N3104" i="1"/>
  <c r="M3104" i="1"/>
  <c r="L3104" i="1"/>
  <c r="P3084" i="1"/>
  <c r="O3084" i="1"/>
  <c r="N3084" i="1"/>
  <c r="M3084" i="1"/>
  <c r="L3084" i="1"/>
  <c r="P3087" i="1"/>
  <c r="O3087" i="1"/>
  <c r="N3087" i="1"/>
  <c r="M3087" i="1"/>
  <c r="L3087" i="1"/>
  <c r="P3086" i="1"/>
  <c r="O3086" i="1"/>
  <c r="N3086" i="1"/>
  <c r="M3086" i="1"/>
  <c r="L3086" i="1"/>
  <c r="P3085" i="1"/>
  <c r="O3085" i="1"/>
  <c r="N3085" i="1"/>
  <c r="M3085" i="1"/>
  <c r="L3085" i="1"/>
  <c r="P3060" i="1"/>
  <c r="O3060" i="1"/>
  <c r="N3060" i="1"/>
  <c r="M3060" i="1"/>
  <c r="L3060" i="1"/>
  <c r="P3059" i="1"/>
  <c r="O3059" i="1"/>
  <c r="N3059" i="1"/>
  <c r="M3059" i="1"/>
  <c r="L3059" i="1"/>
  <c r="P3058" i="1"/>
  <c r="O3058" i="1"/>
  <c r="N3058" i="1"/>
  <c r="M3058" i="1"/>
  <c r="L3058" i="1"/>
  <c r="P3057" i="1"/>
  <c r="O3057" i="1"/>
  <c r="N3057" i="1"/>
  <c r="M3057" i="1"/>
  <c r="L3057" i="1"/>
  <c r="P3055" i="1"/>
  <c r="O3055" i="1"/>
  <c r="N3055" i="1"/>
  <c r="M3055" i="1"/>
  <c r="L3055" i="1"/>
  <c r="P3056" i="1"/>
  <c r="O3056" i="1"/>
  <c r="N3056" i="1"/>
  <c r="M3056" i="1"/>
  <c r="L3056" i="1"/>
  <c r="P1985" i="1"/>
  <c r="O1985" i="1"/>
  <c r="N1985" i="1"/>
  <c r="M1985" i="1"/>
  <c r="L1985" i="1"/>
  <c r="P1986" i="1"/>
  <c r="O1986" i="1"/>
  <c r="N1986" i="1"/>
  <c r="M1986" i="1"/>
  <c r="L1986" i="1"/>
  <c r="P1987" i="1"/>
  <c r="O1987" i="1"/>
  <c r="N1987" i="1"/>
  <c r="M1987" i="1"/>
  <c r="L1987" i="1"/>
  <c r="P1981" i="1"/>
  <c r="O1981" i="1"/>
  <c r="N1981" i="1"/>
  <c r="M1981" i="1"/>
  <c r="L1981" i="1"/>
  <c r="P1984" i="1"/>
  <c r="O1984" i="1"/>
  <c r="N1984" i="1"/>
  <c r="M1984" i="1"/>
  <c r="L1984" i="1"/>
  <c r="P1983" i="1"/>
  <c r="O1983" i="1"/>
  <c r="N1983" i="1"/>
  <c r="M1983" i="1"/>
  <c r="L1983" i="1"/>
  <c r="P1982" i="1"/>
  <c r="O1982" i="1"/>
  <c r="N1982" i="1"/>
  <c r="M1982" i="1"/>
  <c r="L1982" i="1"/>
  <c r="P1977" i="1"/>
  <c r="O1977" i="1"/>
  <c r="N1977" i="1"/>
  <c r="M1977" i="1"/>
  <c r="L1977" i="1"/>
  <c r="P1978" i="1"/>
  <c r="O1978" i="1"/>
  <c r="N1978" i="1"/>
  <c r="M1978" i="1"/>
  <c r="L1978" i="1"/>
  <c r="P1980" i="1"/>
  <c r="O1980" i="1"/>
  <c r="N1980" i="1"/>
  <c r="M1980" i="1"/>
  <c r="L1980" i="1"/>
  <c r="P1979" i="1"/>
  <c r="O1979" i="1"/>
  <c r="N1979" i="1"/>
  <c r="M1979" i="1"/>
  <c r="L1979" i="1"/>
  <c r="P1973" i="1"/>
  <c r="O1973" i="1"/>
  <c r="N1973" i="1"/>
  <c r="M1973" i="1"/>
  <c r="L1973" i="1"/>
  <c r="P1974" i="1"/>
  <c r="O1974" i="1"/>
  <c r="N1974" i="1"/>
  <c r="M1974" i="1"/>
  <c r="L1974" i="1"/>
  <c r="P1975" i="1"/>
  <c r="O1975" i="1"/>
  <c r="N1975" i="1"/>
  <c r="M1975" i="1"/>
  <c r="L1975" i="1"/>
  <c r="P1976" i="1"/>
  <c r="O1976" i="1"/>
  <c r="N1976" i="1"/>
  <c r="M1976" i="1"/>
  <c r="L1976" i="1"/>
  <c r="P1969" i="1"/>
  <c r="O1969" i="1"/>
  <c r="N1969" i="1"/>
  <c r="M1969" i="1"/>
  <c r="L1969" i="1"/>
  <c r="P1970" i="1"/>
  <c r="O1970" i="1"/>
  <c r="N1970" i="1"/>
  <c r="M1970" i="1"/>
  <c r="L1970" i="1"/>
  <c r="P1971" i="1"/>
  <c r="O1971" i="1"/>
  <c r="N1971" i="1"/>
  <c r="M1971" i="1"/>
  <c r="L1971" i="1"/>
  <c r="P1972" i="1"/>
  <c r="O1972" i="1"/>
  <c r="N1972" i="1"/>
  <c r="M1972" i="1"/>
  <c r="L1972" i="1"/>
  <c r="P1962" i="1"/>
  <c r="O1962" i="1"/>
  <c r="N1962" i="1"/>
  <c r="M1962" i="1"/>
  <c r="L1962" i="1"/>
  <c r="P1963" i="1"/>
  <c r="O1963" i="1"/>
  <c r="N1963" i="1"/>
  <c r="M1963" i="1"/>
  <c r="L1963" i="1"/>
  <c r="P1964" i="1"/>
  <c r="O1964" i="1"/>
  <c r="N1964" i="1"/>
  <c r="M1964" i="1"/>
  <c r="L1964" i="1"/>
  <c r="P1965" i="1"/>
  <c r="O1965" i="1"/>
  <c r="N1965" i="1"/>
  <c r="M1965" i="1"/>
  <c r="L1965" i="1"/>
  <c r="P1958" i="1"/>
  <c r="O1958" i="1"/>
  <c r="N1958" i="1"/>
  <c r="M1958" i="1"/>
  <c r="L1958" i="1"/>
  <c r="P1961" i="1"/>
  <c r="O1961" i="1"/>
  <c r="N1961" i="1"/>
  <c r="M1961" i="1"/>
  <c r="L1961" i="1"/>
  <c r="P1959" i="1"/>
  <c r="O1959" i="1"/>
  <c r="N1959" i="1"/>
  <c r="M1959" i="1"/>
  <c r="L1959" i="1"/>
  <c r="P1960" i="1"/>
  <c r="O1960" i="1"/>
  <c r="N1960" i="1"/>
  <c r="M1960" i="1"/>
  <c r="L1960" i="1"/>
  <c r="P1954" i="1"/>
  <c r="O1954" i="1"/>
  <c r="N1954" i="1"/>
  <c r="M1954" i="1"/>
  <c r="L1954" i="1"/>
  <c r="P1955" i="1"/>
  <c r="O1955" i="1"/>
  <c r="N1955" i="1"/>
  <c r="M1955" i="1"/>
  <c r="L1955" i="1"/>
  <c r="P1956" i="1"/>
  <c r="O1956" i="1"/>
  <c r="N1956" i="1"/>
  <c r="M1956" i="1"/>
  <c r="L1956" i="1"/>
  <c r="P1957" i="1"/>
  <c r="O1957" i="1"/>
  <c r="N1957" i="1"/>
  <c r="M1957" i="1"/>
  <c r="L1957" i="1"/>
  <c r="P1950" i="1"/>
  <c r="O1950" i="1"/>
  <c r="N1950" i="1"/>
  <c r="M1950" i="1"/>
  <c r="L1950" i="1"/>
  <c r="P1951" i="1"/>
  <c r="O1951" i="1"/>
  <c r="N1951" i="1"/>
  <c r="M1951" i="1"/>
  <c r="L1951" i="1"/>
  <c r="P1953" i="1"/>
  <c r="O1953" i="1"/>
  <c r="N1953" i="1"/>
  <c r="M1953" i="1"/>
  <c r="L1953" i="1"/>
  <c r="P1952" i="1"/>
  <c r="O1952" i="1"/>
  <c r="N1952" i="1"/>
  <c r="M1952" i="1"/>
  <c r="L1952" i="1"/>
  <c r="P1946" i="1"/>
  <c r="O1946" i="1"/>
  <c r="N1946" i="1"/>
  <c r="M1946" i="1"/>
  <c r="L1946" i="1"/>
  <c r="P1947" i="1"/>
  <c r="O1947" i="1"/>
  <c r="N1947" i="1"/>
  <c r="M1947" i="1"/>
  <c r="L1947" i="1"/>
  <c r="P1948" i="1"/>
  <c r="O1948" i="1"/>
  <c r="N1948" i="1"/>
  <c r="M1948" i="1"/>
  <c r="L1948" i="1"/>
  <c r="P1949" i="1"/>
  <c r="O1949" i="1"/>
  <c r="N1949" i="1"/>
  <c r="M1949" i="1"/>
  <c r="L1949" i="1"/>
  <c r="P1942" i="1"/>
  <c r="O1942" i="1"/>
  <c r="N1942" i="1"/>
  <c r="M1942" i="1"/>
  <c r="L1942" i="1"/>
  <c r="P1943" i="1"/>
  <c r="O1943" i="1"/>
  <c r="N1943" i="1"/>
  <c r="M1943" i="1"/>
  <c r="L1943" i="1"/>
  <c r="P1945" i="1"/>
  <c r="O1945" i="1"/>
  <c r="N1945" i="1"/>
  <c r="M1945" i="1"/>
  <c r="L1945" i="1"/>
  <c r="P1944" i="1"/>
  <c r="O1944" i="1"/>
  <c r="N1944" i="1"/>
  <c r="M1944" i="1"/>
  <c r="L1944" i="1"/>
  <c r="P1938" i="1"/>
  <c r="O1938" i="1"/>
  <c r="N1938" i="1"/>
  <c r="M1938" i="1"/>
  <c r="L1938" i="1"/>
  <c r="P1941" i="1"/>
  <c r="O1941" i="1"/>
  <c r="N1941" i="1"/>
  <c r="M1941" i="1"/>
  <c r="L1941" i="1"/>
  <c r="P1939" i="1"/>
  <c r="O1939" i="1"/>
  <c r="N1939" i="1"/>
  <c r="M1939" i="1"/>
  <c r="L1939" i="1"/>
  <c r="P1940" i="1"/>
  <c r="O1940" i="1"/>
  <c r="N1940" i="1"/>
  <c r="M1940" i="1"/>
  <c r="L1940" i="1"/>
  <c r="P1934" i="1"/>
  <c r="O1934" i="1"/>
  <c r="N1934" i="1"/>
  <c r="M1934" i="1"/>
  <c r="L1934" i="1"/>
  <c r="P1935" i="1"/>
  <c r="O1935" i="1"/>
  <c r="N1935" i="1"/>
  <c r="M1935" i="1"/>
  <c r="L1935" i="1"/>
  <c r="P1936" i="1"/>
  <c r="O1936" i="1"/>
  <c r="N1936" i="1"/>
  <c r="M1936" i="1"/>
  <c r="L1936" i="1"/>
  <c r="P1937" i="1"/>
  <c r="O1937" i="1"/>
  <c r="N1937" i="1"/>
  <c r="M1937" i="1"/>
  <c r="L1937" i="1"/>
  <c r="P2008" i="1"/>
  <c r="O2008" i="1"/>
  <c r="N2008" i="1"/>
  <c r="M2008" i="1"/>
  <c r="L2008" i="1"/>
  <c r="P2009" i="1"/>
  <c r="O2009" i="1"/>
  <c r="N2009" i="1"/>
  <c r="M2009" i="1"/>
  <c r="L2009" i="1"/>
  <c r="P2010" i="1"/>
  <c r="O2010" i="1"/>
  <c r="N2010" i="1"/>
  <c r="M2010" i="1"/>
  <c r="L2010" i="1"/>
  <c r="P2004" i="1"/>
  <c r="O2004" i="1"/>
  <c r="N2004" i="1"/>
  <c r="M2004" i="1"/>
  <c r="L2004" i="1"/>
  <c r="P2005" i="1"/>
  <c r="O2005" i="1"/>
  <c r="N2005" i="1"/>
  <c r="M2005" i="1"/>
  <c r="L2005" i="1"/>
  <c r="P2006" i="1"/>
  <c r="O2006" i="1"/>
  <c r="N2006" i="1"/>
  <c r="M2006" i="1"/>
  <c r="L2006" i="1"/>
  <c r="P2007" i="1"/>
  <c r="O2007" i="1"/>
  <c r="N2007" i="1"/>
  <c r="M2007" i="1"/>
  <c r="L2007" i="1"/>
  <c r="P2000" i="1"/>
  <c r="O2000" i="1"/>
  <c r="N2000" i="1"/>
  <c r="M2000" i="1"/>
  <c r="L2000" i="1"/>
  <c r="P2001" i="1"/>
  <c r="O2001" i="1"/>
  <c r="N2001" i="1"/>
  <c r="M2001" i="1"/>
  <c r="L2001" i="1"/>
  <c r="P2002" i="1"/>
  <c r="O2002" i="1"/>
  <c r="N2002" i="1"/>
  <c r="M2002" i="1"/>
  <c r="L2002" i="1"/>
  <c r="P2003" i="1"/>
  <c r="O2003" i="1"/>
  <c r="N2003" i="1"/>
  <c r="M2003" i="1"/>
  <c r="L2003" i="1"/>
  <c r="P1996" i="1"/>
  <c r="O1996" i="1"/>
  <c r="N1996" i="1"/>
  <c r="M1996" i="1"/>
  <c r="L1996" i="1"/>
  <c r="P1997" i="1"/>
  <c r="O1997" i="1"/>
  <c r="N1997" i="1"/>
  <c r="M1997" i="1"/>
  <c r="L1997" i="1"/>
  <c r="P1998" i="1"/>
  <c r="O1998" i="1"/>
  <c r="N1998" i="1"/>
  <c r="M1998" i="1"/>
  <c r="L1998" i="1"/>
  <c r="P1999" i="1"/>
  <c r="O1999" i="1"/>
  <c r="N1999" i="1"/>
  <c r="M1999" i="1"/>
  <c r="L1999" i="1"/>
  <c r="P1992" i="1"/>
  <c r="O1992" i="1"/>
  <c r="N1992" i="1"/>
  <c r="M1992" i="1"/>
  <c r="L1992" i="1"/>
  <c r="P1993" i="1"/>
  <c r="O1993" i="1"/>
  <c r="N1993" i="1"/>
  <c r="M1993" i="1"/>
  <c r="L1993" i="1"/>
  <c r="P1995" i="1"/>
  <c r="O1995" i="1"/>
  <c r="N1995" i="1"/>
  <c r="M1995" i="1"/>
  <c r="L1995" i="1"/>
  <c r="P1994" i="1"/>
  <c r="O1994" i="1"/>
  <c r="N1994" i="1"/>
  <c r="M1994" i="1"/>
  <c r="L1994" i="1"/>
  <c r="P1988" i="1"/>
  <c r="O1988" i="1"/>
  <c r="N1988" i="1"/>
  <c r="M1988" i="1"/>
  <c r="L1988" i="1"/>
  <c r="P1989" i="1"/>
  <c r="O1989" i="1"/>
  <c r="N1989" i="1"/>
  <c r="M1989" i="1"/>
  <c r="L1989" i="1"/>
  <c r="P1990" i="1"/>
  <c r="O1990" i="1"/>
  <c r="N1990" i="1"/>
  <c r="M1990" i="1"/>
  <c r="L1990" i="1"/>
  <c r="P1991" i="1"/>
  <c r="O1991" i="1"/>
  <c r="N1991" i="1"/>
  <c r="M1991" i="1"/>
  <c r="L1991" i="1"/>
  <c r="P1966" i="1"/>
  <c r="O1966" i="1"/>
  <c r="N1966" i="1"/>
  <c r="M1966" i="1"/>
  <c r="L1966" i="1"/>
  <c r="P1967" i="1"/>
  <c r="O1967" i="1"/>
  <c r="N1967" i="1"/>
  <c r="M1967" i="1"/>
  <c r="L1967" i="1"/>
  <c r="P1968" i="1"/>
  <c r="O1968" i="1"/>
  <c r="N1968" i="1"/>
  <c r="M1968" i="1"/>
  <c r="L1968" i="1"/>
  <c r="P4677" i="1"/>
  <c r="O4677" i="1"/>
  <c r="N4677" i="1"/>
  <c r="M4677" i="1"/>
  <c r="L4677" i="1"/>
  <c r="P4676" i="1"/>
  <c r="O4676" i="1"/>
  <c r="N4676" i="1"/>
  <c r="M4676" i="1"/>
  <c r="L4676" i="1"/>
  <c r="P4675" i="1"/>
  <c r="O4675" i="1"/>
  <c r="N4675" i="1"/>
  <c r="M4675" i="1"/>
  <c r="L4675" i="1"/>
  <c r="P4674" i="1"/>
  <c r="O4674" i="1"/>
  <c r="N4674" i="1"/>
  <c r="M4674" i="1"/>
  <c r="L4674" i="1"/>
  <c r="P4673" i="1"/>
  <c r="O4673" i="1"/>
  <c r="N4673" i="1"/>
  <c r="M4673" i="1"/>
  <c r="L4673" i="1"/>
  <c r="P4672" i="1"/>
  <c r="O4672" i="1"/>
  <c r="N4672" i="1"/>
  <c r="M4672" i="1"/>
  <c r="L4672" i="1"/>
  <c r="P4671" i="1"/>
  <c r="O4671" i="1"/>
  <c r="N4671" i="1"/>
  <c r="M4671" i="1"/>
  <c r="L4671" i="1"/>
  <c r="P4670" i="1"/>
  <c r="O4670" i="1"/>
  <c r="N4670" i="1"/>
  <c r="M4670" i="1"/>
  <c r="L4670" i="1"/>
  <c r="P4669" i="1"/>
  <c r="O4669" i="1"/>
  <c r="N4669" i="1"/>
  <c r="M4669" i="1"/>
  <c r="L4669" i="1"/>
  <c r="P4667" i="1"/>
  <c r="O4667" i="1"/>
  <c r="N4667" i="1"/>
  <c r="M4667" i="1"/>
  <c r="L4667" i="1"/>
  <c r="P4666" i="1"/>
  <c r="O4666" i="1"/>
  <c r="N4666" i="1"/>
  <c r="M4666" i="1"/>
  <c r="L4666" i="1"/>
  <c r="P4665" i="1"/>
  <c r="O4665" i="1"/>
  <c r="N4665" i="1"/>
  <c r="M4665" i="1"/>
  <c r="L4665" i="1"/>
  <c r="P4664" i="1"/>
  <c r="O4664" i="1"/>
  <c r="N4664" i="1"/>
  <c r="M4664" i="1"/>
  <c r="L4664" i="1"/>
  <c r="P4663" i="1"/>
  <c r="O4663" i="1"/>
  <c r="N4663" i="1"/>
  <c r="M4663" i="1"/>
  <c r="L4663" i="1"/>
  <c r="P4662" i="1"/>
  <c r="O4662" i="1"/>
  <c r="N4662" i="1"/>
  <c r="M4662" i="1"/>
  <c r="L4662" i="1"/>
  <c r="P4661" i="1"/>
  <c r="O4661" i="1"/>
  <c r="N4661" i="1"/>
  <c r="M4661" i="1"/>
  <c r="L4661" i="1"/>
  <c r="P4660" i="1"/>
  <c r="O4660" i="1"/>
  <c r="N4660" i="1"/>
  <c r="M4660" i="1"/>
  <c r="L4660" i="1"/>
  <c r="P4659" i="1"/>
  <c r="O4659" i="1"/>
  <c r="N4659" i="1"/>
  <c r="M4659" i="1"/>
  <c r="L4659" i="1"/>
  <c r="P4602" i="1"/>
  <c r="O4602" i="1"/>
  <c r="N4602" i="1"/>
  <c r="M4602" i="1"/>
  <c r="L4602" i="1"/>
  <c r="P4600" i="1"/>
  <c r="O4600" i="1"/>
  <c r="N4600" i="1"/>
  <c r="M4600" i="1"/>
  <c r="L4600" i="1"/>
  <c r="P4598" i="1"/>
  <c r="O4598" i="1"/>
  <c r="N4598" i="1"/>
  <c r="M4598" i="1"/>
  <c r="L4598" i="1"/>
  <c r="P4597" i="1"/>
  <c r="O4597" i="1"/>
  <c r="N4597" i="1"/>
  <c r="M4597" i="1"/>
  <c r="L4597" i="1"/>
  <c r="P4595" i="1"/>
  <c r="O4595" i="1"/>
  <c r="N4595" i="1"/>
  <c r="M4595" i="1"/>
  <c r="L4595" i="1"/>
  <c r="P4599" i="1"/>
  <c r="O4599" i="1"/>
  <c r="N4599" i="1"/>
  <c r="M4599" i="1"/>
  <c r="L4599" i="1"/>
  <c r="P3047" i="1"/>
  <c r="O3047" i="1"/>
  <c r="N3047" i="1"/>
  <c r="L3047" i="1"/>
  <c r="P3051" i="1"/>
  <c r="O3051" i="1"/>
  <c r="N3051" i="1"/>
  <c r="L3051" i="1"/>
  <c r="P3045" i="1"/>
  <c r="O3045" i="1"/>
  <c r="N3045" i="1"/>
  <c r="L3045" i="1"/>
  <c r="P3048" i="1"/>
  <c r="O3048" i="1"/>
  <c r="N3048" i="1"/>
  <c r="L3048" i="1"/>
  <c r="P3046" i="1"/>
  <c r="O3046" i="1"/>
  <c r="N3046" i="1"/>
  <c r="L3046" i="1"/>
  <c r="P3054" i="1"/>
  <c r="O3054" i="1"/>
  <c r="N3054" i="1"/>
  <c r="L3054" i="1"/>
  <c r="P3044" i="1"/>
  <c r="O3044" i="1"/>
  <c r="N3044" i="1"/>
  <c r="L3044" i="1"/>
  <c r="P3052" i="1"/>
  <c r="O3052" i="1"/>
  <c r="N3052" i="1"/>
  <c r="L3052" i="1"/>
  <c r="P3049" i="1"/>
  <c r="O3049" i="1"/>
  <c r="N3049" i="1"/>
  <c r="L3049" i="1"/>
  <c r="P3053" i="1"/>
  <c r="O3053" i="1"/>
  <c r="N3053" i="1"/>
  <c r="L3053" i="1"/>
  <c r="P3050" i="1"/>
  <c r="O3050" i="1"/>
  <c r="N3050" i="1"/>
  <c r="L3050" i="1"/>
  <c r="P3019" i="1"/>
  <c r="O3019" i="1"/>
  <c r="N3019" i="1"/>
  <c r="L3019" i="1"/>
  <c r="P3020" i="1"/>
  <c r="O3020" i="1"/>
  <c r="N3020" i="1"/>
  <c r="L3020" i="1"/>
  <c r="P3021" i="1"/>
  <c r="O3021" i="1"/>
  <c r="N3021" i="1"/>
  <c r="L3021" i="1"/>
  <c r="P3022" i="1"/>
  <c r="O3022" i="1"/>
  <c r="N3022" i="1"/>
  <c r="L3022" i="1"/>
  <c r="P3023" i="1"/>
  <c r="O3023" i="1"/>
  <c r="N3023" i="1"/>
  <c r="L3023" i="1"/>
  <c r="P3024" i="1"/>
  <c r="O3024" i="1"/>
  <c r="N3024" i="1"/>
  <c r="L3024" i="1"/>
  <c r="P3025" i="1"/>
  <c r="O3025" i="1"/>
  <c r="N3025" i="1"/>
  <c r="L3025" i="1"/>
  <c r="P3028" i="1"/>
  <c r="O3028" i="1"/>
  <c r="N3028" i="1"/>
  <c r="L3028" i="1"/>
  <c r="P3027" i="1"/>
  <c r="O3027" i="1"/>
  <c r="N3027" i="1"/>
  <c r="L3027" i="1"/>
  <c r="P3026" i="1"/>
  <c r="O3026" i="1"/>
  <c r="N3026" i="1"/>
  <c r="L3026" i="1"/>
  <c r="P3029" i="1"/>
  <c r="O3029" i="1"/>
  <c r="N3029" i="1"/>
  <c r="L3029" i="1"/>
  <c r="P3030" i="1"/>
  <c r="O3030" i="1"/>
  <c r="N3030" i="1"/>
  <c r="L3030" i="1"/>
  <c r="P3012" i="1"/>
  <c r="O3012" i="1"/>
  <c r="N3012" i="1"/>
  <c r="L3012" i="1"/>
  <c r="P3014" i="1"/>
  <c r="O3014" i="1"/>
  <c r="N3014" i="1"/>
  <c r="L3014" i="1"/>
  <c r="P3010" i="1"/>
  <c r="O3010" i="1"/>
  <c r="N3010" i="1"/>
  <c r="L3010" i="1"/>
  <c r="P3016" i="1"/>
  <c r="O3016" i="1"/>
  <c r="N3016" i="1"/>
  <c r="L3016" i="1"/>
  <c r="P3011" i="1"/>
  <c r="O3011" i="1"/>
  <c r="N3011" i="1"/>
  <c r="L3011" i="1"/>
  <c r="P3009" i="1"/>
  <c r="O3009" i="1"/>
  <c r="N3009" i="1"/>
  <c r="L3009" i="1"/>
  <c r="P3007" i="1"/>
  <c r="O3007" i="1"/>
  <c r="N3007" i="1"/>
  <c r="L3007" i="1"/>
  <c r="P3018" i="1"/>
  <c r="O3018" i="1"/>
  <c r="N3018" i="1"/>
  <c r="L3018" i="1"/>
  <c r="P3017" i="1"/>
  <c r="O3017" i="1"/>
  <c r="N3017" i="1"/>
  <c r="L3017" i="1"/>
  <c r="P3013" i="1"/>
  <c r="O3013" i="1"/>
  <c r="N3013" i="1"/>
  <c r="L3013" i="1"/>
  <c r="P3015" i="1"/>
  <c r="O3015" i="1"/>
  <c r="N3015" i="1"/>
  <c r="L3015" i="1"/>
  <c r="P3008" i="1"/>
  <c r="O3008" i="1"/>
  <c r="N3008" i="1"/>
  <c r="L3008" i="1"/>
  <c r="P2996" i="1"/>
  <c r="O2996" i="1"/>
  <c r="N2996" i="1"/>
  <c r="L2996" i="1"/>
  <c r="P2995" i="1"/>
  <c r="O2995" i="1"/>
  <c r="N2995" i="1"/>
  <c r="L2995" i="1"/>
  <c r="P2994" i="1"/>
  <c r="O2994" i="1"/>
  <c r="N2994" i="1"/>
  <c r="L2994" i="1"/>
  <c r="P2997" i="1"/>
  <c r="O2997" i="1"/>
  <c r="N2997" i="1"/>
  <c r="L2997" i="1"/>
  <c r="P2993" i="1"/>
  <c r="O2993" i="1"/>
  <c r="N2993" i="1"/>
  <c r="L2993" i="1"/>
  <c r="P2978" i="1"/>
  <c r="O2978" i="1"/>
  <c r="N2978" i="1"/>
  <c r="L2978" i="1"/>
  <c r="P2985" i="1"/>
  <c r="O2985" i="1"/>
  <c r="N2985" i="1"/>
  <c r="L2985" i="1"/>
  <c r="P2980" i="1"/>
  <c r="O2980" i="1"/>
  <c r="N2980" i="1"/>
  <c r="L2980" i="1"/>
  <c r="P845" i="1"/>
  <c r="O845" i="1"/>
  <c r="N845" i="1"/>
  <c r="M845" i="1"/>
  <c r="L845" i="1"/>
  <c r="P846" i="1"/>
  <c r="O846" i="1"/>
  <c r="N846" i="1"/>
  <c r="M846" i="1"/>
  <c r="L846" i="1"/>
  <c r="P842" i="1"/>
  <c r="O842" i="1"/>
  <c r="N842" i="1"/>
  <c r="M842" i="1"/>
  <c r="L842" i="1"/>
  <c r="P843" i="1"/>
  <c r="O843" i="1"/>
  <c r="N843" i="1"/>
  <c r="M843" i="1"/>
  <c r="L843" i="1"/>
  <c r="P838" i="1"/>
  <c r="O838" i="1"/>
  <c r="N838" i="1"/>
  <c r="M838" i="1"/>
  <c r="L838" i="1"/>
  <c r="P839" i="1"/>
  <c r="O839" i="1"/>
  <c r="N839" i="1"/>
  <c r="M839" i="1"/>
  <c r="L839" i="1"/>
  <c r="P840" i="1"/>
  <c r="O840" i="1"/>
  <c r="N840" i="1"/>
  <c r="M840" i="1"/>
  <c r="L840" i="1"/>
  <c r="P841" i="1"/>
  <c r="O841" i="1"/>
  <c r="N841" i="1"/>
  <c r="M841" i="1"/>
  <c r="L841" i="1"/>
  <c r="P834" i="1"/>
  <c r="O834" i="1"/>
  <c r="N834" i="1"/>
  <c r="M834" i="1"/>
  <c r="L834" i="1"/>
  <c r="P835" i="1"/>
  <c r="O835" i="1"/>
  <c r="N835" i="1"/>
  <c r="M835" i="1"/>
  <c r="L835" i="1"/>
  <c r="P836" i="1"/>
  <c r="O836" i="1"/>
  <c r="N836" i="1"/>
  <c r="M836" i="1"/>
  <c r="L836" i="1"/>
  <c r="P837" i="1"/>
  <c r="O837" i="1"/>
  <c r="N837" i="1"/>
  <c r="M837" i="1"/>
  <c r="L837" i="1"/>
  <c r="P830" i="1"/>
  <c r="O830" i="1"/>
  <c r="N830" i="1"/>
  <c r="M830" i="1"/>
  <c r="L830" i="1"/>
  <c r="P832" i="1"/>
  <c r="O832" i="1"/>
  <c r="N832" i="1"/>
  <c r="M832" i="1"/>
  <c r="L832" i="1"/>
  <c r="P831" i="1"/>
  <c r="O831" i="1"/>
  <c r="N831" i="1"/>
  <c r="M831" i="1"/>
  <c r="L831" i="1"/>
  <c r="P833" i="1"/>
  <c r="O833" i="1"/>
  <c r="N833" i="1"/>
  <c r="M833" i="1"/>
  <c r="L833" i="1"/>
  <c r="P826" i="1"/>
  <c r="O826" i="1"/>
  <c r="N826" i="1"/>
  <c r="M826" i="1"/>
  <c r="L826" i="1"/>
  <c r="P827" i="1"/>
  <c r="O827" i="1"/>
  <c r="N827" i="1"/>
  <c r="M827" i="1"/>
  <c r="L827" i="1"/>
  <c r="P828" i="1"/>
  <c r="O828" i="1"/>
  <c r="N828" i="1"/>
  <c r="M828" i="1"/>
  <c r="L828" i="1"/>
  <c r="P829" i="1"/>
  <c r="O829" i="1"/>
  <c r="N829" i="1"/>
  <c r="M829" i="1"/>
  <c r="L829" i="1"/>
  <c r="P821" i="1"/>
  <c r="O821" i="1"/>
  <c r="N821" i="1"/>
  <c r="M821" i="1"/>
  <c r="L821" i="1"/>
  <c r="P512" i="1"/>
  <c r="O512" i="1"/>
  <c r="N512" i="1"/>
  <c r="L512" i="1"/>
  <c r="P510" i="1"/>
  <c r="O510" i="1"/>
  <c r="N510" i="1"/>
  <c r="L510" i="1"/>
  <c r="P508" i="1"/>
  <c r="O508" i="1"/>
  <c r="N508" i="1"/>
  <c r="L508" i="1"/>
  <c r="P506" i="1"/>
  <c r="O506" i="1"/>
  <c r="N506" i="1"/>
  <c r="L506" i="1"/>
  <c r="P497" i="1"/>
  <c r="O497" i="1"/>
  <c r="N497" i="1"/>
  <c r="L497" i="1"/>
  <c r="P504" i="1"/>
  <c r="O504" i="1"/>
  <c r="N504" i="1"/>
  <c r="L504" i="1"/>
  <c r="P498" i="1"/>
  <c r="O498" i="1"/>
  <c r="N498" i="1"/>
  <c r="L498" i="1"/>
  <c r="P499" i="1"/>
  <c r="O499" i="1"/>
  <c r="N499" i="1"/>
  <c r="L499" i="1"/>
  <c r="P503" i="1"/>
  <c r="O503" i="1"/>
  <c r="N503" i="1"/>
  <c r="L503" i="1"/>
  <c r="P500" i="1"/>
  <c r="O500" i="1"/>
  <c r="N500" i="1"/>
  <c r="L500" i="1"/>
  <c r="P501" i="1"/>
  <c r="O501" i="1"/>
  <c r="N501" i="1"/>
  <c r="L501" i="1"/>
  <c r="P502" i="1"/>
  <c r="O502" i="1"/>
  <c r="N502" i="1"/>
  <c r="L502" i="1"/>
  <c r="P488" i="1"/>
  <c r="O488" i="1"/>
  <c r="N488" i="1"/>
  <c r="L488" i="1"/>
  <c r="P487" i="1"/>
  <c r="O487" i="1"/>
  <c r="N487" i="1"/>
  <c r="L487" i="1"/>
  <c r="P486" i="1"/>
  <c r="O486" i="1"/>
  <c r="N486" i="1"/>
  <c r="L486" i="1"/>
  <c r="P475" i="1"/>
  <c r="O475" i="1"/>
  <c r="N475" i="1"/>
  <c r="L475" i="1"/>
  <c r="P474" i="1"/>
  <c r="O474" i="1"/>
  <c r="N474" i="1"/>
  <c r="L474" i="1"/>
  <c r="P476" i="1"/>
  <c r="O476" i="1"/>
  <c r="N476" i="1"/>
  <c r="L476" i="1"/>
  <c r="P477" i="1"/>
  <c r="O477" i="1"/>
  <c r="N477" i="1"/>
  <c r="L477" i="1"/>
  <c r="P478" i="1"/>
  <c r="O478" i="1"/>
  <c r="N478" i="1"/>
  <c r="L478" i="1"/>
  <c r="P479" i="1"/>
  <c r="O479" i="1"/>
  <c r="N479" i="1"/>
  <c r="L479" i="1"/>
  <c r="P481" i="1"/>
  <c r="O481" i="1"/>
  <c r="N481" i="1"/>
  <c r="L481" i="1"/>
  <c r="P480" i="1"/>
  <c r="O480" i="1"/>
  <c r="N480" i="1"/>
  <c r="L480" i="1"/>
  <c r="P465" i="1"/>
  <c r="O465" i="1"/>
  <c r="N465" i="1"/>
  <c r="L465" i="1"/>
  <c r="P463" i="1"/>
  <c r="O463" i="1"/>
  <c r="N463" i="1"/>
  <c r="L463" i="1"/>
  <c r="P461" i="1"/>
  <c r="O461" i="1"/>
  <c r="N461" i="1"/>
  <c r="L461" i="1"/>
  <c r="P451" i="1"/>
  <c r="O451" i="1"/>
  <c r="N451" i="1"/>
  <c r="L451" i="1"/>
  <c r="P450" i="1"/>
  <c r="O450" i="1"/>
  <c r="N450" i="1"/>
  <c r="L450" i="1"/>
  <c r="P452" i="1"/>
  <c r="O452" i="1"/>
  <c r="N452" i="1"/>
  <c r="L452" i="1"/>
  <c r="P453" i="1"/>
  <c r="O453" i="1"/>
  <c r="N453" i="1"/>
  <c r="L453" i="1"/>
  <c r="P454" i="1"/>
  <c r="O454" i="1"/>
  <c r="N454" i="1"/>
  <c r="L454" i="1"/>
  <c r="P449" i="1"/>
  <c r="O449" i="1"/>
  <c r="N449" i="1"/>
  <c r="L449" i="1"/>
  <c r="P448" i="1"/>
  <c r="O448" i="1"/>
  <c r="N448" i="1"/>
  <c r="L448" i="1"/>
  <c r="P440" i="1"/>
  <c r="O440" i="1"/>
  <c r="N440" i="1"/>
  <c r="L440" i="1"/>
  <c r="P443" i="1"/>
  <c r="O443" i="1"/>
  <c r="N443" i="1"/>
  <c r="L443" i="1"/>
  <c r="P442" i="1"/>
  <c r="O442" i="1"/>
  <c r="N442" i="1"/>
  <c r="L442" i="1"/>
  <c r="P441" i="1"/>
  <c r="O441" i="1"/>
  <c r="N441" i="1"/>
  <c r="L441" i="1"/>
  <c r="P446" i="1"/>
  <c r="O446" i="1"/>
  <c r="N446" i="1"/>
  <c r="L446" i="1"/>
  <c r="P444" i="1"/>
  <c r="O444" i="1"/>
  <c r="N444" i="1"/>
  <c r="L444" i="1"/>
  <c r="P445" i="1"/>
  <c r="O445" i="1"/>
  <c r="N445" i="1"/>
  <c r="L445" i="1"/>
  <c r="P433" i="1"/>
  <c r="O433" i="1"/>
  <c r="N433" i="1"/>
  <c r="L433" i="1"/>
  <c r="P431" i="1"/>
  <c r="O431" i="1"/>
  <c r="N431" i="1"/>
  <c r="L431" i="1"/>
  <c r="P429" i="1"/>
  <c r="O429" i="1"/>
  <c r="N429" i="1"/>
  <c r="L429" i="1"/>
  <c r="P420" i="1"/>
  <c r="O420" i="1"/>
  <c r="N420" i="1"/>
  <c r="L420" i="1"/>
  <c r="P422" i="1"/>
  <c r="O422" i="1"/>
  <c r="N422" i="1"/>
  <c r="L422" i="1"/>
  <c r="P423" i="1"/>
  <c r="O423" i="1"/>
  <c r="N423" i="1"/>
  <c r="L423" i="1"/>
  <c r="P421" i="1"/>
  <c r="O421" i="1"/>
  <c r="N421" i="1"/>
  <c r="L421" i="1"/>
  <c r="P424" i="1"/>
  <c r="O424" i="1"/>
  <c r="N424" i="1"/>
  <c r="L424" i="1"/>
  <c r="P427" i="1"/>
  <c r="O427" i="1"/>
  <c r="N427" i="1"/>
  <c r="L427" i="1"/>
  <c r="P426" i="1"/>
  <c r="O426" i="1"/>
  <c r="N426" i="1"/>
  <c r="L426" i="1"/>
  <c r="P425" i="1"/>
  <c r="O425" i="1"/>
  <c r="N425" i="1"/>
  <c r="L425" i="1"/>
  <c r="P413" i="1"/>
  <c r="O413" i="1"/>
  <c r="N413" i="1"/>
  <c r="L413" i="1"/>
  <c r="P411" i="1"/>
  <c r="O411" i="1"/>
  <c r="N411" i="1"/>
  <c r="L411" i="1"/>
  <c r="P406" i="1"/>
  <c r="O406" i="1"/>
  <c r="N406" i="1"/>
  <c r="L406" i="1"/>
  <c r="P409" i="1"/>
  <c r="O409" i="1"/>
  <c r="N409" i="1"/>
  <c r="L409" i="1"/>
  <c r="P407" i="1"/>
  <c r="O407" i="1"/>
  <c r="N407" i="1"/>
  <c r="L407" i="1"/>
  <c r="P408" i="1"/>
  <c r="O408" i="1"/>
  <c r="N408" i="1"/>
  <c r="L408" i="1"/>
  <c r="P400" i="1"/>
  <c r="O400" i="1"/>
  <c r="N400" i="1"/>
  <c r="L400" i="1"/>
  <c r="P399" i="1"/>
  <c r="O399" i="1"/>
  <c r="N399" i="1"/>
  <c r="L399" i="1"/>
  <c r="P398" i="1"/>
  <c r="O398" i="1"/>
  <c r="N398" i="1"/>
  <c r="L398" i="1"/>
  <c r="P393" i="1"/>
  <c r="O393" i="1"/>
  <c r="N393" i="1"/>
  <c r="L393" i="1"/>
  <c r="P387" i="1"/>
  <c r="O387" i="1"/>
  <c r="N387" i="1"/>
  <c r="L387" i="1"/>
  <c r="P388" i="1"/>
  <c r="O388" i="1"/>
  <c r="N388" i="1"/>
  <c r="L388" i="1"/>
  <c r="P390" i="1"/>
  <c r="O390" i="1"/>
  <c r="N390" i="1"/>
  <c r="L390" i="1"/>
  <c r="P389" i="1"/>
  <c r="O389" i="1"/>
  <c r="N389" i="1"/>
  <c r="L389" i="1"/>
  <c r="P391" i="1"/>
  <c r="O391" i="1"/>
  <c r="N391" i="1"/>
  <c r="L391" i="1"/>
  <c r="P383" i="1"/>
  <c r="O383" i="1"/>
  <c r="N383" i="1"/>
  <c r="L383" i="1"/>
  <c r="P381" i="1"/>
  <c r="O381" i="1"/>
  <c r="N381" i="1"/>
  <c r="L381" i="1"/>
  <c r="P379" i="1"/>
  <c r="O379" i="1"/>
  <c r="N379" i="1"/>
  <c r="L379" i="1"/>
  <c r="P377" i="1"/>
  <c r="O377" i="1"/>
  <c r="N377" i="1"/>
  <c r="L377" i="1"/>
  <c r="P375" i="1"/>
  <c r="O375" i="1"/>
  <c r="N375" i="1"/>
  <c r="L375" i="1"/>
  <c r="P373" i="1"/>
  <c r="O373" i="1"/>
  <c r="N373" i="1"/>
  <c r="L373" i="1"/>
  <c r="P364" i="1"/>
  <c r="O364" i="1"/>
  <c r="N364" i="1"/>
  <c r="L364" i="1"/>
  <c r="P365" i="1"/>
  <c r="O365" i="1"/>
  <c r="N365" i="1"/>
  <c r="L365" i="1"/>
  <c r="P366" i="1"/>
  <c r="O366" i="1"/>
  <c r="N366" i="1"/>
  <c r="L366" i="1"/>
  <c r="P367" i="1"/>
  <c r="O367" i="1"/>
  <c r="N367" i="1"/>
  <c r="L367" i="1"/>
  <c r="P368" i="1"/>
  <c r="O368" i="1"/>
  <c r="N368" i="1"/>
  <c r="L368" i="1"/>
  <c r="P369" i="1"/>
  <c r="O369" i="1"/>
  <c r="N369" i="1"/>
  <c r="L369" i="1"/>
  <c r="P370" i="1"/>
  <c r="O370" i="1"/>
  <c r="N370" i="1"/>
  <c r="L370" i="1"/>
  <c r="P371" i="1"/>
  <c r="O371" i="1"/>
  <c r="N371" i="1"/>
  <c r="L371" i="1"/>
  <c r="P348" i="1"/>
  <c r="O348" i="1"/>
  <c r="N348" i="1"/>
  <c r="L348" i="1"/>
  <c r="P349" i="1"/>
  <c r="O349" i="1"/>
  <c r="N349" i="1"/>
  <c r="L349" i="1"/>
  <c r="P350" i="1"/>
  <c r="O350" i="1"/>
  <c r="N350" i="1"/>
  <c r="L350" i="1"/>
  <c r="P351" i="1"/>
  <c r="O351" i="1"/>
  <c r="N351" i="1"/>
  <c r="L351" i="1"/>
  <c r="P353" i="1"/>
  <c r="O353" i="1"/>
  <c r="N353" i="1"/>
  <c r="L353" i="1"/>
  <c r="P354" i="1"/>
  <c r="O354" i="1"/>
  <c r="N354" i="1"/>
  <c r="L354" i="1"/>
  <c r="P355" i="1"/>
  <c r="O355" i="1"/>
  <c r="N355" i="1"/>
  <c r="L355" i="1"/>
  <c r="P352" i="1"/>
  <c r="O352" i="1"/>
  <c r="N352" i="1"/>
  <c r="L352" i="1"/>
  <c r="P338" i="1"/>
  <c r="O338" i="1"/>
  <c r="N338" i="1"/>
  <c r="L338" i="1"/>
  <c r="P334" i="1"/>
  <c r="O334" i="1"/>
  <c r="N334" i="1"/>
  <c r="L334" i="1"/>
  <c r="P339" i="1"/>
  <c r="O339" i="1"/>
  <c r="N339" i="1"/>
  <c r="L339" i="1"/>
  <c r="P332" i="1"/>
  <c r="O332" i="1"/>
  <c r="N332" i="1"/>
  <c r="L332" i="1"/>
  <c r="P333" i="1"/>
  <c r="O333" i="1"/>
  <c r="N333" i="1"/>
  <c r="L333" i="1"/>
  <c r="P4609" i="1"/>
  <c r="O4609" i="1"/>
  <c r="N4609" i="1"/>
  <c r="M4609" i="1"/>
  <c r="L4609" i="1"/>
  <c r="P4656" i="1"/>
  <c r="O4656" i="1"/>
  <c r="N4656" i="1"/>
  <c r="M4656" i="1"/>
  <c r="L4656" i="1"/>
  <c r="P4655" i="1"/>
  <c r="O4655" i="1"/>
  <c r="N4655" i="1"/>
  <c r="M4655" i="1"/>
  <c r="L4655" i="1"/>
  <c r="P4654" i="1"/>
  <c r="O4654" i="1"/>
  <c r="N4654" i="1"/>
  <c r="M4654" i="1"/>
  <c r="L4654" i="1"/>
  <c r="P4653" i="1"/>
  <c r="O4653" i="1"/>
  <c r="N4653" i="1"/>
  <c r="M4653" i="1"/>
  <c r="L4653" i="1"/>
  <c r="P4652" i="1"/>
  <c r="O4652" i="1"/>
  <c r="N4652" i="1"/>
  <c r="M4652" i="1"/>
  <c r="L4652" i="1"/>
  <c r="P4651" i="1"/>
  <c r="O4651" i="1"/>
  <c r="N4651" i="1"/>
  <c r="M4651" i="1"/>
  <c r="L4651" i="1"/>
  <c r="P4650" i="1"/>
  <c r="O4650" i="1"/>
  <c r="N4650" i="1"/>
  <c r="M4650" i="1"/>
  <c r="L4650" i="1"/>
  <c r="P4649" i="1"/>
  <c r="O4649" i="1"/>
  <c r="N4649" i="1"/>
  <c r="M4649" i="1"/>
  <c r="L4649" i="1"/>
  <c r="P4647" i="1"/>
  <c r="O4647" i="1"/>
  <c r="N4647" i="1"/>
  <c r="M4647" i="1"/>
  <c r="L4647" i="1"/>
  <c r="P4646" i="1"/>
  <c r="O4646" i="1"/>
  <c r="N4646" i="1"/>
  <c r="M4646" i="1"/>
  <c r="L4646" i="1"/>
  <c r="P4604" i="1"/>
  <c r="O4604" i="1"/>
  <c r="N4604" i="1"/>
  <c r="M4604" i="1"/>
  <c r="L4604" i="1"/>
  <c r="P4645" i="1"/>
  <c r="O4645" i="1"/>
  <c r="N4645" i="1"/>
  <c r="M4645" i="1"/>
  <c r="L4645" i="1"/>
  <c r="P4644" i="1"/>
  <c r="O4644" i="1"/>
  <c r="N4644" i="1"/>
  <c r="M4644" i="1"/>
  <c r="L4644" i="1"/>
  <c r="P4643" i="1"/>
  <c r="O4643" i="1"/>
  <c r="N4643" i="1"/>
  <c r="M4643" i="1"/>
  <c r="L4643" i="1"/>
  <c r="P4642" i="1"/>
  <c r="O4642" i="1"/>
  <c r="N4642" i="1"/>
  <c r="M4642" i="1"/>
  <c r="L4642" i="1"/>
  <c r="P4641" i="1"/>
  <c r="O4641" i="1"/>
  <c r="N4641" i="1"/>
  <c r="M4641" i="1"/>
  <c r="L4641" i="1"/>
  <c r="P4640" i="1"/>
  <c r="O4640" i="1"/>
  <c r="N4640" i="1"/>
  <c r="M4640" i="1"/>
  <c r="L4640" i="1"/>
  <c r="P4639" i="1"/>
  <c r="O4639" i="1"/>
  <c r="N4639" i="1"/>
  <c r="M4639" i="1"/>
  <c r="L4639" i="1"/>
  <c r="P4638" i="1"/>
  <c r="O4638" i="1"/>
  <c r="N4638" i="1"/>
  <c r="M4638" i="1"/>
  <c r="L4638" i="1"/>
  <c r="P4636" i="1"/>
  <c r="O4636" i="1"/>
  <c r="N4636" i="1"/>
  <c r="M4636" i="1"/>
  <c r="L4636" i="1"/>
  <c r="P4605" i="1"/>
  <c r="O4605" i="1"/>
  <c r="N4605" i="1"/>
  <c r="M4605" i="1"/>
  <c r="L4605" i="1"/>
  <c r="P4635" i="1"/>
  <c r="O4635" i="1"/>
  <c r="N4635" i="1"/>
  <c r="M4635" i="1"/>
  <c r="L4635" i="1"/>
  <c r="P4634" i="1"/>
  <c r="O4634" i="1"/>
  <c r="N4634" i="1"/>
  <c r="M4634" i="1"/>
  <c r="L4634" i="1"/>
  <c r="P4633" i="1"/>
  <c r="O4633" i="1"/>
  <c r="N4633" i="1"/>
  <c r="M4633" i="1"/>
  <c r="L4633" i="1"/>
  <c r="P4632" i="1"/>
  <c r="O4632" i="1"/>
  <c r="N4632" i="1"/>
  <c r="M4632" i="1"/>
  <c r="L4632" i="1"/>
  <c r="P4631" i="1"/>
  <c r="O4631" i="1"/>
  <c r="N4631" i="1"/>
  <c r="M4631" i="1"/>
  <c r="L4631" i="1"/>
  <c r="P4630" i="1"/>
  <c r="O4630" i="1"/>
  <c r="N4630" i="1"/>
  <c r="M4630" i="1"/>
  <c r="L4630" i="1"/>
  <c r="P4629" i="1"/>
  <c r="O4629" i="1"/>
  <c r="N4629" i="1"/>
  <c r="M4629" i="1"/>
  <c r="L4629" i="1"/>
  <c r="P4628" i="1"/>
  <c r="O4628" i="1"/>
  <c r="N4628" i="1"/>
  <c r="M4628" i="1"/>
  <c r="L4628" i="1"/>
  <c r="P4627" i="1"/>
  <c r="O4627" i="1"/>
  <c r="N4627" i="1"/>
  <c r="M4627" i="1"/>
  <c r="L4627" i="1"/>
  <c r="P4606" i="1"/>
  <c r="O4606" i="1"/>
  <c r="N4606" i="1"/>
  <c r="M4606" i="1"/>
  <c r="L4606" i="1"/>
  <c r="P4678" i="1"/>
  <c r="O4678" i="1"/>
  <c r="N4678" i="1"/>
  <c r="M4678" i="1"/>
  <c r="L4678" i="1"/>
  <c r="P4668" i="1"/>
  <c r="O4668" i="1"/>
  <c r="N4668" i="1"/>
  <c r="M4668" i="1"/>
  <c r="L4668" i="1"/>
  <c r="P4658" i="1"/>
  <c r="O4658" i="1"/>
  <c r="N4658" i="1"/>
  <c r="M4658" i="1"/>
  <c r="L4658" i="1"/>
  <c r="P4648" i="1"/>
  <c r="O4648" i="1"/>
  <c r="N4648" i="1"/>
  <c r="M4648" i="1"/>
  <c r="L4648" i="1"/>
  <c r="P4637" i="1"/>
  <c r="O4637" i="1"/>
  <c r="N4637" i="1"/>
  <c r="M4637" i="1"/>
  <c r="L4637" i="1"/>
  <c r="P4626" i="1"/>
  <c r="O4626" i="1"/>
  <c r="N4626" i="1"/>
  <c r="M4626" i="1"/>
  <c r="L4626" i="1"/>
  <c r="P4578" i="1"/>
  <c r="O4578" i="1"/>
  <c r="N4578" i="1"/>
  <c r="M4578" i="1"/>
  <c r="L4578" i="1"/>
  <c r="P4577" i="1"/>
  <c r="O4577" i="1"/>
  <c r="N4577" i="1"/>
  <c r="M4577" i="1"/>
  <c r="L4577" i="1"/>
  <c r="P4576" i="1"/>
  <c r="O4576" i="1"/>
  <c r="N4576" i="1"/>
  <c r="M4576" i="1"/>
  <c r="L4576" i="1"/>
  <c r="P4575" i="1"/>
  <c r="O4575" i="1"/>
  <c r="N4575" i="1"/>
  <c r="M4575" i="1"/>
  <c r="L4575" i="1"/>
  <c r="P4601" i="1"/>
  <c r="O4601" i="1"/>
  <c r="N4601" i="1"/>
  <c r="M4601" i="1"/>
  <c r="L4601" i="1"/>
  <c r="P4574" i="1"/>
  <c r="O4574" i="1"/>
  <c r="N4574" i="1"/>
  <c r="M4574" i="1"/>
  <c r="L4574" i="1"/>
  <c r="P4573" i="1"/>
  <c r="O4573" i="1"/>
  <c r="N4573" i="1"/>
  <c r="M4573" i="1"/>
  <c r="L4573" i="1"/>
  <c r="P4572" i="1"/>
  <c r="O4572" i="1"/>
  <c r="N4572" i="1"/>
  <c r="M4572" i="1"/>
  <c r="L4572" i="1"/>
  <c r="P4571" i="1"/>
  <c r="O4571" i="1"/>
  <c r="N4571" i="1"/>
  <c r="M4571" i="1"/>
  <c r="L4571" i="1"/>
  <c r="P4570" i="1"/>
  <c r="O4570" i="1"/>
  <c r="N4570" i="1"/>
  <c r="M4570" i="1"/>
  <c r="L4570" i="1"/>
  <c r="P4579" i="1"/>
  <c r="O4579" i="1"/>
  <c r="N4579" i="1"/>
  <c r="M4579" i="1"/>
  <c r="L4579" i="1"/>
  <c r="P4580" i="1"/>
  <c r="O4580" i="1"/>
  <c r="N4580" i="1"/>
  <c r="M4580" i="1"/>
  <c r="L4580" i="1"/>
  <c r="P4607" i="1"/>
  <c r="O4607" i="1"/>
  <c r="N4607" i="1"/>
  <c r="M4607" i="1"/>
  <c r="L4607" i="1"/>
  <c r="P4608" i="1"/>
  <c r="O4608" i="1"/>
  <c r="N4608" i="1"/>
  <c r="M4608" i="1"/>
  <c r="L4608" i="1"/>
  <c r="P4603" i="1"/>
  <c r="O4603" i="1"/>
  <c r="N4603" i="1"/>
  <c r="M4603" i="1"/>
  <c r="L4603" i="1"/>
  <c r="P4590" i="1"/>
  <c r="O4590" i="1"/>
  <c r="N4590" i="1"/>
  <c r="M4590" i="1"/>
  <c r="L4590" i="1"/>
  <c r="P4591" i="1"/>
  <c r="O4591" i="1"/>
  <c r="N4591" i="1"/>
  <c r="M4591" i="1"/>
  <c r="L4591" i="1"/>
  <c r="P4587" i="1"/>
  <c r="O4587" i="1"/>
  <c r="N4587" i="1"/>
  <c r="M4587" i="1"/>
  <c r="L4587" i="1"/>
  <c r="P4589" i="1"/>
  <c r="O4589" i="1"/>
  <c r="N4589" i="1"/>
  <c r="M4589" i="1"/>
  <c r="L4589" i="1"/>
  <c r="P4588" i="1"/>
  <c r="O4588" i="1"/>
  <c r="N4588" i="1"/>
  <c r="M4588" i="1"/>
  <c r="L4588" i="1"/>
  <c r="P4586" i="1"/>
  <c r="O4586" i="1"/>
  <c r="N4586" i="1"/>
  <c r="M4586" i="1"/>
  <c r="L4586" i="1"/>
  <c r="P4585" i="1"/>
  <c r="O4585" i="1"/>
  <c r="N4585" i="1"/>
  <c r="M4585" i="1"/>
  <c r="L4585" i="1"/>
  <c r="P4584" i="1"/>
  <c r="O4584" i="1"/>
  <c r="N4584" i="1"/>
  <c r="M4584" i="1"/>
  <c r="L4584" i="1"/>
  <c r="P4581" i="1"/>
  <c r="O4581" i="1"/>
  <c r="N4581" i="1"/>
  <c r="M4581" i="1"/>
  <c r="L4581" i="1"/>
  <c r="P4583" i="1"/>
  <c r="O4583" i="1"/>
  <c r="N4583" i="1"/>
  <c r="M4583" i="1"/>
  <c r="L4583" i="1"/>
  <c r="P4582" i="1"/>
  <c r="O4582" i="1"/>
  <c r="N4582" i="1"/>
  <c r="M4582" i="1"/>
  <c r="L4582" i="1"/>
  <c r="P4624" i="1"/>
  <c r="O4624" i="1"/>
  <c r="N4624" i="1"/>
  <c r="M4624" i="1"/>
  <c r="L4624" i="1"/>
  <c r="P4625" i="1"/>
  <c r="O4625" i="1"/>
  <c r="N4625" i="1"/>
  <c r="M4625" i="1"/>
  <c r="L4625" i="1"/>
  <c r="P4623" i="1"/>
  <c r="O4623" i="1"/>
  <c r="N4623" i="1"/>
  <c r="M4623" i="1"/>
  <c r="L4623" i="1"/>
  <c r="P4622" i="1"/>
  <c r="O4622" i="1"/>
  <c r="N4622" i="1"/>
  <c r="M4622" i="1"/>
  <c r="L4622" i="1"/>
  <c r="P4619" i="1"/>
  <c r="O4619" i="1"/>
  <c r="N4619" i="1"/>
  <c r="M4619" i="1"/>
  <c r="L4619" i="1"/>
  <c r="P4621" i="1"/>
  <c r="O4621" i="1"/>
  <c r="N4621" i="1"/>
  <c r="M4621" i="1"/>
  <c r="L4621" i="1"/>
  <c r="P4620" i="1"/>
  <c r="O4620" i="1"/>
  <c r="N4620" i="1"/>
  <c r="M4620" i="1"/>
  <c r="L4620" i="1"/>
  <c r="P4616" i="1"/>
  <c r="O4616" i="1"/>
  <c r="N4616" i="1"/>
  <c r="M4616" i="1"/>
  <c r="L4616" i="1"/>
  <c r="P4617" i="1"/>
  <c r="O4617" i="1"/>
  <c r="N4617" i="1"/>
  <c r="M4617" i="1"/>
  <c r="L4617" i="1"/>
  <c r="P4618" i="1"/>
  <c r="O4618" i="1"/>
  <c r="N4618" i="1"/>
  <c r="M4618" i="1"/>
  <c r="L4618" i="1"/>
  <c r="P4612" i="1"/>
  <c r="O4612" i="1"/>
  <c r="N4612" i="1"/>
  <c r="M4612" i="1"/>
  <c r="L4612" i="1"/>
  <c r="P4613" i="1"/>
  <c r="O4613" i="1"/>
  <c r="N4613" i="1"/>
  <c r="M4613" i="1"/>
  <c r="L4613" i="1"/>
  <c r="P4615" i="1"/>
  <c r="O4615" i="1"/>
  <c r="N4615" i="1"/>
  <c r="M4615" i="1"/>
  <c r="L4615" i="1"/>
  <c r="P4610" i="1"/>
  <c r="O4610" i="1"/>
  <c r="N4610" i="1"/>
  <c r="M4610" i="1"/>
  <c r="L4610" i="1"/>
  <c r="P4611" i="1"/>
  <c r="O4611" i="1"/>
  <c r="N4611" i="1"/>
  <c r="M4611" i="1"/>
  <c r="L4611" i="1"/>
  <c r="P4614" i="1"/>
  <c r="O4614" i="1"/>
  <c r="N4614" i="1"/>
  <c r="M4614" i="1"/>
  <c r="L4614" i="1"/>
  <c r="P4593" i="1"/>
  <c r="O4593" i="1"/>
  <c r="N4593" i="1"/>
  <c r="M4593" i="1"/>
  <c r="L4593" i="1"/>
  <c r="P4596" i="1"/>
  <c r="O4596" i="1"/>
  <c r="N4596" i="1"/>
  <c r="M4596" i="1"/>
  <c r="L4596" i="1"/>
  <c r="P4592" i="1"/>
  <c r="O4592" i="1"/>
  <c r="N4592" i="1"/>
  <c r="M4592" i="1"/>
  <c r="L4592" i="1"/>
  <c r="P4594" i="1"/>
  <c r="O4594" i="1"/>
  <c r="N4594" i="1"/>
  <c r="M4594" i="1"/>
  <c r="L4594" i="1"/>
  <c r="P4112" i="1"/>
  <c r="O4112" i="1"/>
  <c r="N4112" i="1"/>
  <c r="M4112" i="1"/>
  <c r="L4112" i="1"/>
  <c r="P4108" i="1"/>
  <c r="O4108" i="1"/>
  <c r="N4108" i="1"/>
  <c r="M4108" i="1"/>
  <c r="L4108" i="1"/>
  <c r="P4111" i="1"/>
  <c r="O4111" i="1"/>
  <c r="N4111" i="1"/>
  <c r="M4111" i="1"/>
  <c r="L4111" i="1"/>
  <c r="P4109" i="1"/>
  <c r="O4109" i="1"/>
  <c r="N4109" i="1"/>
  <c r="M4109" i="1"/>
  <c r="L4109" i="1"/>
  <c r="P4110" i="1"/>
  <c r="O4110" i="1"/>
  <c r="N4110" i="1"/>
  <c r="M4110" i="1"/>
  <c r="L4110" i="1"/>
  <c r="P4166" i="1"/>
  <c r="O4166" i="1"/>
  <c r="N4166" i="1"/>
  <c r="M4166" i="1"/>
  <c r="L4166" i="1"/>
  <c r="P4164" i="1"/>
  <c r="O4164" i="1"/>
  <c r="N4164" i="1"/>
  <c r="M4164" i="1"/>
  <c r="L4164" i="1"/>
  <c r="P4165" i="1"/>
  <c r="O4165" i="1"/>
  <c r="N4165" i="1"/>
  <c r="M4165" i="1"/>
  <c r="L4165" i="1"/>
  <c r="P4168" i="1"/>
  <c r="O4168" i="1"/>
  <c r="N4168" i="1"/>
  <c r="M4168" i="1"/>
  <c r="L4168" i="1"/>
  <c r="P4167" i="1"/>
  <c r="O4167" i="1"/>
  <c r="N4167" i="1"/>
  <c r="M4167" i="1"/>
  <c r="L4167" i="1"/>
  <c r="P4160" i="1"/>
  <c r="O4160" i="1"/>
  <c r="N4160" i="1"/>
  <c r="M4160" i="1"/>
  <c r="L4160" i="1"/>
  <c r="P4161" i="1"/>
  <c r="O4161" i="1"/>
  <c r="N4161" i="1"/>
  <c r="M4161" i="1"/>
  <c r="L4161" i="1"/>
  <c r="P4162" i="1"/>
  <c r="O4162" i="1"/>
  <c r="N4162" i="1"/>
  <c r="M4162" i="1"/>
  <c r="L4162" i="1"/>
  <c r="P4163" i="1"/>
  <c r="O4163" i="1"/>
  <c r="N4163" i="1"/>
  <c r="M4163" i="1"/>
  <c r="L4163" i="1"/>
  <c r="P4156" i="1"/>
  <c r="O4156" i="1"/>
  <c r="N4156" i="1"/>
  <c r="M4156" i="1"/>
  <c r="L4156" i="1"/>
  <c r="P4157" i="1"/>
  <c r="O4157" i="1"/>
  <c r="N4157" i="1"/>
  <c r="M4157" i="1"/>
  <c r="L4157" i="1"/>
  <c r="P4154" i="1"/>
  <c r="O4154" i="1"/>
  <c r="N4154" i="1"/>
  <c r="M4154" i="1"/>
  <c r="L4154" i="1"/>
  <c r="P4155" i="1"/>
  <c r="O4155" i="1"/>
  <c r="N4155" i="1"/>
  <c r="M4155" i="1"/>
  <c r="L4155" i="1"/>
  <c r="P4158" i="1"/>
  <c r="O4158" i="1"/>
  <c r="N4158" i="1"/>
  <c r="M4158" i="1"/>
  <c r="L4158" i="1"/>
  <c r="P4159" i="1"/>
  <c r="O4159" i="1"/>
  <c r="N4159" i="1"/>
  <c r="M4159" i="1"/>
  <c r="L4159" i="1"/>
  <c r="P4150" i="1"/>
  <c r="O4150" i="1"/>
  <c r="N4150" i="1"/>
  <c r="M4150" i="1"/>
  <c r="L4150" i="1"/>
  <c r="P4151" i="1"/>
  <c r="O4151" i="1"/>
  <c r="N4151" i="1"/>
  <c r="M4151" i="1"/>
  <c r="L4151" i="1"/>
  <c r="P4153" i="1"/>
  <c r="O4153" i="1"/>
  <c r="N4153" i="1"/>
  <c r="M4153" i="1"/>
  <c r="L4153" i="1"/>
  <c r="P4152" i="1"/>
  <c r="O4152" i="1"/>
  <c r="N4152" i="1"/>
  <c r="M4152" i="1"/>
  <c r="L4152" i="1"/>
  <c r="P4146" i="1"/>
  <c r="O4146" i="1"/>
  <c r="N4146" i="1"/>
  <c r="M4146" i="1"/>
  <c r="L4146" i="1"/>
  <c r="P4147" i="1"/>
  <c r="O4147" i="1"/>
  <c r="N4147" i="1"/>
  <c r="M4147" i="1"/>
  <c r="L4147" i="1"/>
  <c r="P4148" i="1"/>
  <c r="O4148" i="1"/>
  <c r="N4148" i="1"/>
  <c r="M4148" i="1"/>
  <c r="L4148" i="1"/>
  <c r="P4142" i="1"/>
  <c r="O4142" i="1"/>
  <c r="N4142" i="1"/>
  <c r="M4142" i="1"/>
  <c r="L4142" i="1"/>
  <c r="P4143" i="1"/>
  <c r="O4143" i="1"/>
  <c r="N4143" i="1"/>
  <c r="M4143" i="1"/>
  <c r="L4143" i="1"/>
  <c r="P4145" i="1"/>
  <c r="O4145" i="1"/>
  <c r="N4145" i="1"/>
  <c r="M4145" i="1"/>
  <c r="L4145" i="1"/>
  <c r="P4144" i="1"/>
  <c r="O4144" i="1"/>
  <c r="N4144" i="1"/>
  <c r="M4144" i="1"/>
  <c r="L4144" i="1"/>
  <c r="P4137" i="1"/>
  <c r="O4137" i="1"/>
  <c r="N4137" i="1"/>
  <c r="M4137" i="1"/>
  <c r="L4137" i="1"/>
  <c r="P4134" i="1"/>
  <c r="O4134" i="1"/>
  <c r="N4134" i="1"/>
  <c r="M4134" i="1"/>
  <c r="L4134" i="1"/>
  <c r="P4135" i="1"/>
  <c r="O4135" i="1"/>
  <c r="N4135" i="1"/>
  <c r="M4135" i="1"/>
  <c r="L4135" i="1"/>
  <c r="P4136" i="1"/>
  <c r="O4136" i="1"/>
  <c r="N4136" i="1"/>
  <c r="M4136" i="1"/>
  <c r="L4136" i="1"/>
  <c r="P4130" i="1"/>
  <c r="O4130" i="1"/>
  <c r="N4130" i="1"/>
  <c r="M4130" i="1"/>
  <c r="L4130" i="1"/>
  <c r="P4132" i="1"/>
  <c r="O4132" i="1"/>
  <c r="N4132" i="1"/>
  <c r="M4132" i="1"/>
  <c r="L4132" i="1"/>
  <c r="P4131" i="1"/>
  <c r="O4131" i="1"/>
  <c r="N4131" i="1"/>
  <c r="M4131" i="1"/>
  <c r="L4131" i="1"/>
  <c r="P4133" i="1"/>
  <c r="O4133" i="1"/>
  <c r="N4133" i="1"/>
  <c r="M4133" i="1"/>
  <c r="L4133" i="1"/>
  <c r="P4126" i="1"/>
  <c r="O4126" i="1"/>
  <c r="N4126" i="1"/>
  <c r="M4126" i="1"/>
  <c r="L4126" i="1"/>
  <c r="P4127" i="1"/>
  <c r="O4127" i="1"/>
  <c r="N4127" i="1"/>
  <c r="M4127" i="1"/>
  <c r="L4127" i="1"/>
  <c r="P4128" i="1"/>
  <c r="O4128" i="1"/>
  <c r="N4128" i="1"/>
  <c r="M4128" i="1"/>
  <c r="L4128" i="1"/>
  <c r="P4129" i="1"/>
  <c r="O4129" i="1"/>
  <c r="N4129" i="1"/>
  <c r="M4129" i="1"/>
  <c r="L4129" i="1"/>
  <c r="P4122" i="1"/>
  <c r="O4122" i="1"/>
  <c r="N4122" i="1"/>
  <c r="M4122" i="1"/>
  <c r="L4122" i="1"/>
  <c r="P4123" i="1"/>
  <c r="O4123" i="1"/>
  <c r="N4123" i="1"/>
  <c r="M4123" i="1"/>
  <c r="L4123" i="1"/>
  <c r="P4124" i="1"/>
  <c r="O4124" i="1"/>
  <c r="N4124" i="1"/>
  <c r="M4124" i="1"/>
  <c r="L4124" i="1"/>
  <c r="P4125" i="1"/>
  <c r="O4125" i="1"/>
  <c r="N4125" i="1"/>
  <c r="M4125" i="1"/>
  <c r="L4125" i="1"/>
  <c r="P4119" i="1"/>
  <c r="O4119" i="1"/>
  <c r="N4119" i="1"/>
  <c r="M4119" i="1"/>
  <c r="L4119" i="1"/>
  <c r="P4121" i="1"/>
  <c r="O4121" i="1"/>
  <c r="N4121" i="1"/>
  <c r="M4121" i="1"/>
  <c r="L4121" i="1"/>
  <c r="P4120" i="1"/>
  <c r="O4120" i="1"/>
  <c r="N4120" i="1"/>
  <c r="M4120" i="1"/>
  <c r="L4120" i="1"/>
  <c r="P4118" i="1"/>
  <c r="O4118" i="1"/>
  <c r="N4118" i="1"/>
  <c r="M4118" i="1"/>
  <c r="L4118" i="1"/>
  <c r="P4114" i="1"/>
  <c r="O4114" i="1"/>
  <c r="N4114" i="1"/>
  <c r="M4114" i="1"/>
  <c r="L4114" i="1"/>
  <c r="P4116" i="1"/>
  <c r="O4116" i="1"/>
  <c r="N4116" i="1"/>
  <c r="M4116" i="1"/>
  <c r="L4116" i="1"/>
  <c r="P4117" i="1"/>
  <c r="O4117" i="1"/>
  <c r="N4117" i="1"/>
  <c r="M4117" i="1"/>
  <c r="L4117" i="1"/>
  <c r="P4115" i="1"/>
  <c r="O4115" i="1"/>
  <c r="N4115" i="1"/>
  <c r="M4115" i="1"/>
  <c r="L4115" i="1"/>
  <c r="P4113" i="1"/>
  <c r="O4113" i="1"/>
  <c r="N4113" i="1"/>
  <c r="M4113" i="1"/>
  <c r="L4113" i="1"/>
  <c r="P4149" i="1"/>
  <c r="O4149" i="1"/>
  <c r="N4149" i="1"/>
  <c r="M4149" i="1"/>
  <c r="L4149" i="1"/>
  <c r="P4138" i="1"/>
  <c r="O4138" i="1"/>
  <c r="N4138" i="1"/>
  <c r="M4138" i="1"/>
  <c r="L4138" i="1"/>
  <c r="P4139" i="1"/>
  <c r="O4139" i="1"/>
  <c r="N4139" i="1"/>
  <c r="M4139" i="1"/>
  <c r="L4139" i="1"/>
  <c r="P4140" i="1"/>
  <c r="O4140" i="1"/>
  <c r="N4140" i="1"/>
  <c r="M4140" i="1"/>
  <c r="L4140" i="1"/>
  <c r="P4141" i="1"/>
  <c r="O4141" i="1"/>
  <c r="N4141" i="1"/>
  <c r="M4141" i="1"/>
  <c r="L4141" i="1"/>
  <c r="P4178" i="1"/>
  <c r="O4178" i="1"/>
  <c r="N4178" i="1"/>
  <c r="M4178" i="1"/>
  <c r="L4178" i="1"/>
  <c r="P4177" i="1"/>
  <c r="O4177" i="1"/>
  <c r="N4177" i="1"/>
  <c r="M4177" i="1"/>
  <c r="L4177" i="1"/>
  <c r="P4176" i="1"/>
  <c r="O4176" i="1"/>
  <c r="N4176" i="1"/>
  <c r="M4176" i="1"/>
  <c r="L4176" i="1"/>
  <c r="P4173" i="1"/>
  <c r="O4173" i="1"/>
  <c r="N4173" i="1"/>
  <c r="M4173" i="1"/>
  <c r="L4173" i="1"/>
  <c r="P4174" i="1"/>
  <c r="O4174" i="1"/>
  <c r="N4174" i="1"/>
  <c r="M4174" i="1"/>
  <c r="L4174" i="1"/>
  <c r="P4175" i="1"/>
  <c r="O4175" i="1"/>
  <c r="N4175" i="1"/>
  <c r="M4175" i="1"/>
  <c r="L4175" i="1"/>
  <c r="P4201" i="1"/>
  <c r="O4201" i="1"/>
  <c r="N4201" i="1"/>
  <c r="M4201" i="1"/>
  <c r="L4201" i="1"/>
  <c r="P4202" i="1"/>
  <c r="O4202" i="1"/>
  <c r="N4202" i="1"/>
  <c r="M4202" i="1"/>
  <c r="L4202" i="1"/>
  <c r="P4203" i="1"/>
  <c r="O4203" i="1"/>
  <c r="N4203" i="1"/>
  <c r="M4203" i="1"/>
  <c r="L4203" i="1"/>
  <c r="P4199" i="1"/>
  <c r="O4199" i="1"/>
  <c r="N4199" i="1"/>
  <c r="M4199" i="1"/>
  <c r="L4199" i="1"/>
  <c r="P4198" i="1"/>
  <c r="O4198" i="1"/>
  <c r="N4198" i="1"/>
  <c r="M4198" i="1"/>
  <c r="L4198" i="1"/>
  <c r="P4200" i="1"/>
  <c r="O4200" i="1"/>
  <c r="N4200" i="1"/>
  <c r="M4200" i="1"/>
  <c r="L4200" i="1"/>
  <c r="P4197" i="1"/>
  <c r="O4197" i="1"/>
  <c r="N4197" i="1"/>
  <c r="M4197" i="1"/>
  <c r="L4197" i="1"/>
  <c r="P4196" i="1"/>
  <c r="O4196" i="1"/>
  <c r="N4196" i="1"/>
  <c r="M4196" i="1"/>
  <c r="L4196" i="1"/>
  <c r="P4195" i="1"/>
  <c r="O4195" i="1"/>
  <c r="N4195" i="1"/>
  <c r="M4195" i="1"/>
  <c r="L4195" i="1"/>
  <c r="P4193" i="1"/>
  <c r="O4193" i="1"/>
  <c r="N4193" i="1"/>
  <c r="M4193" i="1"/>
  <c r="L4193" i="1"/>
  <c r="P4194" i="1"/>
  <c r="O4194" i="1"/>
  <c r="N4194" i="1"/>
  <c r="M4194" i="1"/>
  <c r="L4194" i="1"/>
  <c r="P4192" i="1"/>
  <c r="O4192" i="1"/>
  <c r="N4192" i="1"/>
  <c r="M4192" i="1"/>
  <c r="L4192" i="1"/>
  <c r="P4190" i="1"/>
  <c r="O4190" i="1"/>
  <c r="N4190" i="1"/>
  <c r="M4190" i="1"/>
  <c r="L4190" i="1"/>
  <c r="P4191" i="1"/>
  <c r="O4191" i="1"/>
  <c r="N4191" i="1"/>
  <c r="M4191" i="1"/>
  <c r="L4191" i="1"/>
  <c r="P4170" i="1"/>
  <c r="O4170" i="1"/>
  <c r="N4170" i="1"/>
  <c r="M4170" i="1"/>
  <c r="L4170" i="1"/>
  <c r="P4169" i="1"/>
  <c r="O4169" i="1"/>
  <c r="N4169" i="1"/>
  <c r="M4169" i="1"/>
  <c r="L4169" i="1"/>
  <c r="P4171" i="1"/>
  <c r="O4171" i="1"/>
  <c r="N4171" i="1"/>
  <c r="M4171" i="1"/>
  <c r="L4171" i="1"/>
  <c r="P4188" i="1"/>
  <c r="O4188" i="1"/>
  <c r="N4188" i="1"/>
  <c r="M4188" i="1"/>
  <c r="L4188" i="1"/>
  <c r="P4189" i="1"/>
  <c r="O4189" i="1"/>
  <c r="N4189" i="1"/>
  <c r="M4189" i="1"/>
  <c r="L4189" i="1"/>
  <c r="P4187" i="1"/>
  <c r="O4187" i="1"/>
  <c r="N4187" i="1"/>
  <c r="M4187" i="1"/>
  <c r="L4187" i="1"/>
  <c r="P4183" i="1"/>
  <c r="O4183" i="1"/>
  <c r="N4183" i="1"/>
  <c r="M4183" i="1"/>
  <c r="L4183" i="1"/>
  <c r="P4184" i="1"/>
  <c r="O4184" i="1"/>
  <c r="N4184" i="1"/>
  <c r="M4184" i="1"/>
  <c r="L4184" i="1"/>
  <c r="P4185" i="1"/>
  <c r="O4185" i="1"/>
  <c r="N4185" i="1"/>
  <c r="M4185" i="1"/>
  <c r="L4185" i="1"/>
  <c r="P4186" i="1"/>
  <c r="O4186" i="1"/>
  <c r="N4186" i="1"/>
  <c r="M4186" i="1"/>
  <c r="L4186" i="1"/>
  <c r="P4180" i="1"/>
  <c r="O4180" i="1"/>
  <c r="N4180" i="1"/>
  <c r="M4180" i="1"/>
  <c r="L4180" i="1"/>
  <c r="P4182" i="1"/>
  <c r="O4182" i="1"/>
  <c r="N4182" i="1"/>
  <c r="M4182" i="1"/>
  <c r="L4182" i="1"/>
  <c r="P4181" i="1"/>
  <c r="O4181" i="1"/>
  <c r="N4181" i="1"/>
  <c r="M4181" i="1"/>
  <c r="L4181" i="1"/>
  <c r="P4179" i="1"/>
  <c r="O4179" i="1"/>
  <c r="N4179" i="1"/>
  <c r="M4179" i="1"/>
  <c r="L4179" i="1"/>
  <c r="P4172" i="1"/>
  <c r="O4172" i="1"/>
  <c r="N4172" i="1"/>
  <c r="M4172" i="1"/>
  <c r="L4172" i="1"/>
  <c r="P3979" i="1"/>
  <c r="O3979" i="1"/>
  <c r="N3979" i="1"/>
  <c r="M3979" i="1"/>
  <c r="L3979" i="1"/>
  <c r="P3980" i="1"/>
  <c r="O3980" i="1"/>
  <c r="N3980" i="1"/>
  <c r="M3980" i="1"/>
  <c r="L3980" i="1"/>
  <c r="P3981" i="1"/>
  <c r="O3981" i="1"/>
  <c r="N3981" i="1"/>
  <c r="M3981" i="1"/>
  <c r="L3981" i="1"/>
  <c r="P3983" i="1"/>
  <c r="O3983" i="1"/>
  <c r="N3983" i="1"/>
  <c r="M3983" i="1"/>
  <c r="L3983" i="1"/>
  <c r="P3982" i="1"/>
  <c r="O3982" i="1"/>
  <c r="N3982" i="1"/>
  <c r="M3982" i="1"/>
  <c r="L3982" i="1"/>
  <c r="P3974" i="1"/>
  <c r="O3974" i="1"/>
  <c r="N3974" i="1"/>
  <c r="M3974" i="1"/>
  <c r="L3974" i="1"/>
  <c r="P3978" i="1"/>
  <c r="O3978" i="1"/>
  <c r="N3978" i="1"/>
  <c r="M3978" i="1"/>
  <c r="L3978" i="1"/>
  <c r="P3976" i="1"/>
  <c r="O3976" i="1"/>
  <c r="N3976" i="1"/>
  <c r="M3976" i="1"/>
  <c r="L3976" i="1"/>
  <c r="P3975" i="1"/>
  <c r="O3975" i="1"/>
  <c r="N3975" i="1"/>
  <c r="M3975" i="1"/>
  <c r="L3975" i="1"/>
  <c r="P3977" i="1"/>
  <c r="O3977" i="1"/>
  <c r="N3977" i="1"/>
  <c r="M3977" i="1"/>
  <c r="L3977" i="1"/>
  <c r="P3970" i="1"/>
  <c r="O3970" i="1"/>
  <c r="N3970" i="1"/>
  <c r="M3970" i="1"/>
  <c r="L3970" i="1"/>
  <c r="P3971" i="1"/>
  <c r="O3971" i="1"/>
  <c r="N3971" i="1"/>
  <c r="M3971" i="1"/>
  <c r="L3971" i="1"/>
  <c r="P3973" i="1"/>
  <c r="O3973" i="1"/>
  <c r="N3973" i="1"/>
  <c r="M3973" i="1"/>
  <c r="L3973" i="1"/>
  <c r="P3972" i="1"/>
  <c r="O3972" i="1"/>
  <c r="N3972" i="1"/>
  <c r="M3972" i="1"/>
  <c r="L3972" i="1"/>
  <c r="P4006" i="1"/>
  <c r="O4006" i="1"/>
  <c r="N4006" i="1"/>
  <c r="M4006" i="1"/>
  <c r="L4006" i="1"/>
  <c r="P3968" i="1"/>
  <c r="O3968" i="1"/>
  <c r="N3968" i="1"/>
  <c r="M3968" i="1"/>
  <c r="L3968" i="1"/>
  <c r="P3965" i="1"/>
  <c r="O3965" i="1"/>
  <c r="N3965" i="1"/>
  <c r="M3965" i="1"/>
  <c r="L3965" i="1"/>
  <c r="P3964" i="1"/>
  <c r="O3964" i="1"/>
  <c r="N3964" i="1"/>
  <c r="M3964" i="1"/>
  <c r="L3964" i="1"/>
  <c r="P3967" i="1"/>
  <c r="O3967" i="1"/>
  <c r="N3967" i="1"/>
  <c r="M3967" i="1"/>
  <c r="L3967" i="1"/>
  <c r="P3969" i="1"/>
  <c r="O3969" i="1"/>
  <c r="N3969" i="1"/>
  <c r="M3969" i="1"/>
  <c r="L3969" i="1"/>
  <c r="P3966" i="1"/>
  <c r="O3966" i="1"/>
  <c r="N3966" i="1"/>
  <c r="M3966" i="1"/>
  <c r="L3966" i="1"/>
  <c r="P3958" i="1"/>
  <c r="O3958" i="1"/>
  <c r="N3958" i="1"/>
  <c r="M3958" i="1"/>
  <c r="L3958" i="1"/>
  <c r="P3962" i="1"/>
  <c r="O3962" i="1"/>
  <c r="N3962" i="1"/>
  <c r="M3962" i="1"/>
  <c r="L3962" i="1"/>
  <c r="P3963" i="1"/>
  <c r="O3963" i="1"/>
  <c r="N3963" i="1"/>
  <c r="M3963" i="1"/>
  <c r="L3963" i="1"/>
  <c r="P3960" i="1"/>
  <c r="O3960" i="1"/>
  <c r="N3960" i="1"/>
  <c r="M3960" i="1"/>
  <c r="L3960" i="1"/>
  <c r="P3961" i="1"/>
  <c r="O3961" i="1"/>
  <c r="N3961" i="1"/>
  <c r="M3961" i="1"/>
  <c r="L3961" i="1"/>
  <c r="P3959" i="1"/>
  <c r="O3959" i="1"/>
  <c r="N3959" i="1"/>
  <c r="M3959" i="1"/>
  <c r="L3959" i="1"/>
  <c r="P3995" i="1"/>
  <c r="O3995" i="1"/>
  <c r="N3995" i="1"/>
  <c r="M3995" i="1"/>
  <c r="L3995" i="1"/>
  <c r="P3992" i="1"/>
  <c r="O3992" i="1"/>
  <c r="N3992" i="1"/>
  <c r="M3992" i="1"/>
  <c r="L3992" i="1"/>
  <c r="P3993" i="1"/>
  <c r="O3993" i="1"/>
  <c r="N3993" i="1"/>
  <c r="M3993" i="1"/>
  <c r="L3993" i="1"/>
  <c r="P3984" i="1"/>
  <c r="O3984" i="1"/>
  <c r="N3984" i="1"/>
  <c r="M3984" i="1"/>
  <c r="L3984" i="1"/>
  <c r="P3987" i="1"/>
  <c r="O3987" i="1"/>
  <c r="N3987" i="1"/>
  <c r="M3987" i="1"/>
  <c r="L3987" i="1"/>
  <c r="P3991" i="1"/>
  <c r="O3991" i="1"/>
  <c r="N3991" i="1"/>
  <c r="M3991" i="1"/>
  <c r="L3991" i="1"/>
  <c r="P3989" i="1"/>
  <c r="O3989" i="1"/>
  <c r="N3989" i="1"/>
  <c r="M3989" i="1"/>
  <c r="L3989" i="1"/>
  <c r="P3994" i="1"/>
  <c r="O3994" i="1"/>
  <c r="N3994" i="1"/>
  <c r="M3994" i="1"/>
  <c r="L3994" i="1"/>
  <c r="P3985" i="1"/>
  <c r="O3985" i="1"/>
  <c r="N3985" i="1"/>
  <c r="M3985" i="1"/>
  <c r="L3985" i="1"/>
  <c r="P3986" i="1"/>
  <c r="O3986" i="1"/>
  <c r="N3986" i="1"/>
  <c r="M3986" i="1"/>
  <c r="L3986" i="1"/>
  <c r="P3988" i="1"/>
  <c r="O3988" i="1"/>
  <c r="N3988" i="1"/>
  <c r="M3988" i="1"/>
  <c r="L3988" i="1"/>
  <c r="P4003" i="1"/>
  <c r="O4003" i="1"/>
  <c r="N4003" i="1"/>
  <c r="M4003" i="1"/>
  <c r="L4003" i="1"/>
  <c r="P4005" i="1"/>
  <c r="O4005" i="1"/>
  <c r="N4005" i="1"/>
  <c r="M4005" i="1"/>
  <c r="L4005" i="1"/>
  <c r="P4004" i="1"/>
  <c r="O4004" i="1"/>
  <c r="N4004" i="1"/>
  <c r="M4004" i="1"/>
  <c r="L4004" i="1"/>
  <c r="P4000" i="1"/>
  <c r="O4000" i="1"/>
  <c r="N4000" i="1"/>
  <c r="M4000" i="1"/>
  <c r="L4000" i="1"/>
  <c r="P4007" i="1"/>
  <c r="O4007" i="1"/>
  <c r="N4007" i="1"/>
  <c r="M4007" i="1"/>
  <c r="L4007" i="1"/>
  <c r="P4008" i="1"/>
  <c r="O4008" i="1"/>
  <c r="N4008" i="1"/>
  <c r="M4008" i="1"/>
  <c r="L4008" i="1"/>
  <c r="P4001" i="1"/>
  <c r="O4001" i="1"/>
  <c r="N4001" i="1"/>
  <c r="M4001" i="1"/>
  <c r="L4001" i="1"/>
  <c r="P4002" i="1"/>
  <c r="O4002" i="1"/>
  <c r="N4002" i="1"/>
  <c r="M4002" i="1"/>
  <c r="L4002" i="1"/>
  <c r="P3997" i="1"/>
  <c r="O3997" i="1"/>
  <c r="N3997" i="1"/>
  <c r="M3997" i="1"/>
  <c r="L3997" i="1"/>
  <c r="P3998" i="1"/>
  <c r="O3998" i="1"/>
  <c r="N3998" i="1"/>
  <c r="M3998" i="1"/>
  <c r="L3998" i="1"/>
  <c r="P3999" i="1"/>
  <c r="O3999" i="1"/>
  <c r="N3999" i="1"/>
  <c r="M3999" i="1"/>
  <c r="L3999" i="1"/>
  <c r="P3996" i="1"/>
  <c r="O3996" i="1"/>
  <c r="N3996" i="1"/>
  <c r="M3996" i="1"/>
  <c r="L3996" i="1"/>
  <c r="P4046" i="1"/>
  <c r="O4046" i="1"/>
  <c r="N4046" i="1"/>
  <c r="M4046" i="1"/>
  <c r="L4046" i="1"/>
  <c r="P3990" i="1"/>
  <c r="O3990" i="1"/>
  <c r="N3990" i="1"/>
  <c r="M3990" i="1"/>
  <c r="L3990" i="1"/>
  <c r="P3616" i="1"/>
  <c r="O3616" i="1"/>
  <c r="N3616" i="1"/>
  <c r="M3616" i="1"/>
  <c r="L3616" i="1"/>
  <c r="P3644" i="1"/>
  <c r="O3644" i="1"/>
  <c r="N3644" i="1"/>
  <c r="M3644" i="1"/>
  <c r="L3644" i="1"/>
  <c r="P3551" i="1"/>
  <c r="O3551" i="1"/>
  <c r="N3551" i="1"/>
  <c r="M3551" i="1"/>
  <c r="L3551" i="1"/>
  <c r="P3581" i="1"/>
  <c r="O3581" i="1"/>
  <c r="N3581" i="1"/>
  <c r="M3581" i="1"/>
  <c r="L3581" i="1"/>
  <c r="P3517" i="1"/>
  <c r="O3517" i="1"/>
  <c r="N3517" i="1"/>
  <c r="M3517" i="1"/>
  <c r="L3517" i="1"/>
  <c r="P3887" i="1"/>
  <c r="O3887" i="1"/>
  <c r="N3887" i="1"/>
  <c r="M3887" i="1"/>
  <c r="L3887" i="1"/>
  <c r="P3823" i="1"/>
  <c r="O3823" i="1"/>
  <c r="N3823" i="1"/>
  <c r="M3823" i="1"/>
  <c r="L3823" i="1"/>
  <c r="P3465" i="1"/>
  <c r="O3465" i="1"/>
  <c r="N3465" i="1"/>
  <c r="M3465" i="1"/>
  <c r="L3465" i="1"/>
  <c r="P3449" i="1"/>
  <c r="O3449" i="1"/>
  <c r="N3449" i="1"/>
  <c r="M3449" i="1"/>
  <c r="L3449" i="1"/>
  <c r="P3728" i="1"/>
  <c r="O3728" i="1"/>
  <c r="N3728" i="1"/>
  <c r="M3728" i="1"/>
  <c r="L3728" i="1"/>
  <c r="P3484" i="1"/>
  <c r="O3484" i="1"/>
  <c r="N3484" i="1"/>
  <c r="M3484" i="1"/>
  <c r="L3484" i="1"/>
  <c r="P3413" i="1"/>
  <c r="O3413" i="1"/>
  <c r="N3413" i="1"/>
  <c r="M3413" i="1"/>
  <c r="L3413" i="1"/>
  <c r="P3395" i="1"/>
  <c r="O3395" i="1"/>
  <c r="N3395" i="1"/>
  <c r="M3395" i="1"/>
  <c r="L3395" i="1"/>
  <c r="P3779" i="1"/>
  <c r="O3779" i="1"/>
  <c r="N3779" i="1"/>
  <c r="M3779" i="1"/>
  <c r="L3779" i="1"/>
  <c r="P3803" i="1"/>
  <c r="O3803" i="1"/>
  <c r="N3803" i="1"/>
  <c r="M3803" i="1"/>
  <c r="L3803" i="1"/>
  <c r="P3951" i="1"/>
  <c r="O3951" i="1"/>
  <c r="N3951" i="1"/>
  <c r="M3951" i="1"/>
  <c r="L3951" i="1"/>
  <c r="P3914" i="1"/>
  <c r="O3914" i="1"/>
  <c r="N3914" i="1"/>
  <c r="M3914" i="1"/>
  <c r="L3914" i="1"/>
  <c r="P3373" i="1"/>
  <c r="O3373" i="1"/>
  <c r="N3373" i="1"/>
  <c r="M3373" i="1"/>
  <c r="L3373" i="1"/>
  <c r="P3245" i="1"/>
  <c r="O3245" i="1"/>
  <c r="N3245" i="1"/>
  <c r="M3245" i="1"/>
  <c r="L3245" i="1"/>
  <c r="P3280" i="1"/>
  <c r="O3280" i="1"/>
  <c r="N3280" i="1"/>
  <c r="M3280" i="1"/>
  <c r="L3280" i="1"/>
  <c r="P3307" i="1"/>
  <c r="O3307" i="1"/>
  <c r="N3307" i="1"/>
  <c r="M3307" i="1"/>
  <c r="L3307" i="1"/>
  <c r="P3292" i="1"/>
  <c r="O3292" i="1"/>
  <c r="N3292" i="1"/>
  <c r="M3292" i="1"/>
  <c r="L3292" i="1"/>
  <c r="P3214" i="1"/>
  <c r="O3214" i="1"/>
  <c r="N3214" i="1"/>
  <c r="M3214" i="1"/>
  <c r="L3214" i="1"/>
  <c r="P2951" i="1"/>
  <c r="O2951" i="1"/>
  <c r="N2951" i="1"/>
  <c r="L2951" i="1"/>
  <c r="P2902" i="1"/>
  <c r="O2902" i="1"/>
  <c r="N2902" i="1"/>
  <c r="L2902" i="1"/>
  <c r="P2845" i="1"/>
  <c r="O2845" i="1"/>
  <c r="N2845" i="1"/>
  <c r="L2845" i="1"/>
  <c r="P2708" i="1"/>
  <c r="O2708" i="1"/>
  <c r="N2708" i="1"/>
  <c r="L2708" i="1"/>
  <c r="P2599" i="1"/>
  <c r="O2599" i="1"/>
  <c r="N2599" i="1"/>
  <c r="L2599" i="1"/>
  <c r="P2526" i="1"/>
  <c r="O2526" i="1"/>
  <c r="N2526" i="1"/>
  <c r="L2526" i="1"/>
  <c r="P2436" i="1"/>
  <c r="O2436" i="1"/>
  <c r="N2436" i="1"/>
  <c r="L2436" i="1"/>
  <c r="P2354" i="1"/>
  <c r="O2354" i="1"/>
  <c r="N2354" i="1"/>
  <c r="L2354" i="1"/>
  <c r="P2814" i="1"/>
  <c r="N2814" i="1"/>
  <c r="M2814" i="1"/>
  <c r="L2814" i="1"/>
  <c r="P2787" i="1"/>
  <c r="O2787" i="1"/>
  <c r="N2787" i="1"/>
  <c r="L2787" i="1"/>
  <c r="P2739" i="1"/>
  <c r="N2739" i="1"/>
  <c r="M2739" i="1"/>
  <c r="L2739" i="1"/>
  <c r="P2687" i="1"/>
  <c r="N2687" i="1"/>
  <c r="M2687" i="1"/>
  <c r="L2687" i="1"/>
  <c r="P2634" i="1"/>
  <c r="O2634" i="1"/>
  <c r="N2634" i="1"/>
  <c r="L2634" i="1"/>
  <c r="P2587" i="1"/>
  <c r="O2587" i="1"/>
  <c r="N2587" i="1"/>
  <c r="L2587" i="1"/>
  <c r="P2534" i="1"/>
  <c r="N2534" i="1"/>
  <c r="M2534" i="1"/>
  <c r="L2534" i="1"/>
  <c r="P2477" i="1"/>
  <c r="N2477" i="1"/>
  <c r="M2477" i="1"/>
  <c r="L2477" i="1"/>
  <c r="P2430" i="1"/>
  <c r="O2430" i="1"/>
  <c r="N2430" i="1"/>
  <c r="L2430" i="1"/>
  <c r="P2375" i="1"/>
  <c r="N2375" i="1"/>
  <c r="M2375" i="1"/>
  <c r="L2375" i="1"/>
  <c r="P2334" i="1"/>
  <c r="O2334" i="1"/>
  <c r="N2334" i="1"/>
  <c r="L2334" i="1"/>
  <c r="P2263" i="1"/>
  <c r="O2263" i="1"/>
  <c r="N2263" i="1"/>
  <c r="M2263" i="1"/>
  <c r="L2263" i="1"/>
  <c r="P2238" i="1"/>
  <c r="O2238" i="1"/>
  <c r="N2238" i="1"/>
  <c r="M2238" i="1"/>
  <c r="L2238" i="1"/>
  <c r="P2184" i="1"/>
  <c r="O2184" i="1"/>
  <c r="N2184" i="1"/>
  <c r="M2184" i="1"/>
  <c r="L2184" i="1"/>
  <c r="P2202" i="1"/>
  <c r="O2202" i="1"/>
  <c r="N2202" i="1"/>
  <c r="M2202" i="1"/>
  <c r="L2202" i="1"/>
  <c r="P1759" i="1"/>
  <c r="O1759" i="1"/>
  <c r="N1759" i="1"/>
  <c r="M1759" i="1"/>
  <c r="L1759" i="1"/>
  <c r="P1780" i="1"/>
  <c r="O1780" i="1"/>
  <c r="N1780" i="1"/>
  <c r="M1780" i="1"/>
  <c r="L1780" i="1"/>
  <c r="P1806" i="1"/>
  <c r="O1806" i="1"/>
  <c r="N1806" i="1"/>
  <c r="M1806" i="1"/>
  <c r="L1806" i="1"/>
  <c r="P1845" i="1"/>
  <c r="O1845" i="1"/>
  <c r="N1845" i="1"/>
  <c r="M1845" i="1"/>
  <c r="L1845" i="1"/>
  <c r="P2047" i="1"/>
  <c r="O2047" i="1"/>
  <c r="N2047" i="1"/>
  <c r="M2047" i="1"/>
  <c r="L2047" i="1"/>
  <c r="P1890" i="1"/>
  <c r="O1890" i="1"/>
  <c r="N1890" i="1"/>
  <c r="M1890" i="1"/>
  <c r="L1890" i="1"/>
  <c r="P1932" i="1"/>
  <c r="O1932" i="1"/>
  <c r="N1932" i="1"/>
  <c r="M1932" i="1"/>
  <c r="L1932" i="1"/>
  <c r="P1898" i="1"/>
  <c r="O1898" i="1"/>
  <c r="N1898" i="1"/>
  <c r="M1898" i="1"/>
  <c r="L1898" i="1"/>
  <c r="P992" i="1"/>
  <c r="N992" i="1"/>
  <c r="M992" i="1"/>
  <c r="L992" i="1"/>
  <c r="P1682" i="1"/>
  <c r="N1682" i="1"/>
  <c r="M1682" i="1"/>
  <c r="L1682" i="1"/>
  <c r="P1706" i="1"/>
  <c r="N1706" i="1"/>
  <c r="M1706" i="1"/>
  <c r="L1706" i="1"/>
  <c r="P1218" i="1"/>
  <c r="N1218" i="1"/>
  <c r="M1218" i="1"/>
  <c r="L1218" i="1"/>
  <c r="P1000" i="1"/>
  <c r="N1000" i="1"/>
  <c r="M1000" i="1"/>
  <c r="L1000" i="1"/>
  <c r="P1711" i="1"/>
  <c r="O1711" i="1"/>
  <c r="N1711" i="1"/>
  <c r="L1711" i="1"/>
  <c r="P1640" i="1"/>
  <c r="O1640" i="1"/>
  <c r="N1640" i="1"/>
  <c r="L1640" i="1"/>
  <c r="P1533" i="1"/>
  <c r="O1533" i="1"/>
  <c r="N1533" i="1"/>
  <c r="L1533" i="1"/>
  <c r="P1257" i="1"/>
  <c r="O1257" i="1"/>
  <c r="N1257" i="1"/>
  <c r="L1257" i="1"/>
  <c r="P1199" i="1"/>
  <c r="O1199" i="1"/>
  <c r="N1199" i="1"/>
  <c r="L1199" i="1"/>
  <c r="P1164" i="1"/>
  <c r="N1164" i="1"/>
  <c r="M1164" i="1"/>
  <c r="L1164" i="1"/>
  <c r="P1130" i="1"/>
  <c r="N1130" i="1"/>
  <c r="M1130" i="1"/>
  <c r="L1130" i="1"/>
  <c r="P1095" i="1"/>
  <c r="N1095" i="1"/>
  <c r="M1095" i="1"/>
  <c r="L1095" i="1"/>
  <c r="P1047" i="1"/>
  <c r="O1047" i="1"/>
  <c r="N1047" i="1"/>
  <c r="L1047" i="1"/>
  <c r="P983" i="1"/>
  <c r="O983" i="1"/>
  <c r="N983" i="1"/>
  <c r="L983" i="1"/>
  <c r="P922" i="1"/>
  <c r="O922" i="1"/>
  <c r="N922" i="1"/>
  <c r="L922" i="1"/>
  <c r="P844" i="1"/>
  <c r="O844" i="1"/>
  <c r="N844" i="1"/>
  <c r="M844" i="1"/>
  <c r="L844" i="1"/>
  <c r="P817" i="1"/>
  <c r="O817" i="1"/>
  <c r="N817" i="1"/>
  <c r="M817" i="1"/>
  <c r="L817" i="1"/>
  <c r="P761" i="1"/>
  <c r="O761" i="1"/>
  <c r="N761" i="1"/>
  <c r="M761" i="1"/>
  <c r="L761" i="1"/>
  <c r="P754" i="1"/>
  <c r="O754" i="1"/>
  <c r="N754" i="1"/>
  <c r="M754" i="1"/>
  <c r="L754" i="1"/>
  <c r="P4219" i="1"/>
  <c r="O4219" i="1"/>
  <c r="N4219" i="1"/>
  <c r="M4219" i="1"/>
  <c r="L4219" i="1"/>
  <c r="P263" i="1"/>
  <c r="O263" i="1"/>
  <c r="N263" i="1"/>
  <c r="L263" i="1"/>
  <c r="P199" i="1"/>
  <c r="O199" i="1"/>
  <c r="N199" i="1"/>
  <c r="L199" i="1"/>
  <c r="P117" i="1"/>
  <c r="O117" i="1"/>
  <c r="N117" i="1"/>
  <c r="L117" i="1"/>
  <c r="P47" i="1"/>
  <c r="O47" i="1"/>
  <c r="N47" i="1"/>
  <c r="L47" i="1"/>
  <c r="P679" i="1"/>
  <c r="N679" i="1"/>
  <c r="M679" i="1"/>
  <c r="L679" i="1"/>
  <c r="P740" i="1"/>
  <c r="N740" i="1"/>
  <c r="M740" i="1"/>
  <c r="L740" i="1"/>
  <c r="P517" i="1"/>
  <c r="N517" i="1"/>
  <c r="M517" i="1"/>
  <c r="L517" i="1"/>
  <c r="P610" i="1"/>
  <c r="N610" i="1"/>
  <c r="M610" i="1"/>
  <c r="L610" i="1"/>
  <c r="P435" i="1"/>
  <c r="N435" i="1"/>
  <c r="M435" i="1"/>
  <c r="L435" i="1"/>
  <c r="P376" i="1"/>
  <c r="N376" i="1"/>
  <c r="M376" i="1"/>
  <c r="L376" i="1"/>
  <c r="P4336" i="1"/>
  <c r="O4336" i="1"/>
  <c r="N4336" i="1"/>
  <c r="M4336" i="1"/>
  <c r="L4336" i="1"/>
  <c r="P4334" i="1"/>
  <c r="O4334" i="1"/>
  <c r="N4334" i="1"/>
  <c r="M4334" i="1"/>
  <c r="L4334" i="1"/>
  <c r="P4321" i="1"/>
  <c r="O4321" i="1"/>
  <c r="N4321" i="1"/>
  <c r="M4321" i="1"/>
  <c r="L4321" i="1"/>
  <c r="P4325" i="1"/>
  <c r="O4325" i="1"/>
  <c r="N4325" i="1"/>
  <c r="M4325" i="1"/>
  <c r="L4325" i="1"/>
  <c r="P4326" i="1"/>
  <c r="O4326" i="1"/>
  <c r="N4326" i="1"/>
  <c r="M4326" i="1"/>
  <c r="L4326" i="1"/>
  <c r="P4324" i="1"/>
  <c r="O4324" i="1"/>
  <c r="N4324" i="1"/>
  <c r="M4324" i="1"/>
  <c r="L4324" i="1"/>
  <c r="P4323" i="1"/>
  <c r="O4323" i="1"/>
  <c r="N4323" i="1"/>
  <c r="M4323" i="1"/>
  <c r="L4323" i="1"/>
  <c r="P4322" i="1"/>
  <c r="O4322" i="1"/>
  <c r="N4322" i="1"/>
  <c r="M4322" i="1"/>
  <c r="L4322" i="1"/>
  <c r="P4310" i="1"/>
  <c r="O4310" i="1"/>
  <c r="N4310" i="1"/>
  <c r="M4310" i="1"/>
  <c r="L4310" i="1"/>
  <c r="P4311" i="1"/>
  <c r="O4311" i="1"/>
  <c r="N4311" i="1"/>
  <c r="M4311" i="1"/>
  <c r="L4311" i="1"/>
  <c r="P4312" i="1"/>
  <c r="O4312" i="1"/>
  <c r="N4312" i="1"/>
  <c r="M4312" i="1"/>
  <c r="L4312" i="1"/>
  <c r="P4313" i="1"/>
  <c r="O4313" i="1"/>
  <c r="N4313" i="1"/>
  <c r="M4313" i="1"/>
  <c r="L4313" i="1"/>
  <c r="P4314" i="1"/>
  <c r="O4314" i="1"/>
  <c r="N4314" i="1"/>
  <c r="M4314" i="1"/>
  <c r="L4314" i="1"/>
  <c r="P4301" i="1"/>
  <c r="O4301" i="1"/>
  <c r="N4301" i="1"/>
  <c r="M4301" i="1"/>
  <c r="L4301" i="1"/>
  <c r="P4293" i="1"/>
  <c r="O4293" i="1"/>
  <c r="N4293" i="1"/>
  <c r="M4293" i="1"/>
  <c r="L4293" i="1"/>
  <c r="P4294" i="1"/>
  <c r="O4294" i="1"/>
  <c r="N4294" i="1"/>
  <c r="M4294" i="1"/>
  <c r="L4294" i="1"/>
  <c r="P4296" i="1"/>
  <c r="O4296" i="1"/>
  <c r="N4296" i="1"/>
  <c r="M4296" i="1"/>
  <c r="L4296" i="1"/>
  <c r="P4295" i="1"/>
  <c r="O4295" i="1"/>
  <c r="N4295" i="1"/>
  <c r="M4295" i="1"/>
  <c r="L4295" i="1"/>
  <c r="P4291" i="1"/>
  <c r="O4291" i="1"/>
  <c r="N4291" i="1"/>
  <c r="M4291" i="1"/>
  <c r="L4291" i="1"/>
  <c r="P4289" i="1"/>
  <c r="O4289" i="1"/>
  <c r="N4289" i="1"/>
  <c r="M4289" i="1"/>
  <c r="L4289" i="1"/>
  <c r="P4287" i="1"/>
  <c r="O4287" i="1"/>
  <c r="N4287" i="1"/>
  <c r="M4287" i="1"/>
  <c r="L4287" i="1"/>
  <c r="P4285" i="1"/>
  <c r="O4285" i="1"/>
  <c r="N4285" i="1"/>
  <c r="M4285" i="1"/>
  <c r="L4285" i="1"/>
  <c r="P4283" i="1"/>
  <c r="O4283" i="1"/>
  <c r="N4283" i="1"/>
  <c r="M4283" i="1"/>
  <c r="L4283" i="1"/>
  <c r="P4279" i="1"/>
  <c r="O4279" i="1"/>
  <c r="N4279" i="1"/>
  <c r="M4279" i="1"/>
  <c r="L4279" i="1"/>
  <c r="P4434" i="1"/>
  <c r="O4434" i="1"/>
  <c r="N4434" i="1"/>
  <c r="M4434" i="1"/>
  <c r="L4434" i="1"/>
  <c r="P4436" i="1"/>
  <c r="O4436" i="1"/>
  <c r="N4436" i="1"/>
  <c r="M4436" i="1"/>
  <c r="L4436" i="1"/>
  <c r="P4435" i="1"/>
  <c r="O4435" i="1"/>
  <c r="N4435" i="1"/>
  <c r="M4435" i="1"/>
  <c r="L4435" i="1"/>
  <c r="P4427" i="1"/>
  <c r="O4427" i="1"/>
  <c r="N4427" i="1"/>
  <c r="M4427" i="1"/>
  <c r="L4427" i="1"/>
  <c r="P4428" i="1"/>
  <c r="O4428" i="1"/>
  <c r="N4428" i="1"/>
  <c r="M4428" i="1"/>
  <c r="L4428" i="1"/>
  <c r="P4425" i="1"/>
  <c r="O4425" i="1"/>
  <c r="N4425" i="1"/>
  <c r="M4425" i="1"/>
  <c r="L4425" i="1"/>
  <c r="P4422" i="1"/>
  <c r="O4422" i="1"/>
  <c r="N4422" i="1"/>
  <c r="M4422" i="1"/>
  <c r="L4422" i="1"/>
  <c r="P4424" i="1"/>
  <c r="O4424" i="1"/>
  <c r="N4424" i="1"/>
  <c r="M4424" i="1"/>
  <c r="L4424" i="1"/>
  <c r="P4423" i="1"/>
  <c r="O4423" i="1"/>
  <c r="N4423" i="1"/>
  <c r="M4423" i="1"/>
  <c r="L4423" i="1"/>
  <c r="P4416" i="1"/>
  <c r="O4416" i="1"/>
  <c r="N4416" i="1"/>
  <c r="M4416" i="1"/>
  <c r="L4416" i="1"/>
  <c r="P4415" i="1"/>
  <c r="O4415" i="1"/>
  <c r="N4415" i="1"/>
  <c r="M4415" i="1"/>
  <c r="L4415" i="1"/>
  <c r="P4414" i="1"/>
  <c r="O4414" i="1"/>
  <c r="N4414" i="1"/>
  <c r="M4414" i="1"/>
  <c r="L4414" i="1"/>
  <c r="P4413" i="1"/>
  <c r="O4413" i="1"/>
  <c r="N4413" i="1"/>
  <c r="M4413" i="1"/>
  <c r="L4413" i="1"/>
  <c r="P4407" i="1"/>
  <c r="O4407" i="1"/>
  <c r="N4407" i="1"/>
  <c r="M4407" i="1"/>
  <c r="L4407" i="1"/>
  <c r="P4405" i="1"/>
  <c r="O4405" i="1"/>
  <c r="N4405" i="1"/>
  <c r="M4405" i="1"/>
  <c r="L4405" i="1"/>
  <c r="P4399" i="1"/>
  <c r="O4399" i="1"/>
  <c r="N4399" i="1"/>
  <c r="M4399" i="1"/>
  <c r="L4399" i="1"/>
  <c r="P4396" i="1"/>
  <c r="O4396" i="1"/>
  <c r="N4396" i="1"/>
  <c r="M4396" i="1"/>
  <c r="L4396" i="1"/>
  <c r="P4398" i="1"/>
  <c r="O4398" i="1"/>
  <c r="N4398" i="1"/>
  <c r="M4398" i="1"/>
  <c r="L4398" i="1"/>
  <c r="P4397" i="1"/>
  <c r="O4397" i="1"/>
  <c r="N4397" i="1"/>
  <c r="M4397" i="1"/>
  <c r="L4397" i="1"/>
  <c r="P4394" i="1"/>
  <c r="O4394" i="1"/>
  <c r="N4394" i="1"/>
  <c r="M4394" i="1"/>
  <c r="L4394" i="1"/>
  <c r="P4392" i="1"/>
  <c r="O4392" i="1"/>
  <c r="N4392" i="1"/>
  <c r="M4392" i="1"/>
  <c r="L4392" i="1"/>
  <c r="P4390" i="1"/>
  <c r="O4390" i="1"/>
  <c r="N4390" i="1"/>
  <c r="M4390" i="1"/>
  <c r="L4390" i="1"/>
  <c r="P4388" i="1"/>
  <c r="O4388" i="1"/>
  <c r="N4388" i="1"/>
  <c r="M4388" i="1"/>
  <c r="L4388" i="1"/>
  <c r="P4277" i="1"/>
  <c r="O4277" i="1"/>
  <c r="N4277" i="1"/>
  <c r="M4277" i="1"/>
  <c r="L4277" i="1"/>
  <c r="P4278" i="1"/>
  <c r="O4278" i="1"/>
  <c r="N4278" i="1"/>
  <c r="M4278" i="1"/>
  <c r="L4278" i="1"/>
  <c r="P4280" i="1"/>
  <c r="O4280" i="1"/>
  <c r="N4280" i="1"/>
  <c r="M4280" i="1"/>
  <c r="L4280" i="1"/>
  <c r="P4386" i="1"/>
  <c r="O4386" i="1"/>
  <c r="N4386" i="1"/>
  <c r="M4386" i="1"/>
  <c r="L4386" i="1"/>
  <c r="P4377" i="1"/>
  <c r="O4377" i="1"/>
  <c r="N4377" i="1"/>
  <c r="M4377" i="1"/>
  <c r="L4377" i="1"/>
  <c r="P4380" i="1"/>
  <c r="O4380" i="1"/>
  <c r="N4380" i="1"/>
  <c r="M4380" i="1"/>
  <c r="L4380" i="1"/>
  <c r="P4378" i="1"/>
  <c r="O4378" i="1"/>
  <c r="N4378" i="1"/>
  <c r="M4378" i="1"/>
  <c r="L4378" i="1"/>
  <c r="P4379" i="1"/>
  <c r="O4379" i="1"/>
  <c r="N4379" i="1"/>
  <c r="M4379" i="1"/>
  <c r="L4379" i="1"/>
  <c r="P4375" i="1"/>
  <c r="O4375" i="1"/>
  <c r="N4375" i="1"/>
  <c r="M4375" i="1"/>
  <c r="L4375" i="1"/>
  <c r="P4373" i="1"/>
  <c r="O4373" i="1"/>
  <c r="N4373" i="1"/>
  <c r="M4373" i="1"/>
  <c r="L4373" i="1"/>
  <c r="P4371" i="1"/>
  <c r="O4371" i="1"/>
  <c r="N4371" i="1"/>
  <c r="M4371" i="1"/>
  <c r="L4371" i="1"/>
  <c r="P4361" i="1"/>
  <c r="O4361" i="1"/>
  <c r="N4361" i="1"/>
  <c r="M4361" i="1"/>
  <c r="L4361" i="1"/>
  <c r="P4363" i="1"/>
  <c r="O4363" i="1"/>
  <c r="N4363" i="1"/>
  <c r="M4363" i="1"/>
  <c r="L4363" i="1"/>
  <c r="P4364" i="1"/>
  <c r="O4364" i="1"/>
  <c r="N4364" i="1"/>
  <c r="M4364" i="1"/>
  <c r="L4364" i="1"/>
  <c r="P4362" i="1"/>
  <c r="O4362" i="1"/>
  <c r="N4362" i="1"/>
  <c r="M4362" i="1"/>
  <c r="L4362" i="1"/>
  <c r="P4355" i="1"/>
  <c r="O4355" i="1"/>
  <c r="N4355" i="1"/>
  <c r="M4355" i="1"/>
  <c r="L4355" i="1"/>
  <c r="P4353" i="1"/>
  <c r="O4353" i="1"/>
  <c r="N4353" i="1"/>
  <c r="M4353" i="1"/>
  <c r="L4353" i="1"/>
  <c r="P4351" i="1"/>
  <c r="O4351" i="1"/>
  <c r="N4351" i="1"/>
  <c r="M4351" i="1"/>
  <c r="L4351" i="1"/>
  <c r="P4349" i="1"/>
  <c r="O4349" i="1"/>
  <c r="N4349" i="1"/>
  <c r="M4349" i="1"/>
  <c r="L4349" i="1"/>
  <c r="P4347" i="1"/>
  <c r="O4347" i="1"/>
  <c r="N4347" i="1"/>
  <c r="M4347" i="1"/>
  <c r="L4347" i="1"/>
  <c r="P4342" i="1"/>
  <c r="O4342" i="1"/>
  <c r="N4342" i="1"/>
  <c r="M4342" i="1"/>
  <c r="L4342" i="1"/>
  <c r="P4333" i="1"/>
  <c r="O4333" i="1"/>
  <c r="N4333" i="1"/>
  <c r="M4333" i="1"/>
  <c r="L4333" i="1"/>
  <c r="P4335" i="1"/>
  <c r="O4335" i="1"/>
  <c r="N4335" i="1"/>
  <c r="M4335" i="1"/>
  <c r="L4335" i="1"/>
  <c r="P2173" i="1"/>
  <c r="O2173" i="1"/>
  <c r="N2173" i="1"/>
  <c r="M2173" i="1"/>
  <c r="L2173" i="1"/>
  <c r="P2218" i="1"/>
  <c r="O2218" i="1"/>
  <c r="N2218" i="1"/>
  <c r="M2218" i="1"/>
  <c r="L2218" i="1"/>
  <c r="P2217" i="1"/>
  <c r="O2217" i="1"/>
  <c r="N2217" i="1"/>
  <c r="M2217" i="1"/>
  <c r="L2217" i="1"/>
  <c r="P2219" i="1"/>
  <c r="O2219" i="1"/>
  <c r="N2219" i="1"/>
  <c r="M2219" i="1"/>
  <c r="L2219" i="1"/>
  <c r="P2220" i="1"/>
  <c r="O2220" i="1"/>
  <c r="N2220" i="1"/>
  <c r="M2220" i="1"/>
  <c r="L2220" i="1"/>
  <c r="P2213" i="1"/>
  <c r="O2213" i="1"/>
  <c r="N2213" i="1"/>
  <c r="M2213" i="1"/>
  <c r="L2213" i="1"/>
  <c r="P2214" i="1"/>
  <c r="O2214" i="1"/>
  <c r="N2214" i="1"/>
  <c r="M2214" i="1"/>
  <c r="L2214" i="1"/>
  <c r="P2215" i="1"/>
  <c r="O2215" i="1"/>
  <c r="N2215" i="1"/>
  <c r="M2215" i="1"/>
  <c r="L2215" i="1"/>
  <c r="P2216" i="1"/>
  <c r="O2216" i="1"/>
  <c r="N2216" i="1"/>
  <c r="M2216" i="1"/>
  <c r="L2216" i="1"/>
  <c r="P2212" i="1"/>
  <c r="O2212" i="1"/>
  <c r="N2212" i="1"/>
  <c r="M2212" i="1"/>
  <c r="L2212" i="1"/>
  <c r="P2210" i="1"/>
  <c r="O2210" i="1"/>
  <c r="N2210" i="1"/>
  <c r="M2210" i="1"/>
  <c r="L2210" i="1"/>
  <c r="P2211" i="1"/>
  <c r="O2211" i="1"/>
  <c r="N2211" i="1"/>
  <c r="M2211" i="1"/>
  <c r="L2211" i="1"/>
  <c r="P2209" i="1"/>
  <c r="O2209" i="1"/>
  <c r="N2209" i="1"/>
  <c r="M2209" i="1"/>
  <c r="L2209" i="1"/>
  <c r="P2208" i="1"/>
  <c r="O2208" i="1"/>
  <c r="N2208" i="1"/>
  <c r="M2208" i="1"/>
  <c r="L2208" i="1"/>
  <c r="P2204" i="1"/>
  <c r="O2204" i="1"/>
  <c r="N2204" i="1"/>
  <c r="M2204" i="1"/>
  <c r="L2204" i="1"/>
  <c r="P2205" i="1"/>
  <c r="O2205" i="1"/>
  <c r="N2205" i="1"/>
  <c r="M2205" i="1"/>
  <c r="L2205" i="1"/>
  <c r="P2206" i="1"/>
  <c r="O2206" i="1"/>
  <c r="N2206" i="1"/>
  <c r="M2206" i="1"/>
  <c r="L2206" i="1"/>
  <c r="P2207" i="1"/>
  <c r="O2207" i="1"/>
  <c r="N2207" i="1"/>
  <c r="M2207" i="1"/>
  <c r="L2207" i="1"/>
  <c r="P2201" i="1"/>
  <c r="O2201" i="1"/>
  <c r="N2201" i="1"/>
  <c r="M2201" i="1"/>
  <c r="L2201" i="1"/>
  <c r="P2203" i="1"/>
  <c r="O2203" i="1"/>
  <c r="N2203" i="1"/>
  <c r="M2203" i="1"/>
  <c r="L2203" i="1"/>
  <c r="P2198" i="1"/>
  <c r="O2198" i="1"/>
  <c r="N2198" i="1"/>
  <c r="M2198" i="1"/>
  <c r="L2198" i="1"/>
  <c r="P2199" i="1"/>
  <c r="O2199" i="1"/>
  <c r="N2199" i="1"/>
  <c r="M2199" i="1"/>
  <c r="L2199" i="1"/>
  <c r="P2197" i="1"/>
  <c r="O2197" i="1"/>
  <c r="N2197" i="1"/>
  <c r="M2197" i="1"/>
  <c r="L2197" i="1"/>
  <c r="P2200" i="1"/>
  <c r="O2200" i="1"/>
  <c r="N2200" i="1"/>
  <c r="M2200" i="1"/>
  <c r="L2200" i="1"/>
  <c r="P2193" i="1"/>
  <c r="O2193" i="1"/>
  <c r="N2193" i="1"/>
  <c r="M2193" i="1"/>
  <c r="L2193" i="1"/>
  <c r="P2194" i="1"/>
  <c r="O2194" i="1"/>
  <c r="N2194" i="1"/>
  <c r="M2194" i="1"/>
  <c r="L2194" i="1"/>
  <c r="P2195" i="1"/>
  <c r="O2195" i="1"/>
  <c r="N2195" i="1"/>
  <c r="M2195" i="1"/>
  <c r="L2195" i="1"/>
  <c r="P2196" i="1"/>
  <c r="O2196" i="1"/>
  <c r="N2196" i="1"/>
  <c r="M2196" i="1"/>
  <c r="L2196" i="1"/>
  <c r="P2189" i="1"/>
  <c r="O2189" i="1"/>
  <c r="N2189" i="1"/>
  <c r="M2189" i="1"/>
  <c r="L2189" i="1"/>
  <c r="P2191" i="1"/>
  <c r="O2191" i="1"/>
  <c r="N2191" i="1"/>
  <c r="M2191" i="1"/>
  <c r="L2191" i="1"/>
  <c r="P2192" i="1"/>
  <c r="O2192" i="1"/>
  <c r="N2192" i="1"/>
  <c r="M2192" i="1"/>
  <c r="L2192" i="1"/>
  <c r="P2190" i="1"/>
  <c r="O2190" i="1"/>
  <c r="N2190" i="1"/>
  <c r="M2190" i="1"/>
  <c r="L2190" i="1"/>
  <c r="P2187" i="1"/>
  <c r="O2187" i="1"/>
  <c r="N2187" i="1"/>
  <c r="M2187" i="1"/>
  <c r="L2187" i="1"/>
  <c r="P2188" i="1"/>
  <c r="O2188" i="1"/>
  <c r="N2188" i="1"/>
  <c r="M2188" i="1"/>
  <c r="L2188" i="1"/>
  <c r="P2185" i="1"/>
  <c r="O2185" i="1"/>
  <c r="N2185" i="1"/>
  <c r="M2185" i="1"/>
  <c r="L2185" i="1"/>
  <c r="P2186" i="1"/>
  <c r="O2186" i="1"/>
  <c r="N2186" i="1"/>
  <c r="M2186" i="1"/>
  <c r="L2186" i="1"/>
  <c r="P2181" i="1"/>
  <c r="O2181" i="1"/>
  <c r="N2181" i="1"/>
  <c r="M2181" i="1"/>
  <c r="L2181" i="1"/>
  <c r="P2183" i="1"/>
  <c r="O2183" i="1"/>
  <c r="N2183" i="1"/>
  <c r="M2183" i="1"/>
  <c r="L2183" i="1"/>
  <c r="P2182" i="1"/>
  <c r="O2182" i="1"/>
  <c r="N2182" i="1"/>
  <c r="M2182" i="1"/>
  <c r="L2182" i="1"/>
  <c r="P2177" i="1"/>
  <c r="O2177" i="1"/>
  <c r="N2177" i="1"/>
  <c r="M2177" i="1"/>
  <c r="L2177" i="1"/>
  <c r="P2179" i="1"/>
  <c r="O2179" i="1"/>
  <c r="N2179" i="1"/>
  <c r="M2179" i="1"/>
  <c r="L2179" i="1"/>
  <c r="P2178" i="1"/>
  <c r="O2178" i="1"/>
  <c r="N2178" i="1"/>
  <c r="M2178" i="1"/>
  <c r="L2178" i="1"/>
  <c r="P2180" i="1"/>
  <c r="O2180" i="1"/>
  <c r="N2180" i="1"/>
  <c r="M2180" i="1"/>
  <c r="L2180" i="1"/>
  <c r="P2175" i="1"/>
  <c r="O2175" i="1"/>
  <c r="N2175" i="1"/>
  <c r="M2175" i="1"/>
  <c r="L2175" i="1"/>
  <c r="P2174" i="1"/>
  <c r="O2174" i="1"/>
  <c r="N2174" i="1"/>
  <c r="M2174" i="1"/>
  <c r="L2174" i="1"/>
  <c r="P2176" i="1"/>
  <c r="O2176" i="1"/>
  <c r="N2176" i="1"/>
  <c r="M2176" i="1"/>
  <c r="L2176" i="1"/>
  <c r="P2172" i="1"/>
  <c r="O2172" i="1"/>
  <c r="N2172" i="1"/>
  <c r="M2172" i="1"/>
  <c r="L2172" i="1"/>
  <c r="P2171" i="1"/>
  <c r="O2171" i="1"/>
  <c r="N2171" i="1"/>
  <c r="M2171" i="1"/>
  <c r="L2171" i="1"/>
  <c r="P2168" i="1"/>
  <c r="O2168" i="1"/>
  <c r="N2168" i="1"/>
  <c r="M2168" i="1"/>
  <c r="L2168" i="1"/>
  <c r="P2167" i="1"/>
  <c r="O2167" i="1"/>
  <c r="N2167" i="1"/>
  <c r="M2167" i="1"/>
  <c r="L2167" i="1"/>
  <c r="P2170" i="1"/>
  <c r="O2170" i="1"/>
  <c r="N2170" i="1"/>
  <c r="M2170" i="1"/>
  <c r="L2170" i="1"/>
  <c r="P2169" i="1"/>
  <c r="O2169" i="1"/>
  <c r="N2169" i="1"/>
  <c r="M2169" i="1"/>
  <c r="L2169" i="1"/>
  <c r="P3537" i="1"/>
  <c r="O3537" i="1"/>
  <c r="N3537" i="1"/>
  <c r="M3537" i="1"/>
  <c r="L3537" i="1"/>
  <c r="P3538" i="1"/>
  <c r="O3538" i="1"/>
  <c r="N3538" i="1"/>
  <c r="M3538" i="1"/>
  <c r="L3538" i="1"/>
  <c r="P3540" i="1"/>
  <c r="O3540" i="1"/>
  <c r="N3540" i="1"/>
  <c r="M3540" i="1"/>
  <c r="L3540" i="1"/>
  <c r="P3541" i="1"/>
  <c r="O3541" i="1"/>
  <c r="N3541" i="1"/>
  <c r="M3541" i="1"/>
  <c r="L3541" i="1"/>
  <c r="P3539" i="1"/>
  <c r="O3539" i="1"/>
  <c r="N3539" i="1"/>
  <c r="M3539" i="1"/>
  <c r="L3539" i="1"/>
  <c r="P3542" i="1"/>
  <c r="O3542" i="1"/>
  <c r="N3542" i="1"/>
  <c r="M3542" i="1"/>
  <c r="L3542" i="1"/>
  <c r="P3533" i="1"/>
  <c r="O3533" i="1"/>
  <c r="N3533" i="1"/>
  <c r="M3533" i="1"/>
  <c r="L3533" i="1"/>
  <c r="P3536" i="1"/>
  <c r="O3536" i="1"/>
  <c r="N3536" i="1"/>
  <c r="M3536" i="1"/>
  <c r="L3536" i="1"/>
  <c r="P3535" i="1"/>
  <c r="O3535" i="1"/>
  <c r="N3535" i="1"/>
  <c r="M3535" i="1"/>
  <c r="L3535" i="1"/>
  <c r="P3534" i="1"/>
  <c r="O3534" i="1"/>
  <c r="N3534" i="1"/>
  <c r="M3534" i="1"/>
  <c r="L3534" i="1"/>
  <c r="P3528" i="1"/>
  <c r="O3528" i="1"/>
  <c r="N3528" i="1"/>
  <c r="M3528" i="1"/>
  <c r="L3528" i="1"/>
  <c r="P3532" i="1"/>
  <c r="O3532" i="1"/>
  <c r="N3532" i="1"/>
  <c r="M3532" i="1"/>
  <c r="L3532" i="1"/>
  <c r="P3531" i="1"/>
  <c r="O3531" i="1"/>
  <c r="N3531" i="1"/>
  <c r="M3531" i="1"/>
  <c r="L3531" i="1"/>
  <c r="P3530" i="1"/>
  <c r="O3530" i="1"/>
  <c r="N3530" i="1"/>
  <c r="M3530" i="1"/>
  <c r="L3530" i="1"/>
  <c r="P3529" i="1"/>
  <c r="O3529" i="1"/>
  <c r="N3529" i="1"/>
  <c r="M3529" i="1"/>
  <c r="L3529" i="1"/>
  <c r="P3590" i="1"/>
  <c r="O3590" i="1"/>
  <c r="N3590" i="1"/>
  <c r="M3590" i="1"/>
  <c r="L3590" i="1"/>
  <c r="P3591" i="1"/>
  <c r="O3591" i="1"/>
  <c r="N3591" i="1"/>
  <c r="M3591" i="1"/>
  <c r="L3591" i="1"/>
  <c r="P3592" i="1"/>
  <c r="O3592" i="1"/>
  <c r="N3592" i="1"/>
  <c r="M3592" i="1"/>
  <c r="L3592" i="1"/>
  <c r="P3593" i="1"/>
  <c r="O3593" i="1"/>
  <c r="N3593" i="1"/>
  <c r="M3593" i="1"/>
  <c r="L3593" i="1"/>
  <c r="P3585" i="1"/>
  <c r="O3585" i="1"/>
  <c r="N3585" i="1"/>
  <c r="M3585" i="1"/>
  <c r="L3585" i="1"/>
  <c r="P3586" i="1"/>
  <c r="O3586" i="1"/>
  <c r="N3586" i="1"/>
  <c r="M3586" i="1"/>
  <c r="L3586" i="1"/>
  <c r="P3587" i="1"/>
  <c r="O3587" i="1"/>
  <c r="N3587" i="1"/>
  <c r="M3587" i="1"/>
  <c r="L3587" i="1"/>
  <c r="P3588" i="1"/>
  <c r="O3588" i="1"/>
  <c r="N3588" i="1"/>
  <c r="M3588" i="1"/>
  <c r="L3588" i="1"/>
  <c r="P3589" i="1"/>
  <c r="O3589" i="1"/>
  <c r="N3589" i="1"/>
  <c r="M3589" i="1"/>
  <c r="L3589" i="1"/>
  <c r="P3583" i="1"/>
  <c r="O3583" i="1"/>
  <c r="N3583" i="1"/>
  <c r="M3583" i="1"/>
  <c r="L3583" i="1"/>
  <c r="P3582" i="1"/>
  <c r="O3582" i="1"/>
  <c r="N3582" i="1"/>
  <c r="M3582" i="1"/>
  <c r="L3582" i="1"/>
  <c r="P3584" i="1"/>
  <c r="O3584" i="1"/>
  <c r="N3584" i="1"/>
  <c r="M3584" i="1"/>
  <c r="L3584" i="1"/>
  <c r="P3580" i="1"/>
  <c r="O3580" i="1"/>
  <c r="N3580" i="1"/>
  <c r="M3580" i="1"/>
  <c r="L3580" i="1"/>
  <c r="P3579" i="1"/>
  <c r="O3579" i="1"/>
  <c r="N3579" i="1"/>
  <c r="M3579" i="1"/>
  <c r="L3579" i="1"/>
  <c r="P3576" i="1"/>
  <c r="O3576" i="1"/>
  <c r="N3576" i="1"/>
  <c r="M3576" i="1"/>
  <c r="L3576" i="1"/>
  <c r="P3578" i="1"/>
  <c r="O3578" i="1"/>
  <c r="N3578" i="1"/>
  <c r="M3578" i="1"/>
  <c r="L3578" i="1"/>
  <c r="P3577" i="1"/>
  <c r="O3577" i="1"/>
  <c r="N3577" i="1"/>
  <c r="M3577" i="1"/>
  <c r="L3577" i="1"/>
  <c r="P3573" i="1"/>
  <c r="O3573" i="1"/>
  <c r="N3573" i="1"/>
  <c r="M3573" i="1"/>
  <c r="L3573" i="1"/>
  <c r="P3575" i="1"/>
  <c r="O3575" i="1"/>
  <c r="N3575" i="1"/>
  <c r="M3575" i="1"/>
  <c r="L3575" i="1"/>
  <c r="P3574" i="1"/>
  <c r="O3574" i="1"/>
  <c r="N3574" i="1"/>
  <c r="M3574" i="1"/>
  <c r="L3574" i="1"/>
  <c r="P3572" i="1"/>
  <c r="O3572" i="1"/>
  <c r="N3572" i="1"/>
  <c r="M3572" i="1"/>
  <c r="L3572" i="1"/>
  <c r="P3566" i="1"/>
  <c r="O3566" i="1"/>
  <c r="N3566" i="1"/>
  <c r="M3566" i="1"/>
  <c r="L3566" i="1"/>
  <c r="P3548" i="1"/>
  <c r="O3548" i="1"/>
  <c r="N3548" i="1"/>
  <c r="M3548" i="1"/>
  <c r="L3548" i="1"/>
  <c r="P3549" i="1"/>
  <c r="O3549" i="1"/>
  <c r="N3549" i="1"/>
  <c r="M3549" i="1"/>
  <c r="L3549" i="1"/>
  <c r="P3550" i="1"/>
  <c r="O3550" i="1"/>
  <c r="N3550" i="1"/>
  <c r="M3550" i="1"/>
  <c r="L3550" i="1"/>
  <c r="P3552" i="1"/>
  <c r="O3552" i="1"/>
  <c r="N3552" i="1"/>
  <c r="M3552" i="1"/>
  <c r="L3552" i="1"/>
  <c r="P3543" i="1"/>
  <c r="O3543" i="1"/>
  <c r="N3543" i="1"/>
  <c r="M3543" i="1"/>
  <c r="L3543" i="1"/>
  <c r="P3545" i="1"/>
  <c r="O3545" i="1"/>
  <c r="N3545" i="1"/>
  <c r="M3545" i="1"/>
  <c r="L3545" i="1"/>
  <c r="P3547" i="1"/>
  <c r="O3547" i="1"/>
  <c r="N3547" i="1"/>
  <c r="M3547" i="1"/>
  <c r="L3547" i="1"/>
  <c r="P3544" i="1"/>
  <c r="O3544" i="1"/>
  <c r="N3544" i="1"/>
  <c r="M3544" i="1"/>
  <c r="L3544" i="1"/>
  <c r="P3546" i="1"/>
  <c r="O3546" i="1"/>
  <c r="N3546" i="1"/>
  <c r="M3546" i="1"/>
  <c r="L3546" i="1"/>
  <c r="P3567" i="1"/>
  <c r="O3567" i="1"/>
  <c r="N3567" i="1"/>
  <c r="M3567" i="1"/>
  <c r="L3567" i="1"/>
  <c r="P3568" i="1"/>
  <c r="O3568" i="1"/>
  <c r="N3568" i="1"/>
  <c r="M3568" i="1"/>
  <c r="L3568" i="1"/>
  <c r="P3570" i="1"/>
  <c r="O3570" i="1"/>
  <c r="N3570" i="1"/>
  <c r="M3570" i="1"/>
  <c r="L3570" i="1"/>
  <c r="P3571" i="1"/>
  <c r="O3571" i="1"/>
  <c r="N3571" i="1"/>
  <c r="M3571" i="1"/>
  <c r="L3571" i="1"/>
  <c r="P3569" i="1"/>
  <c r="O3569" i="1"/>
  <c r="N3569" i="1"/>
  <c r="M3569" i="1"/>
  <c r="L3569" i="1"/>
  <c r="P3524" i="1"/>
  <c r="O3524" i="1"/>
  <c r="N3524" i="1"/>
  <c r="M3524" i="1"/>
  <c r="L3524" i="1"/>
  <c r="P3519" i="1"/>
  <c r="O3519" i="1"/>
  <c r="N3519" i="1"/>
  <c r="M3519" i="1"/>
  <c r="L3519" i="1"/>
  <c r="P3520" i="1"/>
  <c r="O3520" i="1"/>
  <c r="N3520" i="1"/>
  <c r="M3520" i="1"/>
  <c r="L3520" i="1"/>
  <c r="P3521" i="1"/>
  <c r="O3521" i="1"/>
  <c r="N3521" i="1"/>
  <c r="M3521" i="1"/>
  <c r="L3521" i="1"/>
  <c r="P3863" i="1"/>
  <c r="O3863" i="1"/>
  <c r="N3863" i="1"/>
  <c r="M3863" i="1"/>
  <c r="L3863" i="1"/>
  <c r="P3862" i="1"/>
  <c r="O3862" i="1"/>
  <c r="N3862" i="1"/>
  <c r="M3862" i="1"/>
  <c r="L3862" i="1"/>
  <c r="P3864" i="1"/>
  <c r="O3864" i="1"/>
  <c r="N3864" i="1"/>
  <c r="M3864" i="1"/>
  <c r="L3864" i="1"/>
  <c r="P3866" i="1"/>
  <c r="O3866" i="1"/>
  <c r="N3866" i="1"/>
  <c r="M3866" i="1"/>
  <c r="L3866" i="1"/>
  <c r="P3865" i="1"/>
  <c r="O3865" i="1"/>
  <c r="N3865" i="1"/>
  <c r="M3865" i="1"/>
  <c r="L3865" i="1"/>
  <c r="P3901" i="1"/>
  <c r="O3901" i="1"/>
  <c r="N3901" i="1"/>
  <c r="M3901" i="1"/>
  <c r="L3901" i="1"/>
  <c r="P3903" i="1"/>
  <c r="O3903" i="1"/>
  <c r="N3903" i="1"/>
  <c r="M3903" i="1"/>
  <c r="L3903" i="1"/>
  <c r="P3904" i="1"/>
  <c r="O3904" i="1"/>
  <c r="N3904" i="1"/>
  <c r="M3904" i="1"/>
  <c r="L3904" i="1"/>
  <c r="P3902" i="1"/>
  <c r="O3902" i="1"/>
  <c r="N3902" i="1"/>
  <c r="M3902" i="1"/>
  <c r="L3902" i="1"/>
  <c r="P3516" i="1"/>
  <c r="O3516" i="1"/>
  <c r="N3516" i="1"/>
  <c r="M3516" i="1"/>
  <c r="L3516" i="1"/>
  <c r="P3899" i="1"/>
  <c r="O3899" i="1"/>
  <c r="N3899" i="1"/>
  <c r="M3899" i="1"/>
  <c r="L3899" i="1"/>
  <c r="P3900" i="1"/>
  <c r="O3900" i="1"/>
  <c r="N3900" i="1"/>
  <c r="M3900" i="1"/>
  <c r="L3900" i="1"/>
  <c r="P3898" i="1"/>
  <c r="O3898" i="1"/>
  <c r="N3898" i="1"/>
  <c r="M3898" i="1"/>
  <c r="L3898" i="1"/>
  <c r="P3897" i="1"/>
  <c r="O3897" i="1"/>
  <c r="N3897" i="1"/>
  <c r="M3897" i="1"/>
  <c r="L3897" i="1"/>
  <c r="P3895" i="1"/>
  <c r="O3895" i="1"/>
  <c r="N3895" i="1"/>
  <c r="M3895" i="1"/>
  <c r="L3895" i="1"/>
  <c r="P3896" i="1"/>
  <c r="O3896" i="1"/>
  <c r="N3896" i="1"/>
  <c r="M3896" i="1"/>
  <c r="L3896" i="1"/>
  <c r="P3510" i="1"/>
  <c r="O3510" i="1"/>
  <c r="N3510" i="1"/>
  <c r="M3510" i="1"/>
  <c r="L3510" i="1"/>
  <c r="P3508" i="1"/>
  <c r="O3508" i="1"/>
  <c r="N3508" i="1"/>
  <c r="M3508" i="1"/>
  <c r="L3508" i="1"/>
  <c r="P3507" i="1"/>
  <c r="O3507" i="1"/>
  <c r="N3507" i="1"/>
  <c r="M3507" i="1"/>
  <c r="L3507" i="1"/>
  <c r="P3509" i="1"/>
  <c r="O3509" i="1"/>
  <c r="N3509" i="1"/>
  <c r="M3509" i="1"/>
  <c r="L3509" i="1"/>
  <c r="P3892" i="1"/>
  <c r="O3892" i="1"/>
  <c r="N3892" i="1"/>
  <c r="M3892" i="1"/>
  <c r="L3892" i="1"/>
  <c r="P3893" i="1"/>
  <c r="O3893" i="1"/>
  <c r="N3893" i="1"/>
  <c r="M3893" i="1"/>
  <c r="L3893" i="1"/>
  <c r="P3894" i="1"/>
  <c r="O3894" i="1"/>
  <c r="N3894" i="1"/>
  <c r="M3894" i="1"/>
  <c r="L3894" i="1"/>
  <c r="P3503" i="1"/>
  <c r="O3503" i="1"/>
  <c r="N3503" i="1"/>
  <c r="M3503" i="1"/>
  <c r="L3503" i="1"/>
  <c r="P3505" i="1"/>
  <c r="O3505" i="1"/>
  <c r="N3505" i="1"/>
  <c r="M3505" i="1"/>
  <c r="L3505" i="1"/>
  <c r="P3506" i="1"/>
  <c r="O3506" i="1"/>
  <c r="N3506" i="1"/>
  <c r="M3506" i="1"/>
  <c r="L3506" i="1"/>
  <c r="P3504" i="1"/>
  <c r="O3504" i="1"/>
  <c r="N3504" i="1"/>
  <c r="M3504" i="1"/>
  <c r="L3504" i="1"/>
  <c r="P3499" i="1"/>
  <c r="O3499" i="1"/>
  <c r="N3499" i="1"/>
  <c r="M3499" i="1"/>
  <c r="L3499" i="1"/>
  <c r="P3500" i="1"/>
  <c r="O3500" i="1"/>
  <c r="N3500" i="1"/>
  <c r="M3500" i="1"/>
  <c r="L3500" i="1"/>
  <c r="P3501" i="1"/>
  <c r="O3501" i="1"/>
  <c r="N3501" i="1"/>
  <c r="M3501" i="1"/>
  <c r="L3501" i="1"/>
  <c r="P3502" i="1"/>
  <c r="O3502" i="1"/>
  <c r="N3502" i="1"/>
  <c r="M3502" i="1"/>
  <c r="L3502" i="1"/>
  <c r="P3526" i="1"/>
  <c r="O3526" i="1"/>
  <c r="N3526" i="1"/>
  <c r="M3526" i="1"/>
  <c r="L3526" i="1"/>
  <c r="P3523" i="1"/>
  <c r="O3523" i="1"/>
  <c r="N3523" i="1"/>
  <c r="M3523" i="1"/>
  <c r="L3523" i="1"/>
  <c r="P3527" i="1"/>
  <c r="O3527" i="1"/>
  <c r="N3527" i="1"/>
  <c r="M3527" i="1"/>
  <c r="L3527" i="1"/>
  <c r="P3525" i="1"/>
  <c r="O3525" i="1"/>
  <c r="N3525" i="1"/>
  <c r="M3525" i="1"/>
  <c r="L3525" i="1"/>
  <c r="P3870" i="1"/>
  <c r="O3870" i="1"/>
  <c r="N3870" i="1"/>
  <c r="M3870" i="1"/>
  <c r="L3870" i="1"/>
  <c r="P3868" i="1"/>
  <c r="O3868" i="1"/>
  <c r="N3868" i="1"/>
  <c r="M3868" i="1"/>
  <c r="L3868" i="1"/>
  <c r="P3869" i="1"/>
  <c r="O3869" i="1"/>
  <c r="N3869" i="1"/>
  <c r="M3869" i="1"/>
  <c r="L3869" i="1"/>
  <c r="P3867" i="1"/>
  <c r="O3867" i="1"/>
  <c r="N3867" i="1"/>
  <c r="M3867" i="1"/>
  <c r="L3867" i="1"/>
  <c r="P3518" i="1"/>
  <c r="O3518" i="1"/>
  <c r="N3518" i="1"/>
  <c r="M3518" i="1"/>
  <c r="L3518" i="1"/>
  <c r="P3888" i="1"/>
  <c r="O3888" i="1"/>
  <c r="N3888" i="1"/>
  <c r="M3888" i="1"/>
  <c r="L3888" i="1"/>
  <c r="P3890" i="1"/>
  <c r="O3890" i="1"/>
  <c r="N3890" i="1"/>
  <c r="M3890" i="1"/>
  <c r="L3890" i="1"/>
  <c r="P3889" i="1"/>
  <c r="O3889" i="1"/>
  <c r="N3889" i="1"/>
  <c r="M3889" i="1"/>
  <c r="L3889" i="1"/>
  <c r="P3891" i="1"/>
  <c r="O3891" i="1"/>
  <c r="N3891" i="1"/>
  <c r="M3891" i="1"/>
  <c r="L3891" i="1"/>
  <c r="P3882" i="1"/>
  <c r="O3882" i="1"/>
  <c r="N3882" i="1"/>
  <c r="M3882" i="1"/>
  <c r="L3882" i="1"/>
  <c r="P3881" i="1"/>
  <c r="O3881" i="1"/>
  <c r="N3881" i="1"/>
  <c r="M3881" i="1"/>
  <c r="L3881" i="1"/>
  <c r="P3880" i="1"/>
  <c r="O3880" i="1"/>
  <c r="N3880" i="1"/>
  <c r="M3880" i="1"/>
  <c r="L3880" i="1"/>
  <c r="P3490" i="1"/>
  <c r="O3490" i="1"/>
  <c r="N3490" i="1"/>
  <c r="M3490" i="1"/>
  <c r="L3490" i="1"/>
  <c r="P3491" i="1"/>
  <c r="O3491" i="1"/>
  <c r="N3491" i="1"/>
  <c r="M3491" i="1"/>
  <c r="L3491" i="1"/>
  <c r="P3492" i="1"/>
  <c r="O3492" i="1"/>
  <c r="N3492" i="1"/>
  <c r="M3492" i="1"/>
  <c r="L3492" i="1"/>
  <c r="P3493" i="1"/>
  <c r="O3493" i="1"/>
  <c r="N3493" i="1"/>
  <c r="M3493" i="1"/>
  <c r="L3493" i="1"/>
  <c r="P3878" i="1"/>
  <c r="O3878" i="1"/>
  <c r="N3878" i="1"/>
  <c r="M3878" i="1"/>
  <c r="L3878" i="1"/>
  <c r="P3877" i="1"/>
  <c r="O3877" i="1"/>
  <c r="N3877" i="1"/>
  <c r="M3877" i="1"/>
  <c r="L3877" i="1"/>
  <c r="P3876" i="1"/>
  <c r="O3876" i="1"/>
  <c r="N3876" i="1"/>
  <c r="M3876" i="1"/>
  <c r="L3876" i="1"/>
  <c r="P3875" i="1"/>
  <c r="O3875" i="1"/>
  <c r="N3875" i="1"/>
  <c r="M3875" i="1"/>
  <c r="L3875" i="1"/>
  <c r="P3871" i="1"/>
  <c r="O3871" i="1"/>
  <c r="N3871" i="1"/>
  <c r="M3871" i="1"/>
  <c r="L3871" i="1"/>
  <c r="P3872" i="1"/>
  <c r="O3872" i="1"/>
  <c r="N3872" i="1"/>
  <c r="M3872" i="1"/>
  <c r="L3872" i="1"/>
  <c r="P3874" i="1"/>
  <c r="O3874" i="1"/>
  <c r="N3874" i="1"/>
  <c r="M3874" i="1"/>
  <c r="L3874" i="1"/>
  <c r="P3873" i="1"/>
  <c r="O3873" i="1"/>
  <c r="N3873" i="1"/>
  <c r="M3873" i="1"/>
  <c r="L3873" i="1"/>
  <c r="P3858" i="1"/>
  <c r="O3858" i="1"/>
  <c r="N3858" i="1"/>
  <c r="M3858" i="1"/>
  <c r="L3858" i="1"/>
  <c r="P3859" i="1"/>
  <c r="O3859" i="1"/>
  <c r="N3859" i="1"/>
  <c r="M3859" i="1"/>
  <c r="L3859" i="1"/>
  <c r="P3861" i="1"/>
  <c r="O3861" i="1"/>
  <c r="N3861" i="1"/>
  <c r="M3861" i="1"/>
  <c r="L3861" i="1"/>
  <c r="P3860" i="1"/>
  <c r="O3860" i="1"/>
  <c r="N3860" i="1"/>
  <c r="M3860" i="1"/>
  <c r="L3860" i="1"/>
  <c r="P3522" i="1"/>
  <c r="O3522" i="1"/>
  <c r="N3522" i="1"/>
  <c r="M3522" i="1"/>
  <c r="L3522" i="1"/>
  <c r="P3826" i="1"/>
  <c r="O3826" i="1"/>
  <c r="N3826" i="1"/>
  <c r="M3826" i="1"/>
  <c r="L3826" i="1"/>
  <c r="P3511" i="1"/>
  <c r="O3511" i="1"/>
  <c r="N3511" i="1"/>
  <c r="M3511" i="1"/>
  <c r="L3511" i="1"/>
  <c r="P3512" i="1"/>
  <c r="O3512" i="1"/>
  <c r="N3512" i="1"/>
  <c r="M3512" i="1"/>
  <c r="L3512" i="1"/>
  <c r="P3515" i="1"/>
  <c r="O3515" i="1"/>
  <c r="N3515" i="1"/>
  <c r="M3515" i="1"/>
  <c r="L3515" i="1"/>
  <c r="P3514" i="1"/>
  <c r="O3514" i="1"/>
  <c r="N3514" i="1"/>
  <c r="M3514" i="1"/>
  <c r="L3514" i="1"/>
  <c r="P3513" i="1"/>
  <c r="O3513" i="1"/>
  <c r="N3513" i="1"/>
  <c r="M3513" i="1"/>
  <c r="L3513" i="1"/>
  <c r="P3824" i="1"/>
  <c r="O3824" i="1"/>
  <c r="N3824" i="1"/>
  <c r="M3824" i="1"/>
  <c r="L3824" i="1"/>
  <c r="P3825" i="1"/>
  <c r="O3825" i="1"/>
  <c r="N3825" i="1"/>
  <c r="M3825" i="1"/>
  <c r="L3825" i="1"/>
  <c r="P3489" i="1"/>
  <c r="O3489" i="1"/>
  <c r="N3489" i="1"/>
  <c r="M3489" i="1"/>
  <c r="L3489" i="1"/>
  <c r="P3820" i="1"/>
  <c r="O3820" i="1"/>
  <c r="N3820" i="1"/>
  <c r="M3820" i="1"/>
  <c r="L3820" i="1"/>
  <c r="P3821" i="1"/>
  <c r="O3821" i="1"/>
  <c r="N3821" i="1"/>
  <c r="M3821" i="1"/>
  <c r="L3821" i="1"/>
  <c r="P3885" i="1"/>
  <c r="O3885" i="1"/>
  <c r="N3885" i="1"/>
  <c r="M3885" i="1"/>
  <c r="L3885" i="1"/>
  <c r="P3884" i="1"/>
  <c r="O3884" i="1"/>
  <c r="N3884" i="1"/>
  <c r="M3884" i="1"/>
  <c r="L3884" i="1"/>
  <c r="P3886" i="1"/>
  <c r="O3886" i="1"/>
  <c r="N3886" i="1"/>
  <c r="M3886" i="1"/>
  <c r="L3886" i="1"/>
  <c r="P3494" i="1"/>
  <c r="O3494" i="1"/>
  <c r="N3494" i="1"/>
  <c r="M3494" i="1"/>
  <c r="L3494" i="1"/>
  <c r="P3495" i="1"/>
  <c r="O3495" i="1"/>
  <c r="N3495" i="1"/>
  <c r="M3495" i="1"/>
  <c r="L3495" i="1"/>
  <c r="P3497" i="1"/>
  <c r="O3497" i="1"/>
  <c r="N3497" i="1"/>
  <c r="M3497" i="1"/>
  <c r="L3497" i="1"/>
  <c r="P3496" i="1"/>
  <c r="O3496" i="1"/>
  <c r="N3496" i="1"/>
  <c r="M3496" i="1"/>
  <c r="L3496" i="1"/>
  <c r="P3883" i="1"/>
  <c r="O3883" i="1"/>
  <c r="N3883" i="1"/>
  <c r="M3883" i="1"/>
  <c r="L3883" i="1"/>
  <c r="P3879" i="1"/>
  <c r="O3879" i="1"/>
  <c r="N3879" i="1"/>
  <c r="M3879" i="1"/>
  <c r="L3879" i="1"/>
  <c r="P3822" i="1"/>
  <c r="O3822" i="1"/>
  <c r="N3822" i="1"/>
  <c r="M3822" i="1"/>
  <c r="L3822" i="1"/>
  <c r="P3475" i="1"/>
  <c r="O3475" i="1"/>
  <c r="N3475" i="1"/>
  <c r="M3475" i="1"/>
  <c r="L3475" i="1"/>
  <c r="P3476" i="1"/>
  <c r="O3476" i="1"/>
  <c r="N3476" i="1"/>
  <c r="M3476" i="1"/>
  <c r="L3476" i="1"/>
  <c r="P3637" i="1"/>
  <c r="O3637" i="1"/>
  <c r="N3637" i="1"/>
  <c r="M3637" i="1"/>
  <c r="L3637" i="1"/>
  <c r="P3638" i="1"/>
  <c r="O3638" i="1"/>
  <c r="N3638" i="1"/>
  <c r="M3638" i="1"/>
  <c r="L3638" i="1"/>
  <c r="P3633" i="1"/>
  <c r="O3633" i="1"/>
  <c r="N3633" i="1"/>
  <c r="M3633" i="1"/>
  <c r="L3633" i="1"/>
  <c r="P3634" i="1"/>
  <c r="O3634" i="1"/>
  <c r="N3634" i="1"/>
  <c r="M3634" i="1"/>
  <c r="L3634" i="1"/>
  <c r="P3635" i="1"/>
  <c r="O3635" i="1"/>
  <c r="N3635" i="1"/>
  <c r="M3635" i="1"/>
  <c r="L3635" i="1"/>
  <c r="P3636" i="1"/>
  <c r="O3636" i="1"/>
  <c r="N3636" i="1"/>
  <c r="M3636" i="1"/>
  <c r="L3636" i="1"/>
  <c r="P3628" i="1"/>
  <c r="O3628" i="1"/>
  <c r="N3628" i="1"/>
  <c r="M3628" i="1"/>
  <c r="L3628" i="1"/>
  <c r="P3631" i="1"/>
  <c r="O3631" i="1"/>
  <c r="N3631" i="1"/>
  <c r="M3631" i="1"/>
  <c r="L3631" i="1"/>
  <c r="P3632" i="1"/>
  <c r="O3632" i="1"/>
  <c r="N3632" i="1"/>
  <c r="M3632" i="1"/>
  <c r="L3632" i="1"/>
  <c r="P3630" i="1"/>
  <c r="O3630" i="1"/>
  <c r="N3630" i="1"/>
  <c r="M3630" i="1"/>
  <c r="L3630" i="1"/>
  <c r="P3629" i="1"/>
  <c r="O3629" i="1"/>
  <c r="N3629" i="1"/>
  <c r="M3629" i="1"/>
  <c r="L3629" i="1"/>
  <c r="P3623" i="1"/>
  <c r="O3623" i="1"/>
  <c r="N3623" i="1"/>
  <c r="M3623" i="1"/>
  <c r="L3623" i="1"/>
  <c r="P3626" i="1"/>
  <c r="O3626" i="1"/>
  <c r="N3626" i="1"/>
  <c r="M3626" i="1"/>
  <c r="L3626" i="1"/>
  <c r="P3627" i="1"/>
  <c r="O3627" i="1"/>
  <c r="N3627" i="1"/>
  <c r="M3627" i="1"/>
  <c r="L3627" i="1"/>
  <c r="P3625" i="1"/>
  <c r="O3625" i="1"/>
  <c r="N3625" i="1"/>
  <c r="M3625" i="1"/>
  <c r="L3625" i="1"/>
  <c r="P3624" i="1"/>
  <c r="O3624" i="1"/>
  <c r="N3624" i="1"/>
  <c r="M3624" i="1"/>
  <c r="L3624" i="1"/>
  <c r="P3617" i="1"/>
  <c r="O3617" i="1"/>
  <c r="N3617" i="1"/>
  <c r="M3617" i="1"/>
  <c r="L3617" i="1"/>
  <c r="P3618" i="1"/>
  <c r="O3618" i="1"/>
  <c r="N3618" i="1"/>
  <c r="M3618" i="1"/>
  <c r="L3618" i="1"/>
  <c r="P3615" i="1"/>
  <c r="O3615" i="1"/>
  <c r="N3615" i="1"/>
  <c r="M3615" i="1"/>
  <c r="L3615" i="1"/>
  <c r="P3611" i="1"/>
  <c r="O3611" i="1"/>
  <c r="N3611" i="1"/>
  <c r="M3611" i="1"/>
  <c r="L3611" i="1"/>
  <c r="P3612" i="1"/>
  <c r="O3612" i="1"/>
  <c r="N3612" i="1"/>
  <c r="M3612" i="1"/>
  <c r="L3612" i="1"/>
  <c r="P3613" i="1"/>
  <c r="O3613" i="1"/>
  <c r="N3613" i="1"/>
  <c r="M3613" i="1"/>
  <c r="L3613" i="1"/>
  <c r="P3614" i="1"/>
  <c r="O3614" i="1"/>
  <c r="N3614" i="1"/>
  <c r="M3614" i="1"/>
  <c r="L3614" i="1"/>
  <c r="P3607" i="1"/>
  <c r="O3607" i="1"/>
  <c r="N3607" i="1"/>
  <c r="M3607" i="1"/>
  <c r="L3607" i="1"/>
  <c r="P3610" i="1"/>
  <c r="O3610" i="1"/>
  <c r="N3610" i="1"/>
  <c r="M3610" i="1"/>
  <c r="L3610" i="1"/>
  <c r="P3609" i="1"/>
  <c r="O3609" i="1"/>
  <c r="N3609" i="1"/>
  <c r="M3609" i="1"/>
  <c r="L3609" i="1"/>
  <c r="P3608" i="1"/>
  <c r="O3608" i="1"/>
  <c r="N3608" i="1"/>
  <c r="M3608" i="1"/>
  <c r="L3608" i="1"/>
  <c r="P3603" i="1"/>
  <c r="O3603" i="1"/>
  <c r="N3603" i="1"/>
  <c r="M3603" i="1"/>
  <c r="L3603" i="1"/>
  <c r="P3604" i="1"/>
  <c r="O3604" i="1"/>
  <c r="N3604" i="1"/>
  <c r="M3604" i="1"/>
  <c r="L3604" i="1"/>
  <c r="P3605" i="1"/>
  <c r="O3605" i="1"/>
  <c r="N3605" i="1"/>
  <c r="M3605" i="1"/>
  <c r="L3605" i="1"/>
  <c r="P3606" i="1"/>
  <c r="O3606" i="1"/>
  <c r="N3606" i="1"/>
  <c r="M3606" i="1"/>
  <c r="L3606" i="1"/>
  <c r="P3599" i="1"/>
  <c r="O3599" i="1"/>
  <c r="N3599" i="1"/>
  <c r="M3599" i="1"/>
  <c r="L3599" i="1"/>
  <c r="P3600" i="1"/>
  <c r="O3600" i="1"/>
  <c r="N3600" i="1"/>
  <c r="M3600" i="1"/>
  <c r="L3600" i="1"/>
  <c r="P3602" i="1"/>
  <c r="O3602" i="1"/>
  <c r="N3602" i="1"/>
  <c r="M3602" i="1"/>
  <c r="L3602" i="1"/>
  <c r="P3601" i="1"/>
  <c r="O3601" i="1"/>
  <c r="N3601" i="1"/>
  <c r="M3601" i="1"/>
  <c r="L3601" i="1"/>
  <c r="P3650" i="1"/>
  <c r="O3650" i="1"/>
  <c r="N3650" i="1"/>
  <c r="M3650" i="1"/>
  <c r="L3650" i="1"/>
  <c r="P3649" i="1"/>
  <c r="O3649" i="1"/>
  <c r="N3649" i="1"/>
  <c r="M3649" i="1"/>
  <c r="L3649" i="1"/>
  <c r="P3498" i="1"/>
  <c r="O3498" i="1"/>
  <c r="N3498" i="1"/>
  <c r="M3498" i="1"/>
  <c r="L3498" i="1"/>
  <c r="P3643" i="1"/>
  <c r="O3643" i="1"/>
  <c r="N3643" i="1"/>
  <c r="M3643" i="1"/>
  <c r="L3643" i="1"/>
  <c r="P3645" i="1"/>
  <c r="O3645" i="1"/>
  <c r="N3645" i="1"/>
  <c r="M3645" i="1"/>
  <c r="L3645" i="1"/>
  <c r="P3646" i="1"/>
  <c r="O3646" i="1"/>
  <c r="N3646" i="1"/>
  <c r="M3646" i="1"/>
  <c r="L3646" i="1"/>
  <c r="P3639" i="1"/>
  <c r="O3639" i="1"/>
  <c r="N3639" i="1"/>
  <c r="M3639" i="1"/>
  <c r="L3639" i="1"/>
  <c r="P3640" i="1"/>
  <c r="O3640" i="1"/>
  <c r="N3640" i="1"/>
  <c r="M3640" i="1"/>
  <c r="L3640" i="1"/>
  <c r="P3641" i="1"/>
  <c r="O3641" i="1"/>
  <c r="N3641" i="1"/>
  <c r="M3641" i="1"/>
  <c r="L3641" i="1"/>
  <c r="P3642" i="1"/>
  <c r="O3642" i="1"/>
  <c r="N3642" i="1"/>
  <c r="M3642" i="1"/>
  <c r="L3642" i="1"/>
  <c r="P3619" i="1"/>
  <c r="O3619" i="1"/>
  <c r="N3619" i="1"/>
  <c r="M3619" i="1"/>
  <c r="L3619" i="1"/>
  <c r="P3620" i="1"/>
  <c r="O3620" i="1"/>
  <c r="N3620" i="1"/>
  <c r="M3620" i="1"/>
  <c r="L3620" i="1"/>
  <c r="P3621" i="1"/>
  <c r="O3621" i="1"/>
  <c r="N3621" i="1"/>
  <c r="M3621" i="1"/>
  <c r="L3621" i="1"/>
  <c r="P3622" i="1"/>
  <c r="O3622" i="1"/>
  <c r="N3622" i="1"/>
  <c r="M3622" i="1"/>
  <c r="L3622" i="1"/>
  <c r="P3595" i="1"/>
  <c r="O3595" i="1"/>
  <c r="N3595" i="1"/>
  <c r="M3595" i="1"/>
  <c r="L3595" i="1"/>
  <c r="P3597" i="1"/>
  <c r="O3597" i="1"/>
  <c r="N3597" i="1"/>
  <c r="M3597" i="1"/>
  <c r="L3597" i="1"/>
  <c r="P3598" i="1"/>
  <c r="O3598" i="1"/>
  <c r="N3598" i="1"/>
  <c r="M3598" i="1"/>
  <c r="L3598" i="1"/>
  <c r="P3596" i="1"/>
  <c r="O3596" i="1"/>
  <c r="N3596" i="1"/>
  <c r="M3596" i="1"/>
  <c r="L3596" i="1"/>
  <c r="P3594" i="1"/>
  <c r="O3594" i="1"/>
  <c r="N3594" i="1"/>
  <c r="M3594" i="1"/>
  <c r="L3594" i="1"/>
  <c r="P3562" i="1"/>
  <c r="O3562" i="1"/>
  <c r="N3562" i="1"/>
  <c r="M3562" i="1"/>
  <c r="L3562" i="1"/>
  <c r="P3563" i="1"/>
  <c r="O3563" i="1"/>
  <c r="N3563" i="1"/>
  <c r="M3563" i="1"/>
  <c r="L3563" i="1"/>
  <c r="P3561" i="1"/>
  <c r="O3561" i="1"/>
  <c r="N3561" i="1"/>
  <c r="M3561" i="1"/>
  <c r="L3561" i="1"/>
  <c r="P3565" i="1"/>
  <c r="O3565" i="1"/>
  <c r="N3565" i="1"/>
  <c r="M3565" i="1"/>
  <c r="L3565" i="1"/>
  <c r="P3564" i="1"/>
  <c r="O3564" i="1"/>
  <c r="N3564" i="1"/>
  <c r="M3564" i="1"/>
  <c r="L3564" i="1"/>
  <c r="P3557" i="1"/>
  <c r="O3557" i="1"/>
  <c r="N3557" i="1"/>
  <c r="M3557" i="1"/>
  <c r="L3557" i="1"/>
  <c r="P3558" i="1"/>
  <c r="O3558" i="1"/>
  <c r="N3558" i="1"/>
  <c r="M3558" i="1"/>
  <c r="L3558" i="1"/>
  <c r="P3560" i="1"/>
  <c r="O3560" i="1"/>
  <c r="N3560" i="1"/>
  <c r="M3560" i="1"/>
  <c r="L3560" i="1"/>
  <c r="P3559" i="1"/>
  <c r="O3559" i="1"/>
  <c r="N3559" i="1"/>
  <c r="M3559" i="1"/>
  <c r="L3559" i="1"/>
  <c r="P3656" i="1"/>
  <c r="O3656" i="1"/>
  <c r="N3656" i="1"/>
  <c r="M3656" i="1"/>
  <c r="L3656" i="1"/>
  <c r="P3657" i="1"/>
  <c r="O3657" i="1"/>
  <c r="N3657" i="1"/>
  <c r="M3657" i="1"/>
  <c r="L3657" i="1"/>
  <c r="P3658" i="1"/>
  <c r="O3658" i="1"/>
  <c r="N3658" i="1"/>
  <c r="M3658" i="1"/>
  <c r="L3658" i="1"/>
  <c r="P3660" i="1"/>
  <c r="O3660" i="1"/>
  <c r="N3660" i="1"/>
  <c r="M3660" i="1"/>
  <c r="L3660" i="1"/>
  <c r="P3659" i="1"/>
  <c r="O3659" i="1"/>
  <c r="N3659" i="1"/>
  <c r="M3659" i="1"/>
  <c r="L3659" i="1"/>
  <c r="P3651" i="1"/>
  <c r="O3651" i="1"/>
  <c r="N3651" i="1"/>
  <c r="M3651" i="1"/>
  <c r="L3651" i="1"/>
  <c r="P3652" i="1"/>
  <c r="O3652" i="1"/>
  <c r="N3652" i="1"/>
  <c r="M3652" i="1"/>
  <c r="L3652" i="1"/>
  <c r="P3653" i="1"/>
  <c r="O3653" i="1"/>
  <c r="N3653" i="1"/>
  <c r="M3653" i="1"/>
  <c r="L3653" i="1"/>
  <c r="P3655" i="1"/>
  <c r="O3655" i="1"/>
  <c r="N3655" i="1"/>
  <c r="M3655" i="1"/>
  <c r="L3655" i="1"/>
  <c r="P3654" i="1"/>
  <c r="O3654" i="1"/>
  <c r="N3654" i="1"/>
  <c r="M3654" i="1"/>
  <c r="L3654" i="1"/>
  <c r="P3647" i="1"/>
  <c r="O3647" i="1"/>
  <c r="N3647" i="1"/>
  <c r="M3647" i="1"/>
  <c r="L3647" i="1"/>
  <c r="P3648" i="1"/>
  <c r="O3648" i="1"/>
  <c r="N3648" i="1"/>
  <c r="M3648" i="1"/>
  <c r="L3648" i="1"/>
  <c r="P3553" i="1"/>
  <c r="O3553" i="1"/>
  <c r="N3553" i="1"/>
  <c r="M3553" i="1"/>
  <c r="L3553" i="1"/>
  <c r="P3555" i="1"/>
  <c r="O3555" i="1"/>
  <c r="N3555" i="1"/>
  <c r="M3555" i="1"/>
  <c r="L3555" i="1"/>
  <c r="P3556" i="1"/>
  <c r="O3556" i="1"/>
  <c r="N3556" i="1"/>
  <c r="M3556" i="1"/>
  <c r="L3556" i="1"/>
  <c r="P3554" i="1"/>
  <c r="O3554" i="1"/>
  <c r="N3554" i="1"/>
  <c r="M3554" i="1"/>
  <c r="L3554" i="1"/>
  <c r="P777" i="1"/>
  <c r="O777" i="1"/>
  <c r="N777" i="1"/>
  <c r="M777" i="1"/>
  <c r="L777" i="1"/>
  <c r="P778" i="1"/>
  <c r="O778" i="1"/>
  <c r="N778" i="1"/>
  <c r="M778" i="1"/>
  <c r="L778" i="1"/>
  <c r="P780" i="1"/>
  <c r="O780" i="1"/>
  <c r="N780" i="1"/>
  <c r="M780" i="1"/>
  <c r="L780" i="1"/>
  <c r="P779" i="1"/>
  <c r="O779" i="1"/>
  <c r="N779" i="1"/>
  <c r="M779" i="1"/>
  <c r="L779" i="1"/>
  <c r="P773" i="1"/>
  <c r="O773" i="1"/>
  <c r="N773" i="1"/>
  <c r="M773" i="1"/>
  <c r="L773" i="1"/>
  <c r="P775" i="1"/>
  <c r="O775" i="1"/>
  <c r="N775" i="1"/>
  <c r="M775" i="1"/>
  <c r="L775" i="1"/>
  <c r="P774" i="1"/>
  <c r="O774" i="1"/>
  <c r="N774" i="1"/>
  <c r="M774" i="1"/>
  <c r="L774" i="1"/>
  <c r="P772" i="1"/>
  <c r="O772" i="1"/>
  <c r="N772" i="1"/>
  <c r="M772" i="1"/>
  <c r="L772" i="1"/>
  <c r="P768" i="1"/>
  <c r="O768" i="1"/>
  <c r="N768" i="1"/>
  <c r="M768" i="1"/>
  <c r="L768" i="1"/>
  <c r="P769" i="1"/>
  <c r="O769" i="1"/>
  <c r="N769" i="1"/>
  <c r="M769" i="1"/>
  <c r="L769" i="1"/>
  <c r="P770" i="1"/>
  <c r="O770" i="1"/>
  <c r="N770" i="1"/>
  <c r="M770" i="1"/>
  <c r="L770" i="1"/>
  <c r="P771" i="1"/>
  <c r="O771" i="1"/>
  <c r="N771" i="1"/>
  <c r="M771" i="1"/>
  <c r="L771" i="1"/>
  <c r="P766" i="1"/>
  <c r="O766" i="1"/>
  <c r="N766" i="1"/>
  <c r="M766" i="1"/>
  <c r="L766" i="1"/>
  <c r="P763" i="1"/>
  <c r="O763" i="1"/>
  <c r="N763" i="1"/>
  <c r="M763" i="1"/>
  <c r="L763" i="1"/>
  <c r="P764" i="1"/>
  <c r="O764" i="1"/>
  <c r="N764" i="1"/>
  <c r="M764" i="1"/>
  <c r="L764" i="1"/>
  <c r="P767" i="1"/>
  <c r="O767" i="1"/>
  <c r="N767" i="1"/>
  <c r="M767" i="1"/>
  <c r="L767" i="1"/>
  <c r="P765" i="1"/>
  <c r="O765" i="1"/>
  <c r="N765" i="1"/>
  <c r="M765" i="1"/>
  <c r="L765" i="1"/>
  <c r="P760" i="1"/>
  <c r="O760" i="1"/>
  <c r="N760" i="1"/>
  <c r="M760" i="1"/>
  <c r="L760" i="1"/>
  <c r="P762" i="1"/>
  <c r="O762" i="1"/>
  <c r="N762" i="1"/>
  <c r="M762" i="1"/>
  <c r="L762" i="1"/>
  <c r="P759" i="1"/>
  <c r="O759" i="1"/>
  <c r="N759" i="1"/>
  <c r="M759" i="1"/>
  <c r="L759" i="1"/>
  <c r="P758" i="1"/>
  <c r="O758" i="1"/>
  <c r="N758" i="1"/>
  <c r="M758" i="1"/>
  <c r="L758" i="1"/>
  <c r="P757" i="1"/>
  <c r="O757" i="1"/>
  <c r="N757" i="1"/>
  <c r="M757" i="1"/>
  <c r="L757" i="1"/>
  <c r="P755" i="1"/>
  <c r="O755" i="1"/>
  <c r="N755" i="1"/>
  <c r="M755" i="1"/>
  <c r="L755" i="1"/>
  <c r="P756" i="1"/>
  <c r="O756" i="1"/>
  <c r="N756" i="1"/>
  <c r="M756" i="1"/>
  <c r="L756" i="1"/>
  <c r="P815" i="1"/>
  <c r="O815" i="1"/>
  <c r="N815" i="1"/>
  <c r="M815" i="1"/>
  <c r="L815" i="1"/>
  <c r="P810" i="1"/>
  <c r="O810" i="1"/>
  <c r="N810" i="1"/>
  <c r="M810" i="1"/>
  <c r="L810" i="1"/>
  <c r="P811" i="1"/>
  <c r="O811" i="1"/>
  <c r="N811" i="1"/>
  <c r="M811" i="1"/>
  <c r="L811" i="1"/>
  <c r="P812" i="1"/>
  <c r="O812" i="1"/>
  <c r="N812" i="1"/>
  <c r="M812" i="1"/>
  <c r="L812" i="1"/>
  <c r="P858" i="1"/>
  <c r="O858" i="1"/>
  <c r="N858" i="1"/>
  <c r="M858" i="1"/>
  <c r="L858" i="1"/>
  <c r="P854" i="1"/>
  <c r="O854" i="1"/>
  <c r="N854" i="1"/>
  <c r="M854" i="1"/>
  <c r="L854" i="1"/>
  <c r="P855" i="1"/>
  <c r="O855" i="1"/>
  <c r="N855" i="1"/>
  <c r="M855" i="1"/>
  <c r="L855" i="1"/>
  <c r="P856" i="1"/>
  <c r="O856" i="1"/>
  <c r="N856" i="1"/>
  <c r="M856" i="1"/>
  <c r="L856" i="1"/>
  <c r="P857" i="1"/>
  <c r="O857" i="1"/>
  <c r="N857" i="1"/>
  <c r="M857" i="1"/>
  <c r="L857" i="1"/>
  <c r="P852" i="1"/>
  <c r="O852" i="1"/>
  <c r="N852" i="1"/>
  <c r="M852" i="1"/>
  <c r="L852" i="1"/>
  <c r="P853" i="1"/>
  <c r="O853" i="1"/>
  <c r="N853" i="1"/>
  <c r="M853" i="1"/>
  <c r="L853" i="1"/>
  <c r="P847" i="1"/>
  <c r="O847" i="1"/>
  <c r="N847" i="1"/>
  <c r="M847" i="1"/>
  <c r="L847" i="1"/>
  <c r="P848" i="1"/>
  <c r="O848" i="1"/>
  <c r="N848" i="1"/>
  <c r="M848" i="1"/>
  <c r="L848" i="1"/>
  <c r="P849" i="1"/>
  <c r="O849" i="1"/>
  <c r="N849" i="1"/>
  <c r="M849" i="1"/>
  <c r="L849" i="1"/>
  <c r="P850" i="1"/>
  <c r="O850" i="1"/>
  <c r="N850" i="1"/>
  <c r="M850" i="1"/>
  <c r="L850" i="1"/>
  <c r="P851" i="1"/>
  <c r="O851" i="1"/>
  <c r="N851" i="1"/>
  <c r="M851" i="1"/>
  <c r="L851" i="1"/>
  <c r="P816" i="1"/>
  <c r="O816" i="1"/>
  <c r="N816" i="1"/>
  <c r="M816" i="1"/>
  <c r="L816" i="1"/>
  <c r="P818" i="1"/>
  <c r="O818" i="1"/>
  <c r="N818" i="1"/>
  <c r="M818" i="1"/>
  <c r="L818" i="1"/>
  <c r="P820" i="1"/>
  <c r="O820" i="1"/>
  <c r="N820" i="1"/>
  <c r="M820" i="1"/>
  <c r="L820" i="1"/>
  <c r="P819" i="1"/>
  <c r="O819" i="1"/>
  <c r="N819" i="1"/>
  <c r="M819" i="1"/>
  <c r="L819" i="1"/>
  <c r="P793" i="1"/>
  <c r="O793" i="1"/>
  <c r="N793" i="1"/>
  <c r="M793" i="1"/>
  <c r="L793" i="1"/>
  <c r="P787" i="1"/>
  <c r="O787" i="1"/>
  <c r="N787" i="1"/>
  <c r="M787" i="1"/>
  <c r="L787" i="1"/>
  <c r="P786" i="1"/>
  <c r="O786" i="1"/>
  <c r="N786" i="1"/>
  <c r="M786" i="1"/>
  <c r="L786" i="1"/>
  <c r="P788" i="1"/>
  <c r="O788" i="1"/>
  <c r="N788" i="1"/>
  <c r="M788" i="1"/>
  <c r="L788" i="1"/>
  <c r="P785" i="1"/>
  <c r="O785" i="1"/>
  <c r="N785" i="1"/>
  <c r="M785" i="1"/>
  <c r="L785" i="1"/>
  <c r="P784" i="1"/>
  <c r="O784" i="1"/>
  <c r="N784" i="1"/>
  <c r="M784" i="1"/>
  <c r="L784" i="1"/>
  <c r="P781" i="1"/>
  <c r="O781" i="1"/>
  <c r="N781" i="1"/>
  <c r="M781" i="1"/>
  <c r="L781" i="1"/>
  <c r="P783" i="1"/>
  <c r="O783" i="1"/>
  <c r="N783" i="1"/>
  <c r="M783" i="1"/>
  <c r="L783" i="1"/>
  <c r="P782" i="1"/>
  <c r="O782" i="1"/>
  <c r="N782" i="1"/>
  <c r="M782" i="1"/>
  <c r="L782" i="1"/>
  <c r="P776" i="1"/>
  <c r="O776" i="1"/>
  <c r="N776" i="1"/>
  <c r="M776" i="1"/>
  <c r="L776" i="1"/>
  <c r="P814" i="1"/>
  <c r="O814" i="1"/>
  <c r="N814" i="1"/>
  <c r="M814" i="1"/>
  <c r="L814" i="1"/>
  <c r="P813" i="1"/>
  <c r="O813" i="1"/>
  <c r="N813" i="1"/>
  <c r="M813" i="1"/>
  <c r="L813" i="1"/>
  <c r="P806" i="1"/>
  <c r="O806" i="1"/>
  <c r="N806" i="1"/>
  <c r="M806" i="1"/>
  <c r="L806" i="1"/>
  <c r="P807" i="1"/>
  <c r="O807" i="1"/>
  <c r="N807" i="1"/>
  <c r="M807" i="1"/>
  <c r="L807" i="1"/>
  <c r="P808" i="1"/>
  <c r="O808" i="1"/>
  <c r="N808" i="1"/>
  <c r="M808" i="1"/>
  <c r="L808" i="1"/>
  <c r="P1799" i="1"/>
  <c r="O1799" i="1"/>
  <c r="N1799" i="1"/>
  <c r="M1799" i="1"/>
  <c r="L1799" i="1"/>
  <c r="P2018" i="1"/>
  <c r="O2018" i="1"/>
  <c r="N2018" i="1"/>
  <c r="M2018" i="1"/>
  <c r="L2018" i="1"/>
  <c r="P2020" i="1"/>
  <c r="O2020" i="1"/>
  <c r="N2020" i="1"/>
  <c r="M2020" i="1"/>
  <c r="L2020" i="1"/>
  <c r="P2019" i="1"/>
  <c r="O2019" i="1"/>
  <c r="N2019" i="1"/>
  <c r="M2019" i="1"/>
  <c r="L2019" i="1"/>
  <c r="P1794" i="1"/>
  <c r="O1794" i="1"/>
  <c r="N1794" i="1"/>
  <c r="M1794" i="1"/>
  <c r="L1794" i="1"/>
  <c r="P1795" i="1"/>
  <c r="O1795" i="1"/>
  <c r="N1795" i="1"/>
  <c r="M1795" i="1"/>
  <c r="L1795" i="1"/>
  <c r="P1796" i="1"/>
  <c r="O1796" i="1"/>
  <c r="N1796" i="1"/>
  <c r="M1796" i="1"/>
  <c r="L1796" i="1"/>
  <c r="P2017" i="1"/>
  <c r="O2017" i="1"/>
  <c r="N2017" i="1"/>
  <c r="M2017" i="1"/>
  <c r="L2017" i="1"/>
  <c r="P2016" i="1"/>
  <c r="O2016" i="1"/>
  <c r="N2016" i="1"/>
  <c r="M2016" i="1"/>
  <c r="L2016" i="1"/>
  <c r="P1844" i="1"/>
  <c r="O1844" i="1"/>
  <c r="N1844" i="1"/>
  <c r="M1844" i="1"/>
  <c r="L1844" i="1"/>
  <c r="P1842" i="1"/>
  <c r="O1842" i="1"/>
  <c r="N1842" i="1"/>
  <c r="M1842" i="1"/>
  <c r="L1842" i="1"/>
  <c r="P1843" i="1"/>
  <c r="O1843" i="1"/>
  <c r="N1843" i="1"/>
  <c r="M1843" i="1"/>
  <c r="L1843" i="1"/>
  <c r="P2061" i="1"/>
  <c r="O2061" i="1"/>
  <c r="N2061" i="1"/>
  <c r="M2061" i="1"/>
  <c r="L2061" i="1"/>
  <c r="P2064" i="1"/>
  <c r="O2064" i="1"/>
  <c r="N2064" i="1"/>
  <c r="M2064" i="1"/>
  <c r="L2064" i="1"/>
  <c r="P2062" i="1"/>
  <c r="O2062" i="1"/>
  <c r="N2062" i="1"/>
  <c r="M2062" i="1"/>
  <c r="L2062" i="1"/>
  <c r="P2063" i="1"/>
  <c r="O2063" i="1"/>
  <c r="N2063" i="1"/>
  <c r="M2063" i="1"/>
  <c r="L2063" i="1"/>
  <c r="P2057" i="1"/>
  <c r="O2057" i="1"/>
  <c r="N2057" i="1"/>
  <c r="M2057" i="1"/>
  <c r="L2057" i="1"/>
  <c r="P2059" i="1"/>
  <c r="O2059" i="1"/>
  <c r="N2059" i="1"/>
  <c r="M2059" i="1"/>
  <c r="L2059" i="1"/>
  <c r="P2058" i="1"/>
  <c r="O2058" i="1"/>
  <c r="N2058" i="1"/>
  <c r="M2058" i="1"/>
  <c r="L2058" i="1"/>
  <c r="P2060" i="1"/>
  <c r="O2060" i="1"/>
  <c r="N2060" i="1"/>
  <c r="M2060" i="1"/>
  <c r="L2060" i="1"/>
  <c r="P2054" i="1"/>
  <c r="O2054" i="1"/>
  <c r="N2054" i="1"/>
  <c r="M2054" i="1"/>
  <c r="L2054" i="1"/>
  <c r="P2055" i="1"/>
  <c r="O2055" i="1"/>
  <c r="N2055" i="1"/>
  <c r="M2055" i="1"/>
  <c r="L2055" i="1"/>
  <c r="P2056" i="1"/>
  <c r="O2056" i="1"/>
  <c r="N2056" i="1"/>
  <c r="M2056" i="1"/>
  <c r="L2056" i="1"/>
  <c r="P1837" i="1"/>
  <c r="O1837" i="1"/>
  <c r="N1837" i="1"/>
  <c r="M1837" i="1"/>
  <c r="L1837" i="1"/>
  <c r="P1841" i="1"/>
  <c r="O1841" i="1"/>
  <c r="N1841" i="1"/>
  <c r="M1841" i="1"/>
  <c r="L1841" i="1"/>
  <c r="P1839" i="1"/>
  <c r="O1839" i="1"/>
  <c r="N1839" i="1"/>
  <c r="M1839" i="1"/>
  <c r="L1839" i="1"/>
  <c r="P1840" i="1"/>
  <c r="O1840" i="1"/>
  <c r="N1840" i="1"/>
  <c r="M1840" i="1"/>
  <c r="L1840" i="1"/>
  <c r="P2036" i="1"/>
  <c r="O2036" i="1"/>
  <c r="N2036" i="1"/>
  <c r="M2036" i="1"/>
  <c r="L2036" i="1"/>
  <c r="P2037" i="1"/>
  <c r="O2037" i="1"/>
  <c r="N2037" i="1"/>
  <c r="M2037" i="1"/>
  <c r="L2037" i="1"/>
  <c r="P1805" i="1"/>
  <c r="O1805" i="1"/>
  <c r="N1805" i="1"/>
  <c r="M1805" i="1"/>
  <c r="L1805" i="1"/>
  <c r="P1807" i="1"/>
  <c r="O1807" i="1"/>
  <c r="N1807" i="1"/>
  <c r="M1807" i="1"/>
  <c r="L1807" i="1"/>
  <c r="P2032" i="1"/>
  <c r="O2032" i="1"/>
  <c r="N2032" i="1"/>
  <c r="M2032" i="1"/>
  <c r="L2032" i="1"/>
  <c r="P2031" i="1"/>
  <c r="O2031" i="1"/>
  <c r="N2031" i="1"/>
  <c r="M2031" i="1"/>
  <c r="L2031" i="1"/>
  <c r="P2033" i="1"/>
  <c r="O2033" i="1"/>
  <c r="N2033" i="1"/>
  <c r="M2033" i="1"/>
  <c r="L2033" i="1"/>
  <c r="P2034" i="1"/>
  <c r="O2034" i="1"/>
  <c r="N2034" i="1"/>
  <c r="M2034" i="1"/>
  <c r="L2034" i="1"/>
  <c r="P1804" i="1"/>
  <c r="O1804" i="1"/>
  <c r="N1804" i="1"/>
  <c r="M1804" i="1"/>
  <c r="L1804" i="1"/>
  <c r="P1803" i="1"/>
  <c r="O1803" i="1"/>
  <c r="N1803" i="1"/>
  <c r="M1803" i="1"/>
  <c r="L1803" i="1"/>
  <c r="P2026" i="1"/>
  <c r="O2026" i="1"/>
  <c r="N2026" i="1"/>
  <c r="M2026" i="1"/>
  <c r="L2026" i="1"/>
  <c r="P2027" i="1"/>
  <c r="O2027" i="1"/>
  <c r="N2027" i="1"/>
  <c r="M2027" i="1"/>
  <c r="L2027" i="1"/>
  <c r="P2028" i="1"/>
  <c r="O2028" i="1"/>
  <c r="N2028" i="1"/>
  <c r="M2028" i="1"/>
  <c r="L2028" i="1"/>
  <c r="P2029" i="1"/>
  <c r="O2029" i="1"/>
  <c r="N2029" i="1"/>
  <c r="M2029" i="1"/>
  <c r="L2029" i="1"/>
  <c r="P2030" i="1"/>
  <c r="O2030" i="1"/>
  <c r="N2030" i="1"/>
  <c r="M2030" i="1"/>
  <c r="L2030" i="1"/>
  <c r="P1802" i="1"/>
  <c r="O1802" i="1"/>
  <c r="N1802" i="1"/>
  <c r="M1802" i="1"/>
  <c r="L1802" i="1"/>
  <c r="P1801" i="1"/>
  <c r="O1801" i="1"/>
  <c r="N1801" i="1"/>
  <c r="M1801" i="1"/>
  <c r="L1801" i="1"/>
  <c r="P1800" i="1"/>
  <c r="O1800" i="1"/>
  <c r="N1800" i="1"/>
  <c r="M1800" i="1"/>
  <c r="L1800" i="1"/>
  <c r="P2021" i="1"/>
  <c r="O2021" i="1"/>
  <c r="N2021" i="1"/>
  <c r="M2021" i="1"/>
  <c r="L2021" i="1"/>
  <c r="P2023" i="1"/>
  <c r="O2023" i="1"/>
  <c r="N2023" i="1"/>
  <c r="M2023" i="1"/>
  <c r="L2023" i="1"/>
  <c r="P2022" i="1"/>
  <c r="O2022" i="1"/>
  <c r="N2022" i="1"/>
  <c r="M2022" i="1"/>
  <c r="L2022" i="1"/>
  <c r="P2024" i="1"/>
  <c r="O2024" i="1"/>
  <c r="N2024" i="1"/>
  <c r="M2024" i="1"/>
  <c r="L2024" i="1"/>
  <c r="P2025" i="1"/>
  <c r="O2025" i="1"/>
  <c r="N2025" i="1"/>
  <c r="M2025" i="1"/>
  <c r="L2025" i="1"/>
  <c r="P1797" i="1"/>
  <c r="O1797" i="1"/>
  <c r="N1797" i="1"/>
  <c r="M1797" i="1"/>
  <c r="L1797" i="1"/>
  <c r="P1798" i="1"/>
  <c r="O1798" i="1"/>
  <c r="N1798" i="1"/>
  <c r="M1798" i="1"/>
  <c r="L1798" i="1"/>
  <c r="P1838" i="1"/>
  <c r="O1838" i="1"/>
  <c r="N1838" i="1"/>
  <c r="M1838" i="1"/>
  <c r="L1838" i="1"/>
  <c r="P2051" i="1"/>
  <c r="O2051" i="1"/>
  <c r="N2051" i="1"/>
  <c r="M2051" i="1"/>
  <c r="L2051" i="1"/>
  <c r="P2052" i="1"/>
  <c r="O2052" i="1"/>
  <c r="N2052" i="1"/>
  <c r="M2052" i="1"/>
  <c r="L2052" i="1"/>
  <c r="P2053" i="1"/>
  <c r="O2053" i="1"/>
  <c r="N2053" i="1"/>
  <c r="M2053" i="1"/>
  <c r="L2053" i="1"/>
  <c r="P1833" i="1"/>
  <c r="O1833" i="1"/>
  <c r="N1833" i="1"/>
  <c r="M1833" i="1"/>
  <c r="L1833" i="1"/>
  <c r="P1781" i="1"/>
  <c r="O1781" i="1"/>
  <c r="N1781" i="1"/>
  <c r="M1781" i="1"/>
  <c r="L1781" i="1"/>
  <c r="P1772" i="1"/>
  <c r="O1772" i="1"/>
  <c r="N1772" i="1"/>
  <c r="M1772" i="1"/>
  <c r="L1772" i="1"/>
  <c r="P1773" i="1"/>
  <c r="O1773" i="1"/>
  <c r="N1773" i="1"/>
  <c r="M1773" i="1"/>
  <c r="L1773" i="1"/>
  <c r="P1774" i="1"/>
  <c r="O1774" i="1"/>
  <c r="N1774" i="1"/>
  <c r="M1774" i="1"/>
  <c r="L1774" i="1"/>
  <c r="P1775" i="1"/>
  <c r="O1775" i="1"/>
  <c r="N1775" i="1"/>
  <c r="M1775" i="1"/>
  <c r="L1775" i="1"/>
  <c r="P1776" i="1"/>
  <c r="O1776" i="1"/>
  <c r="N1776" i="1"/>
  <c r="M1776" i="1"/>
  <c r="L1776" i="1"/>
  <c r="P1777" i="1"/>
  <c r="O1777" i="1"/>
  <c r="N1777" i="1"/>
  <c r="M1777" i="1"/>
  <c r="L1777" i="1"/>
  <c r="P1828" i="1"/>
  <c r="O1828" i="1"/>
  <c r="N1828" i="1"/>
  <c r="M1828" i="1"/>
  <c r="L1828" i="1"/>
  <c r="P1829" i="1"/>
  <c r="O1829" i="1"/>
  <c r="N1829" i="1"/>
  <c r="M1829" i="1"/>
  <c r="L1829" i="1"/>
  <c r="P1831" i="1"/>
  <c r="O1831" i="1"/>
  <c r="N1831" i="1"/>
  <c r="M1831" i="1"/>
  <c r="L1831" i="1"/>
  <c r="P1832" i="1"/>
  <c r="O1832" i="1"/>
  <c r="N1832" i="1"/>
  <c r="M1832" i="1"/>
  <c r="L1832" i="1"/>
  <c r="P1830" i="1"/>
  <c r="O1830" i="1"/>
  <c r="N1830" i="1"/>
  <c r="M1830" i="1"/>
  <c r="L1830" i="1"/>
  <c r="P1824" i="1"/>
  <c r="O1824" i="1"/>
  <c r="N1824" i="1"/>
  <c r="M1824" i="1"/>
  <c r="L1824" i="1"/>
  <c r="P1825" i="1"/>
  <c r="O1825" i="1"/>
  <c r="N1825" i="1"/>
  <c r="M1825" i="1"/>
  <c r="L1825" i="1"/>
  <c r="P1827" i="1"/>
  <c r="O1827" i="1"/>
  <c r="N1827" i="1"/>
  <c r="M1827" i="1"/>
  <c r="L1827" i="1"/>
  <c r="P1826" i="1"/>
  <c r="O1826" i="1"/>
  <c r="N1826" i="1"/>
  <c r="M1826" i="1"/>
  <c r="L1826" i="1"/>
  <c r="P1820" i="1"/>
  <c r="O1820" i="1"/>
  <c r="N1820" i="1"/>
  <c r="M1820" i="1"/>
  <c r="L1820" i="1"/>
  <c r="P1821" i="1"/>
  <c r="O1821" i="1"/>
  <c r="N1821" i="1"/>
  <c r="M1821" i="1"/>
  <c r="L1821" i="1"/>
  <c r="P1823" i="1"/>
  <c r="O1823" i="1"/>
  <c r="N1823" i="1"/>
  <c r="M1823" i="1"/>
  <c r="L1823" i="1"/>
  <c r="P1822" i="1"/>
  <c r="O1822" i="1"/>
  <c r="N1822" i="1"/>
  <c r="M1822" i="1"/>
  <c r="L1822" i="1"/>
  <c r="P1816" i="1"/>
  <c r="O1816" i="1"/>
  <c r="N1816" i="1"/>
  <c r="M1816" i="1"/>
  <c r="L1816" i="1"/>
  <c r="P1817" i="1"/>
  <c r="O1817" i="1"/>
  <c r="N1817" i="1"/>
  <c r="M1817" i="1"/>
  <c r="L1817" i="1"/>
  <c r="P1766" i="1"/>
  <c r="O1766" i="1"/>
  <c r="N1766" i="1"/>
  <c r="M1766" i="1"/>
  <c r="L1766" i="1"/>
  <c r="P1767" i="1"/>
  <c r="O1767" i="1"/>
  <c r="N1767" i="1"/>
  <c r="M1767" i="1"/>
  <c r="L1767" i="1"/>
  <c r="P1768" i="1"/>
  <c r="O1768" i="1"/>
  <c r="N1768" i="1"/>
  <c r="M1768" i="1"/>
  <c r="L1768" i="1"/>
  <c r="P1769" i="1"/>
  <c r="O1769" i="1"/>
  <c r="N1769" i="1"/>
  <c r="M1769" i="1"/>
  <c r="L1769" i="1"/>
  <c r="P1770" i="1"/>
  <c r="O1770" i="1"/>
  <c r="N1770" i="1"/>
  <c r="M1770" i="1"/>
  <c r="L1770" i="1"/>
  <c r="P1771" i="1"/>
  <c r="O1771" i="1"/>
  <c r="N1771" i="1"/>
  <c r="M1771" i="1"/>
  <c r="L1771" i="1"/>
  <c r="P1762" i="1"/>
  <c r="O1762" i="1"/>
  <c r="N1762" i="1"/>
  <c r="M1762" i="1"/>
  <c r="L1762" i="1"/>
  <c r="P1763" i="1"/>
  <c r="O1763" i="1"/>
  <c r="N1763" i="1"/>
  <c r="M1763" i="1"/>
  <c r="L1763" i="1"/>
  <c r="P1764" i="1"/>
  <c r="O1764" i="1"/>
  <c r="N1764" i="1"/>
  <c r="M1764" i="1"/>
  <c r="L1764" i="1"/>
  <c r="P1765" i="1"/>
  <c r="O1765" i="1"/>
  <c r="N1765" i="1"/>
  <c r="M1765" i="1"/>
  <c r="L1765" i="1"/>
  <c r="P1758" i="1"/>
  <c r="O1758" i="1"/>
  <c r="N1758" i="1"/>
  <c r="M1758" i="1"/>
  <c r="L1758" i="1"/>
  <c r="P1760" i="1"/>
  <c r="O1760" i="1"/>
  <c r="N1760" i="1"/>
  <c r="M1760" i="1"/>
  <c r="L1760" i="1"/>
  <c r="P1761" i="1"/>
  <c r="O1761" i="1"/>
  <c r="N1761" i="1"/>
  <c r="M1761" i="1"/>
  <c r="L1761" i="1"/>
  <c r="P1818" i="1"/>
  <c r="O1818" i="1"/>
  <c r="N1818" i="1"/>
  <c r="M1818" i="1"/>
  <c r="L1818" i="1"/>
  <c r="P1819" i="1"/>
  <c r="O1819" i="1"/>
  <c r="N1819" i="1"/>
  <c r="M1819" i="1"/>
  <c r="L1819" i="1"/>
  <c r="P1752" i="1"/>
  <c r="O1752" i="1"/>
  <c r="N1752" i="1"/>
  <c r="M1752" i="1"/>
  <c r="L1752" i="1"/>
  <c r="P1753" i="1"/>
  <c r="O1753" i="1"/>
  <c r="N1753" i="1"/>
  <c r="M1753" i="1"/>
  <c r="L1753" i="1"/>
  <c r="P1754" i="1"/>
  <c r="O1754" i="1"/>
  <c r="N1754" i="1"/>
  <c r="M1754" i="1"/>
  <c r="L1754" i="1"/>
  <c r="P1757" i="1"/>
  <c r="O1757" i="1"/>
  <c r="N1757" i="1"/>
  <c r="M1757" i="1"/>
  <c r="L1757" i="1"/>
  <c r="P1756" i="1"/>
  <c r="O1756" i="1"/>
  <c r="N1756" i="1"/>
  <c r="M1756" i="1"/>
  <c r="L1756" i="1"/>
  <c r="P1755" i="1"/>
  <c r="O1755" i="1"/>
  <c r="N1755" i="1"/>
  <c r="M1755" i="1"/>
  <c r="L1755" i="1"/>
  <c r="P1746" i="1"/>
  <c r="O1746" i="1"/>
  <c r="N1746" i="1"/>
  <c r="M1746" i="1"/>
  <c r="L1746" i="1"/>
  <c r="P1747" i="1"/>
  <c r="O1747" i="1"/>
  <c r="N1747" i="1"/>
  <c r="M1747" i="1"/>
  <c r="L1747" i="1"/>
  <c r="P1748" i="1"/>
  <c r="O1748" i="1"/>
  <c r="N1748" i="1"/>
  <c r="M1748" i="1"/>
  <c r="L1748" i="1"/>
  <c r="P1749" i="1"/>
  <c r="O1749" i="1"/>
  <c r="N1749" i="1"/>
  <c r="M1749" i="1"/>
  <c r="L1749" i="1"/>
  <c r="P1750" i="1"/>
  <c r="O1750" i="1"/>
  <c r="N1750" i="1"/>
  <c r="M1750" i="1"/>
  <c r="L1750" i="1"/>
  <c r="P1751" i="1"/>
  <c r="O1751" i="1"/>
  <c r="N1751" i="1"/>
  <c r="M1751" i="1"/>
  <c r="L1751" i="1"/>
  <c r="P1742" i="1"/>
  <c r="O1742" i="1"/>
  <c r="N1742" i="1"/>
  <c r="M1742" i="1"/>
  <c r="L1742" i="1"/>
  <c r="P1743" i="1"/>
  <c r="O1743" i="1"/>
  <c r="N1743" i="1"/>
  <c r="M1743" i="1"/>
  <c r="L1743" i="1"/>
  <c r="P1744" i="1"/>
  <c r="O1744" i="1"/>
  <c r="N1744" i="1"/>
  <c r="M1744" i="1"/>
  <c r="L1744" i="1"/>
  <c r="P1745" i="1"/>
  <c r="O1745" i="1"/>
  <c r="N1745" i="1"/>
  <c r="M1745" i="1"/>
  <c r="L1745" i="1"/>
  <c r="P1738" i="1"/>
  <c r="O1738" i="1"/>
  <c r="N1738" i="1"/>
  <c r="M1738" i="1"/>
  <c r="L1738" i="1"/>
  <c r="P1739" i="1"/>
  <c r="O1739" i="1"/>
  <c r="N1739" i="1"/>
  <c r="M1739" i="1"/>
  <c r="L1739" i="1"/>
  <c r="P1740" i="1"/>
  <c r="O1740" i="1"/>
  <c r="N1740" i="1"/>
  <c r="M1740" i="1"/>
  <c r="L1740" i="1"/>
  <c r="P1741" i="1"/>
  <c r="O1741" i="1"/>
  <c r="N1741" i="1"/>
  <c r="M1741" i="1"/>
  <c r="L1741" i="1"/>
  <c r="P1787" i="1"/>
  <c r="O1787" i="1"/>
  <c r="N1787" i="1"/>
  <c r="M1787" i="1"/>
  <c r="L1787" i="1"/>
  <c r="P1788" i="1"/>
  <c r="O1788" i="1"/>
  <c r="N1788" i="1"/>
  <c r="M1788" i="1"/>
  <c r="L1788" i="1"/>
  <c r="P1789" i="1"/>
  <c r="O1789" i="1"/>
  <c r="N1789" i="1"/>
  <c r="M1789" i="1"/>
  <c r="L1789" i="1"/>
  <c r="P1790" i="1"/>
  <c r="O1790" i="1"/>
  <c r="N1790" i="1"/>
  <c r="M1790" i="1"/>
  <c r="L1790" i="1"/>
  <c r="P1791" i="1"/>
  <c r="O1791" i="1"/>
  <c r="N1791" i="1"/>
  <c r="M1791" i="1"/>
  <c r="L1791" i="1"/>
  <c r="P1782" i="1"/>
  <c r="O1782" i="1"/>
  <c r="N1782" i="1"/>
  <c r="M1782" i="1"/>
  <c r="L1782" i="1"/>
  <c r="P1783" i="1"/>
  <c r="O1783" i="1"/>
  <c r="N1783" i="1"/>
  <c r="M1783" i="1"/>
  <c r="L1783" i="1"/>
  <c r="P1785" i="1"/>
  <c r="O1785" i="1"/>
  <c r="N1785" i="1"/>
  <c r="M1785" i="1"/>
  <c r="L1785" i="1"/>
  <c r="P1784" i="1"/>
  <c r="O1784" i="1"/>
  <c r="N1784" i="1"/>
  <c r="M1784" i="1"/>
  <c r="L1784" i="1"/>
  <c r="P1786" i="1"/>
  <c r="O1786" i="1"/>
  <c r="N1786" i="1"/>
  <c r="M1786" i="1"/>
  <c r="L1786" i="1"/>
  <c r="P1778" i="1"/>
  <c r="O1778" i="1"/>
  <c r="N1778" i="1"/>
  <c r="M1778" i="1"/>
  <c r="L1778" i="1"/>
  <c r="P1779" i="1"/>
  <c r="O1779" i="1"/>
  <c r="N1779" i="1"/>
  <c r="M1779" i="1"/>
  <c r="L1779" i="1"/>
  <c r="P1809" i="1"/>
  <c r="O1809" i="1"/>
  <c r="N1809" i="1"/>
  <c r="M1809" i="1"/>
  <c r="L1809" i="1"/>
  <c r="P1808" i="1"/>
  <c r="O1808" i="1"/>
  <c r="N1808" i="1"/>
  <c r="M1808" i="1"/>
  <c r="L1808" i="1"/>
  <c r="P2035" i="1"/>
  <c r="O2035" i="1"/>
  <c r="N2035" i="1"/>
  <c r="M2035" i="1"/>
  <c r="L2035" i="1"/>
  <c r="P4105" i="1"/>
  <c r="O4105" i="1"/>
  <c r="N4105" i="1"/>
  <c r="M4105" i="1"/>
  <c r="L4105" i="1"/>
  <c r="P4106" i="1"/>
  <c r="O4106" i="1"/>
  <c r="N4106" i="1"/>
  <c r="M4106" i="1"/>
  <c r="L4106" i="1"/>
  <c r="P4107" i="1"/>
  <c r="O4107" i="1"/>
  <c r="N4107" i="1"/>
  <c r="M4107" i="1"/>
  <c r="L4107" i="1"/>
  <c r="P4021" i="1"/>
  <c r="O4021" i="1"/>
  <c r="N4021" i="1"/>
  <c r="M4021" i="1"/>
  <c r="L4021" i="1"/>
  <c r="P4020" i="1"/>
  <c r="O4020" i="1"/>
  <c r="N4020" i="1"/>
  <c r="M4020" i="1"/>
  <c r="L4020" i="1"/>
  <c r="P4019" i="1"/>
  <c r="O4019" i="1"/>
  <c r="N4019" i="1"/>
  <c r="M4019" i="1"/>
  <c r="L4019" i="1"/>
  <c r="P4094" i="1"/>
  <c r="O4094" i="1"/>
  <c r="N4094" i="1"/>
  <c r="M4094" i="1"/>
  <c r="L4094" i="1"/>
  <c r="P4095" i="1"/>
  <c r="O4095" i="1"/>
  <c r="N4095" i="1"/>
  <c r="M4095" i="1"/>
  <c r="L4095" i="1"/>
  <c r="P4022" i="1"/>
  <c r="O4022" i="1"/>
  <c r="N4022" i="1"/>
  <c r="M4022" i="1"/>
  <c r="L4022" i="1"/>
  <c r="P4098" i="1"/>
  <c r="O4098" i="1"/>
  <c r="N4098" i="1"/>
  <c r="M4098" i="1"/>
  <c r="L4098" i="1"/>
  <c r="P4096" i="1"/>
  <c r="O4096" i="1"/>
  <c r="N4096" i="1"/>
  <c r="M4096" i="1"/>
  <c r="L4096" i="1"/>
  <c r="P4097" i="1"/>
  <c r="O4097" i="1"/>
  <c r="N4097" i="1"/>
  <c r="M4097" i="1"/>
  <c r="L4097" i="1"/>
  <c r="P4086" i="1"/>
  <c r="O4086" i="1"/>
  <c r="N4086" i="1"/>
  <c r="M4086" i="1"/>
  <c r="L4086" i="1"/>
  <c r="P4090" i="1"/>
  <c r="O4090" i="1"/>
  <c r="N4090" i="1"/>
  <c r="M4090" i="1"/>
  <c r="L4090" i="1"/>
  <c r="P4099" i="1"/>
  <c r="O4099" i="1"/>
  <c r="N4099" i="1"/>
  <c r="M4099" i="1"/>
  <c r="L4099" i="1"/>
  <c r="P4100" i="1"/>
  <c r="O4100" i="1"/>
  <c r="N4100" i="1"/>
  <c r="M4100" i="1"/>
  <c r="L4100" i="1"/>
  <c r="P4101" i="1"/>
  <c r="O4101" i="1"/>
  <c r="N4101" i="1"/>
  <c r="M4101" i="1"/>
  <c r="L4101" i="1"/>
  <c r="P4089" i="1"/>
  <c r="O4089" i="1"/>
  <c r="N4089" i="1"/>
  <c r="M4089" i="1"/>
  <c r="L4089" i="1"/>
  <c r="P4088" i="1"/>
  <c r="O4088" i="1"/>
  <c r="N4088" i="1"/>
  <c r="M4088" i="1"/>
  <c r="L4088" i="1"/>
  <c r="P4087" i="1"/>
  <c r="O4087" i="1"/>
  <c r="N4087" i="1"/>
  <c r="M4087" i="1"/>
  <c r="L4087" i="1"/>
  <c r="P4079" i="1"/>
  <c r="O4079" i="1"/>
  <c r="N4079" i="1"/>
  <c r="M4079" i="1"/>
  <c r="L4079" i="1"/>
  <c r="P4102" i="1"/>
  <c r="O4102" i="1"/>
  <c r="N4102" i="1"/>
  <c r="M4102" i="1"/>
  <c r="L4102" i="1"/>
  <c r="P4091" i="1"/>
  <c r="O4091" i="1"/>
  <c r="N4091" i="1"/>
  <c r="M4091" i="1"/>
  <c r="L4091" i="1"/>
  <c r="P4092" i="1"/>
  <c r="O4092" i="1"/>
  <c r="N4092" i="1"/>
  <c r="M4092" i="1"/>
  <c r="L4092" i="1"/>
  <c r="P4093" i="1"/>
  <c r="O4093" i="1"/>
  <c r="N4093" i="1"/>
  <c r="M4093" i="1"/>
  <c r="L4093" i="1"/>
  <c r="P4082" i="1"/>
  <c r="O4082" i="1"/>
  <c r="N4082" i="1"/>
  <c r="M4082" i="1"/>
  <c r="L4082" i="1"/>
  <c r="P4081" i="1"/>
  <c r="O4081" i="1"/>
  <c r="N4081" i="1"/>
  <c r="M4081" i="1"/>
  <c r="L4081" i="1"/>
  <c r="P4080" i="1"/>
  <c r="O4080" i="1"/>
  <c r="N4080" i="1"/>
  <c r="M4080" i="1"/>
  <c r="L4080" i="1"/>
  <c r="P4071" i="1"/>
  <c r="O4071" i="1"/>
  <c r="N4071" i="1"/>
  <c r="M4071" i="1"/>
  <c r="L4071" i="1"/>
  <c r="P4083" i="1"/>
  <c r="O4083" i="1"/>
  <c r="N4083" i="1"/>
  <c r="M4083" i="1"/>
  <c r="L4083" i="1"/>
  <c r="P4084" i="1"/>
  <c r="O4084" i="1"/>
  <c r="N4084" i="1"/>
  <c r="M4084" i="1"/>
  <c r="L4084" i="1"/>
  <c r="P4074" i="1"/>
  <c r="O4074" i="1"/>
  <c r="N4074" i="1"/>
  <c r="M4074" i="1"/>
  <c r="L4074" i="1"/>
  <c r="P4073" i="1"/>
  <c r="O4073" i="1"/>
  <c r="N4073" i="1"/>
  <c r="M4073" i="1"/>
  <c r="L4073" i="1"/>
  <c r="P4072" i="1"/>
  <c r="O4072" i="1"/>
  <c r="N4072" i="1"/>
  <c r="M4072" i="1"/>
  <c r="L4072" i="1"/>
  <c r="P4065" i="1"/>
  <c r="O4065" i="1"/>
  <c r="N4065" i="1"/>
  <c r="M4065" i="1"/>
  <c r="L4065" i="1"/>
  <c r="P4085" i="1"/>
  <c r="O4085" i="1"/>
  <c r="N4085" i="1"/>
  <c r="M4085" i="1"/>
  <c r="L4085" i="1"/>
  <c r="P4075" i="1"/>
  <c r="O4075" i="1"/>
  <c r="N4075" i="1"/>
  <c r="M4075" i="1"/>
  <c r="L4075" i="1"/>
  <c r="P4078" i="1"/>
  <c r="O4078" i="1"/>
  <c r="N4078" i="1"/>
  <c r="M4078" i="1"/>
  <c r="L4078" i="1"/>
  <c r="P4077" i="1"/>
  <c r="O4077" i="1"/>
  <c r="N4077" i="1"/>
  <c r="M4077" i="1"/>
  <c r="L4077" i="1"/>
  <c r="P4066" i="1"/>
  <c r="O4066" i="1"/>
  <c r="N4066" i="1"/>
  <c r="M4066" i="1"/>
  <c r="L4066" i="1"/>
  <c r="P4067" i="1"/>
  <c r="O4067" i="1"/>
  <c r="N4067" i="1"/>
  <c r="M4067" i="1"/>
  <c r="L4067" i="1"/>
  <c r="P4068" i="1"/>
  <c r="O4068" i="1"/>
  <c r="N4068" i="1"/>
  <c r="M4068" i="1"/>
  <c r="L4068" i="1"/>
  <c r="P4057" i="1"/>
  <c r="O4057" i="1"/>
  <c r="N4057" i="1"/>
  <c r="M4057" i="1"/>
  <c r="L4057" i="1"/>
  <c r="P4060" i="1"/>
  <c r="O4060" i="1"/>
  <c r="N4060" i="1"/>
  <c r="M4060" i="1"/>
  <c r="L4060" i="1"/>
  <c r="P4076" i="1"/>
  <c r="O4076" i="1"/>
  <c r="N4076" i="1"/>
  <c r="M4076" i="1"/>
  <c r="L4076" i="1"/>
  <c r="P4070" i="1"/>
  <c r="O4070" i="1"/>
  <c r="N4070" i="1"/>
  <c r="M4070" i="1"/>
  <c r="L4070" i="1"/>
  <c r="P4069" i="1"/>
  <c r="O4069" i="1"/>
  <c r="N4069" i="1"/>
  <c r="M4069" i="1"/>
  <c r="L4069" i="1"/>
  <c r="P4058" i="1"/>
  <c r="O4058" i="1"/>
  <c r="N4058" i="1"/>
  <c r="M4058" i="1"/>
  <c r="L4058" i="1"/>
  <c r="P4059" i="1"/>
  <c r="O4059" i="1"/>
  <c r="N4059" i="1"/>
  <c r="M4059" i="1"/>
  <c r="L4059" i="1"/>
  <c r="P4052" i="1"/>
  <c r="O4052" i="1"/>
  <c r="N4052" i="1"/>
  <c r="M4052" i="1"/>
  <c r="L4052" i="1"/>
  <c r="P4053" i="1"/>
  <c r="O4053" i="1"/>
  <c r="N4053" i="1"/>
  <c r="M4053" i="1"/>
  <c r="L4053" i="1"/>
  <c r="P4054" i="1"/>
  <c r="O4054" i="1"/>
  <c r="N4054" i="1"/>
  <c r="M4054" i="1"/>
  <c r="L4054" i="1"/>
  <c r="P4061" i="1"/>
  <c r="O4061" i="1"/>
  <c r="N4061" i="1"/>
  <c r="M4061" i="1"/>
  <c r="L4061" i="1"/>
  <c r="P4063" i="1"/>
  <c r="O4063" i="1"/>
  <c r="N4063" i="1"/>
  <c r="M4063" i="1"/>
  <c r="L4063" i="1"/>
  <c r="P4064" i="1"/>
  <c r="O4064" i="1"/>
  <c r="N4064" i="1"/>
  <c r="M4064" i="1"/>
  <c r="L4064" i="1"/>
  <c r="P4062" i="1"/>
  <c r="O4062" i="1"/>
  <c r="N4062" i="1"/>
  <c r="M4062" i="1"/>
  <c r="L4062" i="1"/>
  <c r="P4043" i="1"/>
  <c r="O4043" i="1"/>
  <c r="N4043" i="1"/>
  <c r="M4043" i="1"/>
  <c r="L4043" i="1"/>
  <c r="P4044" i="1"/>
  <c r="O4044" i="1"/>
  <c r="N4044" i="1"/>
  <c r="M4044" i="1"/>
  <c r="L4044" i="1"/>
  <c r="P4045" i="1"/>
  <c r="O4045" i="1"/>
  <c r="N4045" i="1"/>
  <c r="M4045" i="1"/>
  <c r="L4045" i="1"/>
  <c r="P4047" i="1"/>
  <c r="O4047" i="1"/>
  <c r="N4047" i="1"/>
  <c r="M4047" i="1"/>
  <c r="L4047" i="1"/>
  <c r="P4009" i="1"/>
  <c r="O4009" i="1"/>
  <c r="N4009" i="1"/>
  <c r="M4009" i="1"/>
  <c r="L4009" i="1"/>
  <c r="P4055" i="1"/>
  <c r="O4055" i="1"/>
  <c r="N4055" i="1"/>
  <c r="M4055" i="1"/>
  <c r="L4055" i="1"/>
  <c r="P4056" i="1"/>
  <c r="O4056" i="1"/>
  <c r="N4056" i="1"/>
  <c r="M4056" i="1"/>
  <c r="L4056" i="1"/>
  <c r="P4048" i="1"/>
  <c r="O4048" i="1"/>
  <c r="N4048" i="1"/>
  <c r="M4048" i="1"/>
  <c r="L4048" i="1"/>
  <c r="P4049" i="1"/>
  <c r="O4049" i="1"/>
  <c r="N4049" i="1"/>
  <c r="M4049" i="1"/>
  <c r="L4049" i="1"/>
  <c r="P4051" i="1"/>
  <c r="O4051" i="1"/>
  <c r="N4051" i="1"/>
  <c r="M4051" i="1"/>
  <c r="L4051" i="1"/>
  <c r="P4050" i="1"/>
  <c r="O4050" i="1"/>
  <c r="N4050" i="1"/>
  <c r="M4050" i="1"/>
  <c r="L4050" i="1"/>
  <c r="P4015" i="1"/>
  <c r="O4015" i="1"/>
  <c r="N4015" i="1"/>
  <c r="M4015" i="1"/>
  <c r="L4015" i="1"/>
  <c r="P4016" i="1"/>
  <c r="O4016" i="1"/>
  <c r="N4016" i="1"/>
  <c r="M4016" i="1"/>
  <c r="L4016" i="1"/>
  <c r="P4017" i="1"/>
  <c r="O4017" i="1"/>
  <c r="N4017" i="1"/>
  <c r="M4017" i="1"/>
  <c r="L4017" i="1"/>
  <c r="P4018" i="1"/>
  <c r="O4018" i="1"/>
  <c r="N4018" i="1"/>
  <c r="M4018" i="1"/>
  <c r="L4018" i="1"/>
  <c r="P4041" i="1"/>
  <c r="O4041" i="1"/>
  <c r="N4041" i="1"/>
  <c r="M4041" i="1"/>
  <c r="L4041" i="1"/>
  <c r="P4042" i="1"/>
  <c r="O4042" i="1"/>
  <c r="N4042" i="1"/>
  <c r="M4042" i="1"/>
  <c r="L4042" i="1"/>
  <c r="P4036" i="1"/>
  <c r="O4036" i="1"/>
  <c r="N4036" i="1"/>
  <c r="M4036" i="1"/>
  <c r="L4036" i="1"/>
  <c r="P4040" i="1"/>
  <c r="O4040" i="1"/>
  <c r="N4040" i="1"/>
  <c r="M4040" i="1"/>
  <c r="L4040" i="1"/>
  <c r="P4039" i="1"/>
  <c r="O4039" i="1"/>
  <c r="N4039" i="1"/>
  <c r="M4039" i="1"/>
  <c r="L4039" i="1"/>
  <c r="P4038" i="1"/>
  <c r="O4038" i="1"/>
  <c r="N4038" i="1"/>
  <c r="M4038" i="1"/>
  <c r="L4038" i="1"/>
  <c r="P4037" i="1"/>
  <c r="O4037" i="1"/>
  <c r="N4037" i="1"/>
  <c r="M4037" i="1"/>
  <c r="L4037" i="1"/>
  <c r="P4035" i="1"/>
  <c r="O4035" i="1"/>
  <c r="N4035" i="1"/>
  <c r="M4035" i="1"/>
  <c r="L4035" i="1"/>
  <c r="P4033" i="1"/>
  <c r="O4033" i="1"/>
  <c r="N4033" i="1"/>
  <c r="M4033" i="1"/>
  <c r="L4033" i="1"/>
  <c r="P4034" i="1"/>
  <c r="O4034" i="1"/>
  <c r="N4034" i="1"/>
  <c r="M4034" i="1"/>
  <c r="L4034" i="1"/>
  <c r="P4032" i="1"/>
  <c r="O4032" i="1"/>
  <c r="N4032" i="1"/>
  <c r="M4032" i="1"/>
  <c r="L4032" i="1"/>
  <c r="P4031" i="1"/>
  <c r="O4031" i="1"/>
  <c r="N4031" i="1"/>
  <c r="M4031" i="1"/>
  <c r="L4031" i="1"/>
  <c r="P4026" i="1"/>
  <c r="O4026" i="1"/>
  <c r="N4026" i="1"/>
  <c r="M4026" i="1"/>
  <c r="L4026" i="1"/>
  <c r="P4029" i="1"/>
  <c r="O4029" i="1"/>
  <c r="N4029" i="1"/>
  <c r="M4029" i="1"/>
  <c r="L4029" i="1"/>
  <c r="P4027" i="1"/>
  <c r="O4027" i="1"/>
  <c r="N4027" i="1"/>
  <c r="M4027" i="1"/>
  <c r="L4027" i="1"/>
  <c r="P4028" i="1"/>
  <c r="O4028" i="1"/>
  <c r="N4028" i="1"/>
  <c r="M4028" i="1"/>
  <c r="L4028" i="1"/>
  <c r="P4030" i="1"/>
  <c r="O4030" i="1"/>
  <c r="N4030" i="1"/>
  <c r="M4030" i="1"/>
  <c r="L4030" i="1"/>
  <c r="P4103" i="1"/>
  <c r="O4103" i="1"/>
  <c r="N4103" i="1"/>
  <c r="M4103" i="1"/>
  <c r="L4103" i="1"/>
  <c r="P4104" i="1"/>
  <c r="O4104" i="1"/>
  <c r="N4104" i="1"/>
  <c r="M4104" i="1"/>
  <c r="L4104" i="1"/>
  <c r="P4023" i="1"/>
  <c r="O4023" i="1"/>
  <c r="N4023" i="1"/>
  <c r="M4023" i="1"/>
  <c r="L4023" i="1"/>
  <c r="P4024" i="1"/>
  <c r="O4024" i="1"/>
  <c r="N4024" i="1"/>
  <c r="M4024" i="1"/>
  <c r="L4024" i="1"/>
  <c r="P4025" i="1"/>
  <c r="O4025" i="1"/>
  <c r="N4025" i="1"/>
  <c r="M4025" i="1"/>
  <c r="L4025" i="1"/>
  <c r="P4010" i="1"/>
  <c r="O4010" i="1"/>
  <c r="N4010" i="1"/>
  <c r="M4010" i="1"/>
  <c r="L4010" i="1"/>
  <c r="P4014" i="1"/>
  <c r="O4014" i="1"/>
  <c r="N4014" i="1"/>
  <c r="M4014" i="1"/>
  <c r="L4014" i="1"/>
  <c r="P4011" i="1"/>
  <c r="O4011" i="1"/>
  <c r="N4011" i="1"/>
  <c r="M4011" i="1"/>
  <c r="L4011" i="1"/>
  <c r="P4013" i="1"/>
  <c r="O4013" i="1"/>
  <c r="N4013" i="1"/>
  <c r="M4013" i="1"/>
  <c r="L4013" i="1"/>
  <c r="P4012" i="1"/>
  <c r="O4012" i="1"/>
  <c r="N4012" i="1"/>
  <c r="M4012" i="1"/>
  <c r="L4012" i="1"/>
  <c r="P3942" i="1"/>
  <c r="O3942" i="1"/>
  <c r="N3942" i="1"/>
  <c r="M3942" i="1"/>
  <c r="L3942" i="1"/>
  <c r="P3936" i="1"/>
  <c r="O3936" i="1"/>
  <c r="N3936" i="1"/>
  <c r="M3936" i="1"/>
  <c r="L3936" i="1"/>
  <c r="P3935" i="1"/>
  <c r="O3935" i="1"/>
  <c r="N3935" i="1"/>
  <c r="M3935" i="1"/>
  <c r="L3935" i="1"/>
  <c r="P3937" i="1"/>
  <c r="O3937" i="1"/>
  <c r="N3937" i="1"/>
  <c r="M3937" i="1"/>
  <c r="L3937" i="1"/>
  <c r="P3933" i="1"/>
  <c r="O3933" i="1"/>
  <c r="N3933" i="1"/>
  <c r="M3933" i="1"/>
  <c r="L3933" i="1"/>
  <c r="P3934" i="1"/>
  <c r="O3934" i="1"/>
  <c r="N3934" i="1"/>
  <c r="M3934" i="1"/>
  <c r="L3934" i="1"/>
  <c r="P3929" i="1"/>
  <c r="O3929" i="1"/>
  <c r="N3929" i="1"/>
  <c r="M3929" i="1"/>
  <c r="L3929" i="1"/>
  <c r="P3930" i="1"/>
  <c r="O3930" i="1"/>
  <c r="N3930" i="1"/>
  <c r="M3930" i="1"/>
  <c r="L3930" i="1"/>
  <c r="P3931" i="1"/>
  <c r="O3931" i="1"/>
  <c r="N3931" i="1"/>
  <c r="M3931" i="1"/>
  <c r="L3931" i="1"/>
  <c r="P3932" i="1"/>
  <c r="O3932" i="1"/>
  <c r="N3932" i="1"/>
  <c r="M3932" i="1"/>
  <c r="L3932" i="1"/>
  <c r="P3927" i="1"/>
  <c r="O3927" i="1"/>
  <c r="N3927" i="1"/>
  <c r="M3927" i="1"/>
  <c r="L3927" i="1"/>
  <c r="P3928" i="1"/>
  <c r="O3928" i="1"/>
  <c r="N3928" i="1"/>
  <c r="M3928" i="1"/>
  <c r="L3928" i="1"/>
  <c r="P3925" i="1"/>
  <c r="O3925" i="1"/>
  <c r="N3925" i="1"/>
  <c r="M3925" i="1"/>
  <c r="L3925" i="1"/>
  <c r="P3926" i="1"/>
  <c r="O3926" i="1"/>
  <c r="N3926" i="1"/>
  <c r="M3926" i="1"/>
  <c r="L3926" i="1"/>
  <c r="P3921" i="1"/>
  <c r="O3921" i="1"/>
  <c r="N3921" i="1"/>
  <c r="M3921" i="1"/>
  <c r="L3921" i="1"/>
  <c r="P3922" i="1"/>
  <c r="O3922" i="1"/>
  <c r="N3922" i="1"/>
  <c r="M3922" i="1"/>
  <c r="L3922" i="1"/>
  <c r="P3920" i="1"/>
  <c r="O3920" i="1"/>
  <c r="N3920" i="1"/>
  <c r="M3920" i="1"/>
  <c r="L3920" i="1"/>
  <c r="P3923" i="1"/>
  <c r="O3923" i="1"/>
  <c r="N3923" i="1"/>
  <c r="M3923" i="1"/>
  <c r="L3923" i="1"/>
  <c r="P3924" i="1"/>
  <c r="O3924" i="1"/>
  <c r="N3924" i="1"/>
  <c r="M3924" i="1"/>
  <c r="L3924" i="1"/>
  <c r="P3917" i="1"/>
  <c r="O3917" i="1"/>
  <c r="N3917" i="1"/>
  <c r="M3917" i="1"/>
  <c r="L3917" i="1"/>
  <c r="P3918" i="1"/>
  <c r="O3918" i="1"/>
  <c r="N3918" i="1"/>
  <c r="M3918" i="1"/>
  <c r="L3918" i="1"/>
  <c r="P3919" i="1"/>
  <c r="O3919" i="1"/>
  <c r="N3919" i="1"/>
  <c r="M3919" i="1"/>
  <c r="L3919" i="1"/>
  <c r="P3915" i="1"/>
  <c r="O3915" i="1"/>
  <c r="N3915" i="1"/>
  <c r="M3915" i="1"/>
  <c r="L3915" i="1"/>
  <c r="P3916" i="1"/>
  <c r="O3916" i="1"/>
  <c r="N3916" i="1"/>
  <c r="M3916" i="1"/>
  <c r="L3916" i="1"/>
  <c r="P3911" i="1"/>
  <c r="O3911" i="1"/>
  <c r="N3911" i="1"/>
  <c r="M3911" i="1"/>
  <c r="L3911" i="1"/>
  <c r="P3912" i="1"/>
  <c r="O3912" i="1"/>
  <c r="N3912" i="1"/>
  <c r="M3912" i="1"/>
  <c r="L3912" i="1"/>
  <c r="P3913" i="1"/>
  <c r="O3913" i="1"/>
  <c r="N3913" i="1"/>
  <c r="M3913" i="1"/>
  <c r="L3913" i="1"/>
  <c r="P3905" i="1"/>
  <c r="O3905" i="1"/>
  <c r="N3905" i="1"/>
  <c r="M3905" i="1"/>
  <c r="L3905" i="1"/>
  <c r="P3906" i="1"/>
  <c r="O3906" i="1"/>
  <c r="N3906" i="1"/>
  <c r="M3906" i="1"/>
  <c r="L3906" i="1"/>
  <c r="P3762" i="1"/>
  <c r="O3762" i="1"/>
  <c r="N3762" i="1"/>
  <c r="M3762" i="1"/>
  <c r="L3762" i="1"/>
  <c r="P3761" i="1"/>
  <c r="O3761" i="1"/>
  <c r="N3761" i="1"/>
  <c r="M3761" i="1"/>
  <c r="L3761" i="1"/>
  <c r="P3953" i="1"/>
  <c r="O3953" i="1"/>
  <c r="N3953" i="1"/>
  <c r="M3953" i="1"/>
  <c r="L3953" i="1"/>
  <c r="P3954" i="1"/>
  <c r="O3954" i="1"/>
  <c r="N3954" i="1"/>
  <c r="M3954" i="1"/>
  <c r="L3954" i="1"/>
  <c r="P3955" i="1"/>
  <c r="O3955" i="1"/>
  <c r="N3955" i="1"/>
  <c r="M3955" i="1"/>
  <c r="L3955" i="1"/>
  <c r="P3957" i="1"/>
  <c r="O3957" i="1"/>
  <c r="N3957" i="1"/>
  <c r="M3957" i="1"/>
  <c r="L3957" i="1"/>
  <c r="P3956" i="1"/>
  <c r="O3956" i="1"/>
  <c r="N3956" i="1"/>
  <c r="M3956" i="1"/>
  <c r="L3956" i="1"/>
  <c r="P3949" i="1"/>
  <c r="O3949" i="1"/>
  <c r="N3949" i="1"/>
  <c r="M3949" i="1"/>
  <c r="L3949" i="1"/>
  <c r="P3950" i="1"/>
  <c r="O3950" i="1"/>
  <c r="N3950" i="1"/>
  <c r="M3950" i="1"/>
  <c r="L3950" i="1"/>
  <c r="P3952" i="1"/>
  <c r="O3952" i="1"/>
  <c r="N3952" i="1"/>
  <c r="M3952" i="1"/>
  <c r="L3952" i="1"/>
  <c r="P3943" i="1"/>
  <c r="O3943" i="1"/>
  <c r="N3943" i="1"/>
  <c r="M3943" i="1"/>
  <c r="L3943" i="1"/>
  <c r="P3944" i="1"/>
  <c r="O3944" i="1"/>
  <c r="N3944" i="1"/>
  <c r="M3944" i="1"/>
  <c r="L3944" i="1"/>
  <c r="P3945" i="1"/>
  <c r="O3945" i="1"/>
  <c r="N3945" i="1"/>
  <c r="M3945" i="1"/>
  <c r="L3945" i="1"/>
  <c r="P3946" i="1"/>
  <c r="O3946" i="1"/>
  <c r="N3946" i="1"/>
  <c r="M3946" i="1"/>
  <c r="L3946" i="1"/>
  <c r="P3947" i="1"/>
  <c r="O3947" i="1"/>
  <c r="N3947" i="1"/>
  <c r="M3947" i="1"/>
  <c r="L3947" i="1"/>
  <c r="P3948" i="1"/>
  <c r="O3948" i="1"/>
  <c r="N3948" i="1"/>
  <c r="M3948" i="1"/>
  <c r="L3948" i="1"/>
  <c r="P3938" i="1"/>
  <c r="O3938" i="1"/>
  <c r="N3938" i="1"/>
  <c r="M3938" i="1"/>
  <c r="L3938" i="1"/>
  <c r="P3939" i="1"/>
  <c r="O3939" i="1"/>
  <c r="N3939" i="1"/>
  <c r="M3939" i="1"/>
  <c r="L3939" i="1"/>
  <c r="P3940" i="1"/>
  <c r="O3940" i="1"/>
  <c r="N3940" i="1"/>
  <c r="M3940" i="1"/>
  <c r="L3940" i="1"/>
  <c r="P3941" i="1"/>
  <c r="O3941" i="1"/>
  <c r="N3941" i="1"/>
  <c r="M3941" i="1"/>
  <c r="L3941" i="1"/>
  <c r="P3910" i="1"/>
  <c r="O3910" i="1"/>
  <c r="N3910" i="1"/>
  <c r="M3910" i="1"/>
  <c r="L3910" i="1"/>
  <c r="P3909" i="1"/>
  <c r="O3909" i="1"/>
  <c r="N3909" i="1"/>
  <c r="M3909" i="1"/>
  <c r="L3909" i="1"/>
  <c r="P3908" i="1"/>
  <c r="O3908" i="1"/>
  <c r="N3908" i="1"/>
  <c r="M3908" i="1"/>
  <c r="L3908" i="1"/>
  <c r="P3907" i="1"/>
  <c r="O3907" i="1"/>
  <c r="N3907" i="1"/>
  <c r="M3907" i="1"/>
  <c r="L3907" i="1"/>
  <c r="P32" i="1"/>
  <c r="O32" i="1"/>
  <c r="N32" i="1"/>
  <c r="M32" i="1"/>
  <c r="L32" i="1"/>
  <c r="P31" i="1"/>
  <c r="O31" i="1"/>
  <c r="N31" i="1"/>
  <c r="M31" i="1"/>
  <c r="L31" i="1"/>
  <c r="P28" i="1"/>
  <c r="O28" i="1"/>
  <c r="N28" i="1"/>
  <c r="M28" i="1"/>
  <c r="L28" i="1"/>
  <c r="P27" i="1"/>
  <c r="O27" i="1"/>
  <c r="N27" i="1"/>
  <c r="M27" i="1"/>
  <c r="L27" i="1"/>
  <c r="P24" i="1"/>
  <c r="O24" i="1"/>
  <c r="N24" i="1"/>
  <c r="M24" i="1"/>
  <c r="L24" i="1"/>
  <c r="P25" i="1"/>
  <c r="O25" i="1"/>
  <c r="N25" i="1"/>
  <c r="M25" i="1"/>
  <c r="L25" i="1"/>
  <c r="P26" i="1"/>
  <c r="O26" i="1"/>
  <c r="N26" i="1"/>
  <c r="M26" i="1"/>
  <c r="L26" i="1"/>
  <c r="P7" i="1"/>
  <c r="O7" i="1"/>
  <c r="N7" i="1"/>
  <c r="M7" i="1"/>
  <c r="L7" i="1"/>
  <c r="P20" i="1"/>
  <c r="O20" i="1"/>
  <c r="N20" i="1"/>
  <c r="M20" i="1"/>
  <c r="L20" i="1"/>
  <c r="P19" i="1"/>
  <c r="O19" i="1"/>
  <c r="N19" i="1"/>
  <c r="M19" i="1"/>
  <c r="L19" i="1"/>
  <c r="P17" i="1"/>
  <c r="O17" i="1"/>
  <c r="N17" i="1"/>
  <c r="M17" i="1"/>
  <c r="L17" i="1"/>
  <c r="P18" i="1"/>
  <c r="O18" i="1"/>
  <c r="N18" i="1"/>
  <c r="M18" i="1"/>
  <c r="L18" i="1"/>
  <c r="P10" i="1"/>
  <c r="O10" i="1"/>
  <c r="N10" i="1"/>
  <c r="M10" i="1"/>
  <c r="L10" i="1"/>
  <c r="P14" i="1"/>
  <c r="O14" i="1"/>
  <c r="N14" i="1"/>
  <c r="M14" i="1"/>
  <c r="L14" i="1"/>
  <c r="P15" i="1"/>
  <c r="O15" i="1"/>
  <c r="N15" i="1"/>
  <c r="M15" i="1"/>
  <c r="L15" i="1"/>
  <c r="P9" i="1"/>
  <c r="O9" i="1"/>
  <c r="N9" i="1"/>
  <c r="M9" i="1"/>
  <c r="L9" i="1"/>
  <c r="P11" i="1"/>
  <c r="O11" i="1"/>
  <c r="N11" i="1"/>
  <c r="M11" i="1"/>
  <c r="L11" i="1"/>
  <c r="P16" i="1"/>
  <c r="O16" i="1"/>
  <c r="N16" i="1"/>
  <c r="M16" i="1"/>
  <c r="L16" i="1"/>
  <c r="P12" i="1"/>
  <c r="O12" i="1"/>
  <c r="N12" i="1"/>
  <c r="M12" i="1"/>
  <c r="L12" i="1"/>
  <c r="P13" i="1"/>
  <c r="O13" i="1"/>
  <c r="N13" i="1"/>
  <c r="M13" i="1"/>
  <c r="L13" i="1"/>
  <c r="P29" i="1"/>
  <c r="O29" i="1"/>
  <c r="N29" i="1"/>
  <c r="M29" i="1"/>
  <c r="L29" i="1"/>
  <c r="P30" i="1"/>
  <c r="O30" i="1"/>
  <c r="N30" i="1"/>
  <c r="M30" i="1"/>
  <c r="L30" i="1"/>
  <c r="P8" i="1"/>
  <c r="O8" i="1"/>
  <c r="N8" i="1"/>
  <c r="M8" i="1"/>
  <c r="L8" i="1"/>
  <c r="P5" i="1"/>
  <c r="O5" i="1"/>
  <c r="N5" i="1"/>
  <c r="M5" i="1"/>
  <c r="L5" i="1"/>
  <c r="P2" i="1"/>
  <c r="O2" i="1"/>
  <c r="N2" i="1"/>
  <c r="M2" i="1"/>
  <c r="L2" i="1"/>
  <c r="P3" i="1"/>
  <c r="O3" i="1"/>
  <c r="N3" i="1"/>
  <c r="M3" i="1"/>
  <c r="L3" i="1"/>
  <c r="P4" i="1"/>
  <c r="O4" i="1"/>
  <c r="N4" i="1"/>
  <c r="M4" i="1"/>
  <c r="L4" i="1"/>
  <c r="P6" i="1"/>
  <c r="O6" i="1"/>
  <c r="N6" i="1"/>
  <c r="M6" i="1"/>
  <c r="L6" i="1"/>
  <c r="P4252" i="1"/>
  <c r="O4252" i="1"/>
  <c r="N4252" i="1"/>
  <c r="M4252" i="1"/>
  <c r="L4252" i="1"/>
  <c r="P4253" i="1"/>
  <c r="O4253" i="1"/>
  <c r="N4253" i="1"/>
  <c r="M4253" i="1"/>
  <c r="L4253" i="1"/>
  <c r="P4246" i="1"/>
  <c r="O4246" i="1"/>
  <c r="N4246" i="1"/>
  <c r="M4246" i="1"/>
  <c r="L4246" i="1"/>
  <c r="P4248" i="1"/>
  <c r="O4248" i="1"/>
  <c r="N4248" i="1"/>
  <c r="M4248" i="1"/>
  <c r="L4248" i="1"/>
  <c r="P4247" i="1"/>
  <c r="O4247" i="1"/>
  <c r="N4247" i="1"/>
  <c r="M4247" i="1"/>
  <c r="L4247" i="1"/>
  <c r="P4249" i="1"/>
  <c r="O4249" i="1"/>
  <c r="N4249" i="1"/>
  <c r="M4249" i="1"/>
  <c r="L4249" i="1"/>
  <c r="P4243" i="1"/>
  <c r="O4243" i="1"/>
  <c r="N4243" i="1"/>
  <c r="M4243" i="1"/>
  <c r="L4243" i="1"/>
  <c r="P4241" i="1"/>
  <c r="O4241" i="1"/>
  <c r="N4241" i="1"/>
  <c r="M4241" i="1"/>
  <c r="L4241" i="1"/>
  <c r="P4244" i="1"/>
  <c r="O4244" i="1"/>
  <c r="N4244" i="1"/>
  <c r="M4244" i="1"/>
  <c r="L4244" i="1"/>
  <c r="P4245" i="1"/>
  <c r="O4245" i="1"/>
  <c r="N4245" i="1"/>
  <c r="M4245" i="1"/>
  <c r="L4245" i="1"/>
  <c r="P4242" i="1"/>
  <c r="O4242" i="1"/>
  <c r="N4242" i="1"/>
  <c r="M4242" i="1"/>
  <c r="L4242" i="1"/>
  <c r="P4237" i="1"/>
  <c r="O4237" i="1"/>
  <c r="N4237" i="1"/>
  <c r="M4237" i="1"/>
  <c r="L4237" i="1"/>
  <c r="P4238" i="1"/>
  <c r="O4238" i="1"/>
  <c r="N4238" i="1"/>
  <c r="M4238" i="1"/>
  <c r="L4238" i="1"/>
  <c r="P4239" i="1"/>
  <c r="O4239" i="1"/>
  <c r="N4239" i="1"/>
  <c r="M4239" i="1"/>
  <c r="L4239" i="1"/>
  <c r="P4240" i="1"/>
  <c r="O4240" i="1"/>
  <c r="N4240" i="1"/>
  <c r="M4240" i="1"/>
  <c r="L4240" i="1"/>
  <c r="P4233" i="1"/>
  <c r="O4233" i="1"/>
  <c r="N4233" i="1"/>
  <c r="M4233" i="1"/>
  <c r="L4233" i="1"/>
  <c r="P4236" i="1"/>
  <c r="O4236" i="1"/>
  <c r="N4236" i="1"/>
  <c r="M4236" i="1"/>
  <c r="L4236" i="1"/>
  <c r="P4235" i="1"/>
  <c r="O4235" i="1"/>
  <c r="N4235" i="1"/>
  <c r="M4235" i="1"/>
  <c r="L4235" i="1"/>
  <c r="P4234" i="1"/>
  <c r="O4234" i="1"/>
  <c r="N4234" i="1"/>
  <c r="M4234" i="1"/>
  <c r="L4234" i="1"/>
  <c r="P4223" i="1"/>
  <c r="O4223" i="1"/>
  <c r="N4223" i="1"/>
  <c r="M4223" i="1"/>
  <c r="L4223" i="1"/>
  <c r="P809" i="1"/>
  <c r="O809" i="1"/>
  <c r="N809" i="1"/>
  <c r="M809" i="1"/>
  <c r="L809" i="1"/>
  <c r="P4224" i="1"/>
  <c r="O4224" i="1"/>
  <c r="N4224" i="1"/>
  <c r="M4224" i="1"/>
  <c r="L4224" i="1"/>
  <c r="P4225" i="1"/>
  <c r="O4225" i="1"/>
  <c r="N4225" i="1"/>
  <c r="M4225" i="1"/>
  <c r="L4225" i="1"/>
  <c r="P4227" i="1"/>
  <c r="O4227" i="1"/>
  <c r="N4227" i="1"/>
  <c r="M4227" i="1"/>
  <c r="L4227" i="1"/>
  <c r="P805" i="1"/>
  <c r="O805" i="1"/>
  <c r="N805" i="1"/>
  <c r="M805" i="1"/>
  <c r="L805" i="1"/>
  <c r="P803" i="1"/>
  <c r="O803" i="1"/>
  <c r="N803" i="1"/>
  <c r="M803" i="1"/>
  <c r="L803" i="1"/>
  <c r="P802" i="1"/>
  <c r="O802" i="1"/>
  <c r="N802" i="1"/>
  <c r="M802" i="1"/>
  <c r="L802" i="1"/>
  <c r="P804" i="1"/>
  <c r="O804" i="1"/>
  <c r="N804" i="1"/>
  <c r="M804" i="1"/>
  <c r="L804" i="1"/>
  <c r="P798" i="1"/>
  <c r="O798" i="1"/>
  <c r="N798" i="1"/>
  <c r="M798" i="1"/>
  <c r="L798" i="1"/>
  <c r="P799" i="1"/>
  <c r="O799" i="1"/>
  <c r="N799" i="1"/>
  <c r="M799" i="1"/>
  <c r="L799" i="1"/>
  <c r="P801" i="1"/>
  <c r="O801" i="1"/>
  <c r="N801" i="1"/>
  <c r="M801" i="1"/>
  <c r="L801" i="1"/>
  <c r="P800" i="1"/>
  <c r="O800" i="1"/>
  <c r="N800" i="1"/>
  <c r="M800" i="1"/>
  <c r="L800" i="1"/>
  <c r="P797" i="1"/>
  <c r="O797" i="1"/>
  <c r="N797" i="1"/>
  <c r="M797" i="1"/>
  <c r="L797" i="1"/>
  <c r="P794" i="1"/>
  <c r="O794" i="1"/>
  <c r="N794" i="1"/>
  <c r="M794" i="1"/>
  <c r="L794" i="1"/>
  <c r="P795" i="1"/>
  <c r="O795" i="1"/>
  <c r="N795" i="1"/>
  <c r="M795" i="1"/>
  <c r="L795" i="1"/>
  <c r="P796" i="1"/>
  <c r="O796" i="1"/>
  <c r="N796" i="1"/>
  <c r="M796" i="1"/>
  <c r="L796" i="1"/>
  <c r="P790" i="1"/>
  <c r="O790" i="1"/>
  <c r="N790" i="1"/>
  <c r="M790" i="1"/>
  <c r="L790" i="1"/>
  <c r="P791" i="1"/>
  <c r="O791" i="1"/>
  <c r="N791" i="1"/>
  <c r="M791" i="1"/>
  <c r="L791" i="1"/>
  <c r="P792" i="1"/>
  <c r="O792" i="1"/>
  <c r="N792" i="1"/>
  <c r="M792" i="1"/>
  <c r="L792" i="1"/>
  <c r="P789" i="1"/>
  <c r="O789" i="1"/>
  <c r="N789" i="1"/>
  <c r="M789" i="1"/>
  <c r="L789" i="1"/>
  <c r="P749" i="1"/>
  <c r="O749" i="1"/>
  <c r="N749" i="1"/>
  <c r="M749" i="1"/>
  <c r="L749" i="1"/>
  <c r="P750" i="1"/>
  <c r="O750" i="1"/>
  <c r="N750" i="1"/>
  <c r="M750" i="1"/>
  <c r="L750" i="1"/>
  <c r="P752" i="1"/>
  <c r="O752" i="1"/>
  <c r="N752" i="1"/>
  <c r="M752" i="1"/>
  <c r="L752" i="1"/>
  <c r="P751" i="1"/>
  <c r="O751" i="1"/>
  <c r="N751" i="1"/>
  <c r="M751" i="1"/>
  <c r="L751" i="1"/>
  <c r="P753" i="1"/>
  <c r="O753" i="1"/>
  <c r="N753" i="1"/>
  <c r="M753" i="1"/>
  <c r="L753" i="1"/>
  <c r="P4250" i="1"/>
  <c r="O4250" i="1"/>
  <c r="N4250" i="1"/>
  <c r="M4250" i="1"/>
  <c r="L4250" i="1"/>
  <c r="P4251" i="1"/>
  <c r="O4251" i="1"/>
  <c r="N4251" i="1"/>
  <c r="M4251" i="1"/>
  <c r="L4251" i="1"/>
  <c r="P4226" i="1"/>
  <c r="O4226" i="1"/>
  <c r="N4226" i="1"/>
  <c r="M4226" i="1"/>
  <c r="L4226" i="1"/>
  <c r="P4220" i="1"/>
  <c r="O4220" i="1"/>
  <c r="N4220" i="1"/>
  <c r="M4220" i="1"/>
  <c r="L4220" i="1"/>
  <c r="P4221" i="1"/>
  <c r="O4221" i="1"/>
  <c r="N4221" i="1"/>
  <c r="M4221" i="1"/>
  <c r="L4221" i="1"/>
  <c r="P4222" i="1"/>
  <c r="O4222" i="1"/>
  <c r="N4222" i="1"/>
  <c r="M4222" i="1"/>
  <c r="L4222" i="1"/>
  <c r="P4218" i="1"/>
  <c r="O4218" i="1"/>
  <c r="N4218" i="1"/>
  <c r="M4218" i="1"/>
  <c r="L4218" i="1"/>
  <c r="P4217" i="1"/>
  <c r="O4217" i="1"/>
  <c r="N4217" i="1"/>
  <c r="M4217" i="1"/>
  <c r="L4217" i="1"/>
  <c r="P1857" i="1"/>
  <c r="O1857" i="1"/>
  <c r="N1857" i="1"/>
  <c r="M1857" i="1"/>
  <c r="L1857" i="1"/>
  <c r="P1851" i="1"/>
  <c r="O1851" i="1"/>
  <c r="N1851" i="1"/>
  <c r="M1851" i="1"/>
  <c r="L1851" i="1"/>
  <c r="P1852" i="1"/>
  <c r="O1852" i="1"/>
  <c r="N1852" i="1"/>
  <c r="M1852" i="1"/>
  <c r="L1852" i="1"/>
  <c r="P1853" i="1"/>
  <c r="O1853" i="1"/>
  <c r="N1853" i="1"/>
  <c r="M1853" i="1"/>
  <c r="L1853" i="1"/>
  <c r="P1854" i="1"/>
  <c r="O1854" i="1"/>
  <c r="N1854" i="1"/>
  <c r="M1854" i="1"/>
  <c r="L1854" i="1"/>
  <c r="P1892" i="1"/>
  <c r="O1892" i="1"/>
  <c r="N1892" i="1"/>
  <c r="M1892" i="1"/>
  <c r="L1892" i="1"/>
  <c r="P1893" i="1"/>
  <c r="O1893" i="1"/>
  <c r="N1893" i="1"/>
  <c r="M1893" i="1"/>
  <c r="L1893" i="1"/>
  <c r="P1891" i="1"/>
  <c r="O1891" i="1"/>
  <c r="N1891" i="1"/>
  <c r="M1891" i="1"/>
  <c r="L1891" i="1"/>
  <c r="P1887" i="1"/>
  <c r="O1887" i="1"/>
  <c r="N1887" i="1"/>
  <c r="M1887" i="1"/>
  <c r="L1887" i="1"/>
  <c r="P1889" i="1"/>
  <c r="O1889" i="1"/>
  <c r="N1889" i="1"/>
  <c r="M1889" i="1"/>
  <c r="L1889" i="1"/>
  <c r="P1888" i="1"/>
  <c r="O1888" i="1"/>
  <c r="N1888" i="1"/>
  <c r="M1888" i="1"/>
  <c r="L1888" i="1"/>
  <c r="P1884" i="1"/>
  <c r="O1884" i="1"/>
  <c r="N1884" i="1"/>
  <c r="M1884" i="1"/>
  <c r="L1884" i="1"/>
  <c r="P1885" i="1"/>
  <c r="O1885" i="1"/>
  <c r="N1885" i="1"/>
  <c r="M1885" i="1"/>
  <c r="L1885" i="1"/>
  <c r="P1886" i="1"/>
  <c r="O1886" i="1"/>
  <c r="N1886" i="1"/>
  <c r="M1886" i="1"/>
  <c r="L1886" i="1"/>
  <c r="P1836" i="1"/>
  <c r="O1836" i="1"/>
  <c r="N1836" i="1"/>
  <c r="M1836" i="1"/>
  <c r="L1836" i="1"/>
  <c r="P1834" i="1"/>
  <c r="O1834" i="1"/>
  <c r="N1834" i="1"/>
  <c r="M1834" i="1"/>
  <c r="L1834" i="1"/>
  <c r="P1835" i="1"/>
  <c r="O1835" i="1"/>
  <c r="N1835" i="1"/>
  <c r="M1835" i="1"/>
  <c r="L1835" i="1"/>
  <c r="P1810" i="1"/>
  <c r="O1810" i="1"/>
  <c r="N1810" i="1"/>
  <c r="M1810" i="1"/>
  <c r="L1810" i="1"/>
  <c r="P1812" i="1"/>
  <c r="O1812" i="1"/>
  <c r="N1812" i="1"/>
  <c r="M1812" i="1"/>
  <c r="L1812" i="1"/>
  <c r="P1814" i="1"/>
  <c r="O1814" i="1"/>
  <c r="N1814" i="1"/>
  <c r="M1814" i="1"/>
  <c r="L1814" i="1"/>
  <c r="P1813" i="1"/>
  <c r="O1813" i="1"/>
  <c r="N1813" i="1"/>
  <c r="M1813" i="1"/>
  <c r="L1813" i="1"/>
  <c r="P1811" i="1"/>
  <c r="O1811" i="1"/>
  <c r="N1811" i="1"/>
  <c r="M1811" i="1"/>
  <c r="L1811" i="1"/>
  <c r="P1815" i="1"/>
  <c r="O1815" i="1"/>
  <c r="N1815" i="1"/>
  <c r="M1815" i="1"/>
  <c r="L1815" i="1"/>
  <c r="P1792" i="1"/>
  <c r="O1792" i="1"/>
  <c r="N1792" i="1"/>
  <c r="M1792" i="1"/>
  <c r="L1792" i="1"/>
  <c r="P1793" i="1"/>
  <c r="O1793" i="1"/>
  <c r="N1793" i="1"/>
  <c r="M1793" i="1"/>
  <c r="L1793" i="1"/>
  <c r="P2048" i="1"/>
  <c r="O2048" i="1"/>
  <c r="N2048" i="1"/>
  <c r="M2048" i="1"/>
  <c r="L2048" i="1"/>
  <c r="P2049" i="1"/>
  <c r="O2049" i="1"/>
  <c r="N2049" i="1"/>
  <c r="M2049" i="1"/>
  <c r="L2049" i="1"/>
  <c r="P2050" i="1"/>
  <c r="O2050" i="1"/>
  <c r="N2050" i="1"/>
  <c r="M2050" i="1"/>
  <c r="L2050" i="1"/>
  <c r="P2045" i="1"/>
  <c r="O2045" i="1"/>
  <c r="N2045" i="1"/>
  <c r="M2045" i="1"/>
  <c r="L2045" i="1"/>
  <c r="P2044" i="1"/>
  <c r="O2044" i="1"/>
  <c r="N2044" i="1"/>
  <c r="M2044" i="1"/>
  <c r="L2044" i="1"/>
  <c r="P2046" i="1"/>
  <c r="O2046" i="1"/>
  <c r="N2046" i="1"/>
  <c r="M2046" i="1"/>
  <c r="L2046" i="1"/>
  <c r="P1883" i="1"/>
  <c r="O1883" i="1"/>
  <c r="N1883" i="1"/>
  <c r="M1883" i="1"/>
  <c r="L1883" i="1"/>
  <c r="P1882" i="1"/>
  <c r="O1882" i="1"/>
  <c r="N1882" i="1"/>
  <c r="M1882" i="1"/>
  <c r="L1882" i="1"/>
  <c r="P1881" i="1"/>
  <c r="O1881" i="1"/>
  <c r="N1881" i="1"/>
  <c r="M1881" i="1"/>
  <c r="L1881" i="1"/>
  <c r="P1879" i="1"/>
  <c r="O1879" i="1"/>
  <c r="N1879" i="1"/>
  <c r="M1879" i="1"/>
  <c r="L1879" i="1"/>
  <c r="P1880" i="1"/>
  <c r="O1880" i="1"/>
  <c r="N1880" i="1"/>
  <c r="M1880" i="1"/>
  <c r="L1880" i="1"/>
  <c r="P1877" i="1"/>
  <c r="O1877" i="1"/>
  <c r="N1877" i="1"/>
  <c r="M1877" i="1"/>
  <c r="L1877" i="1"/>
  <c r="P2041" i="1"/>
  <c r="O2041" i="1"/>
  <c r="N2041" i="1"/>
  <c r="M2041" i="1"/>
  <c r="L2041" i="1"/>
  <c r="P2042" i="1"/>
  <c r="O2042" i="1"/>
  <c r="N2042" i="1"/>
  <c r="M2042" i="1"/>
  <c r="L2042" i="1"/>
  <c r="P2043" i="1"/>
  <c r="O2043" i="1"/>
  <c r="N2043" i="1"/>
  <c r="M2043" i="1"/>
  <c r="L2043" i="1"/>
  <c r="P2038" i="1"/>
  <c r="O2038" i="1"/>
  <c r="N2038" i="1"/>
  <c r="M2038" i="1"/>
  <c r="L2038" i="1"/>
  <c r="P2039" i="1"/>
  <c r="O2039" i="1"/>
  <c r="N2039" i="1"/>
  <c r="M2039" i="1"/>
  <c r="L2039" i="1"/>
  <c r="P2040" i="1"/>
  <c r="O2040" i="1"/>
  <c r="N2040" i="1"/>
  <c r="M2040" i="1"/>
  <c r="L2040" i="1"/>
  <c r="P2011" i="1"/>
  <c r="O2011" i="1"/>
  <c r="N2011" i="1"/>
  <c r="M2011" i="1"/>
  <c r="L2011" i="1"/>
  <c r="P2012" i="1"/>
  <c r="O2012" i="1"/>
  <c r="N2012" i="1"/>
  <c r="M2012" i="1"/>
  <c r="L2012" i="1"/>
  <c r="P2013" i="1"/>
  <c r="O2013" i="1"/>
  <c r="N2013" i="1"/>
  <c r="M2013" i="1"/>
  <c r="L2013" i="1"/>
  <c r="P2014" i="1"/>
  <c r="O2014" i="1"/>
  <c r="N2014" i="1"/>
  <c r="M2014" i="1"/>
  <c r="L2014" i="1"/>
  <c r="P2015" i="1"/>
  <c r="O2015" i="1"/>
  <c r="N2015" i="1"/>
  <c r="M2015" i="1"/>
  <c r="L2015" i="1"/>
  <c r="P1859" i="1"/>
  <c r="O1859" i="1"/>
  <c r="N1859" i="1"/>
  <c r="M1859" i="1"/>
  <c r="L1859" i="1"/>
  <c r="P1860" i="1"/>
  <c r="O1860" i="1"/>
  <c r="N1860" i="1"/>
  <c r="M1860" i="1"/>
  <c r="L1860" i="1"/>
  <c r="P1861" i="1"/>
  <c r="O1861" i="1"/>
  <c r="N1861" i="1"/>
  <c r="M1861" i="1"/>
  <c r="L1861" i="1"/>
  <c r="P1862" i="1"/>
  <c r="O1862" i="1"/>
  <c r="N1862" i="1"/>
  <c r="M1862" i="1"/>
  <c r="L1862" i="1"/>
  <c r="P1855" i="1"/>
  <c r="O1855" i="1"/>
  <c r="N1855" i="1"/>
  <c r="M1855" i="1"/>
  <c r="L1855" i="1"/>
  <c r="P1856" i="1"/>
  <c r="O1856" i="1"/>
  <c r="N1856" i="1"/>
  <c r="M1856" i="1"/>
  <c r="L1856" i="1"/>
  <c r="P1858" i="1"/>
  <c r="O1858" i="1"/>
  <c r="N1858" i="1"/>
  <c r="M1858" i="1"/>
  <c r="L1858" i="1"/>
  <c r="P1878" i="1"/>
  <c r="O1878" i="1"/>
  <c r="N1878" i="1"/>
  <c r="M1878" i="1"/>
  <c r="L1878" i="1"/>
  <c r="P1876" i="1"/>
  <c r="O1876" i="1"/>
  <c r="N1876" i="1"/>
  <c r="M1876" i="1"/>
  <c r="L1876" i="1"/>
  <c r="P1872" i="1"/>
  <c r="O1872" i="1"/>
  <c r="N1872" i="1"/>
  <c r="M1872" i="1"/>
  <c r="L1872" i="1"/>
  <c r="P1873" i="1"/>
  <c r="O1873" i="1"/>
  <c r="N1873" i="1"/>
  <c r="M1873" i="1"/>
  <c r="L1873" i="1"/>
  <c r="P1911" i="1"/>
  <c r="O1911" i="1"/>
  <c r="N1911" i="1"/>
  <c r="M1911" i="1"/>
  <c r="L1911" i="1"/>
  <c r="P1914" i="1"/>
  <c r="O1914" i="1"/>
  <c r="N1914" i="1"/>
  <c r="M1914" i="1"/>
  <c r="L1914" i="1"/>
  <c r="P1913" i="1"/>
  <c r="O1913" i="1"/>
  <c r="N1913" i="1"/>
  <c r="M1913" i="1"/>
  <c r="L1913" i="1"/>
  <c r="P1912" i="1"/>
  <c r="O1912" i="1"/>
  <c r="N1912" i="1"/>
  <c r="M1912" i="1"/>
  <c r="L1912" i="1"/>
  <c r="P1910" i="1"/>
  <c r="O1910" i="1"/>
  <c r="N1910" i="1"/>
  <c r="M1910" i="1"/>
  <c r="L1910" i="1"/>
  <c r="P1909" i="1"/>
  <c r="O1909" i="1"/>
  <c r="N1909" i="1"/>
  <c r="M1909" i="1"/>
  <c r="L1909" i="1"/>
  <c r="P1908" i="1"/>
  <c r="O1908" i="1"/>
  <c r="N1908" i="1"/>
  <c r="M1908" i="1"/>
  <c r="L1908" i="1"/>
  <c r="P1906" i="1"/>
  <c r="O1906" i="1"/>
  <c r="N1906" i="1"/>
  <c r="M1906" i="1"/>
  <c r="L1906" i="1"/>
  <c r="P1907" i="1"/>
  <c r="O1907" i="1"/>
  <c r="N1907" i="1"/>
  <c r="M1907" i="1"/>
  <c r="L1907" i="1"/>
  <c r="P1905" i="1"/>
  <c r="O1905" i="1"/>
  <c r="N1905" i="1"/>
  <c r="M1905" i="1"/>
  <c r="L1905" i="1"/>
  <c r="P1904" i="1"/>
  <c r="O1904" i="1"/>
  <c r="N1904" i="1"/>
  <c r="M1904" i="1"/>
  <c r="L1904" i="1"/>
  <c r="P1903" i="1"/>
  <c r="O1903" i="1"/>
  <c r="N1903" i="1"/>
  <c r="M1903" i="1"/>
  <c r="L1903" i="1"/>
  <c r="P1900" i="1"/>
  <c r="O1900" i="1"/>
  <c r="N1900" i="1"/>
  <c r="M1900" i="1"/>
  <c r="L1900" i="1"/>
  <c r="P1901" i="1"/>
  <c r="O1901" i="1"/>
  <c r="N1901" i="1"/>
  <c r="M1901" i="1"/>
  <c r="L1901" i="1"/>
  <c r="P1902" i="1"/>
  <c r="O1902" i="1"/>
  <c r="N1902" i="1"/>
  <c r="M1902" i="1"/>
  <c r="L1902" i="1"/>
  <c r="P1899" i="1"/>
  <c r="O1899" i="1"/>
  <c r="N1899" i="1"/>
  <c r="M1899" i="1"/>
  <c r="L1899" i="1"/>
  <c r="P1897" i="1"/>
  <c r="O1897" i="1"/>
  <c r="N1897" i="1"/>
  <c r="M1897" i="1"/>
  <c r="L1897" i="1"/>
  <c r="P1894" i="1"/>
  <c r="O1894" i="1"/>
  <c r="N1894" i="1"/>
  <c r="M1894" i="1"/>
  <c r="L1894" i="1"/>
  <c r="P1895" i="1"/>
  <c r="O1895" i="1"/>
  <c r="N1895" i="1"/>
  <c r="M1895" i="1"/>
  <c r="L1895" i="1"/>
  <c r="P1896" i="1"/>
  <c r="O1896" i="1"/>
  <c r="N1896" i="1"/>
  <c r="M1896" i="1"/>
  <c r="L1896" i="1"/>
  <c r="P1875" i="1"/>
  <c r="O1875" i="1"/>
  <c r="N1875" i="1"/>
  <c r="M1875" i="1"/>
  <c r="L1875" i="1"/>
  <c r="P1874" i="1"/>
  <c r="O1874" i="1"/>
  <c r="N1874" i="1"/>
  <c r="M1874" i="1"/>
  <c r="L1874" i="1"/>
  <c r="P1867" i="1"/>
  <c r="O1867" i="1"/>
  <c r="N1867" i="1"/>
  <c r="M1867" i="1"/>
  <c r="L1867" i="1"/>
  <c r="P1868" i="1"/>
  <c r="O1868" i="1"/>
  <c r="N1868" i="1"/>
  <c r="M1868" i="1"/>
  <c r="L1868" i="1"/>
  <c r="P1869" i="1"/>
  <c r="O1869" i="1"/>
  <c r="N1869" i="1"/>
  <c r="M1869" i="1"/>
  <c r="L1869" i="1"/>
  <c r="P1870" i="1"/>
  <c r="O1870" i="1"/>
  <c r="N1870" i="1"/>
  <c r="M1870" i="1"/>
  <c r="L1870" i="1"/>
  <c r="P1871" i="1"/>
  <c r="O1871" i="1"/>
  <c r="N1871" i="1"/>
  <c r="M1871" i="1"/>
  <c r="L1871" i="1"/>
  <c r="P1863" i="1"/>
  <c r="O1863" i="1"/>
  <c r="N1863" i="1"/>
  <c r="M1863" i="1"/>
  <c r="L1863" i="1"/>
  <c r="P1864" i="1"/>
  <c r="O1864" i="1"/>
  <c r="N1864" i="1"/>
  <c r="M1864" i="1"/>
  <c r="L1864" i="1"/>
  <c r="P1865" i="1"/>
  <c r="O1865" i="1"/>
  <c r="N1865" i="1"/>
  <c r="M1865" i="1"/>
  <c r="L1865" i="1"/>
  <c r="P1866" i="1"/>
  <c r="O1866" i="1"/>
  <c r="N1866" i="1"/>
  <c r="M1866" i="1"/>
  <c r="L1866" i="1"/>
  <c r="P1846" i="1"/>
  <c r="O1846" i="1"/>
  <c r="N1846" i="1"/>
  <c r="M1846" i="1"/>
  <c r="L1846" i="1"/>
  <c r="P1847" i="1"/>
  <c r="O1847" i="1"/>
  <c r="N1847" i="1"/>
  <c r="M1847" i="1"/>
  <c r="L1847" i="1"/>
  <c r="P1850" i="1"/>
  <c r="O1850" i="1"/>
  <c r="N1850" i="1"/>
  <c r="M1850" i="1"/>
  <c r="L1850" i="1"/>
  <c r="P1849" i="1"/>
  <c r="O1849" i="1"/>
  <c r="N1849" i="1"/>
  <c r="M1849" i="1"/>
  <c r="L1849" i="1"/>
  <c r="P1848" i="1"/>
  <c r="O1848" i="1"/>
  <c r="N1848" i="1"/>
  <c r="M1848" i="1"/>
  <c r="L1848" i="1"/>
  <c r="P1931" i="1"/>
  <c r="O1931" i="1"/>
  <c r="N1931" i="1"/>
  <c r="M1931" i="1"/>
  <c r="L1931" i="1"/>
  <c r="P1933" i="1"/>
  <c r="O1933" i="1"/>
  <c r="N1933" i="1"/>
  <c r="M1933" i="1"/>
  <c r="L1933" i="1"/>
  <c r="P1930" i="1"/>
  <c r="O1930" i="1"/>
  <c r="N1930" i="1"/>
  <c r="M1930" i="1"/>
  <c r="L1930" i="1"/>
  <c r="P1927" i="1"/>
  <c r="O1927" i="1"/>
  <c r="N1927" i="1"/>
  <c r="M1927" i="1"/>
  <c r="L1927" i="1"/>
  <c r="P1929" i="1"/>
  <c r="O1929" i="1"/>
  <c r="N1929" i="1"/>
  <c r="M1929" i="1"/>
  <c r="L1929" i="1"/>
  <c r="P1928" i="1"/>
  <c r="O1928" i="1"/>
  <c r="N1928" i="1"/>
  <c r="M1928" i="1"/>
  <c r="L1928" i="1"/>
  <c r="P1926" i="1"/>
  <c r="O1926" i="1"/>
  <c r="N1926" i="1"/>
  <c r="M1926" i="1"/>
  <c r="L1926" i="1"/>
  <c r="P1925" i="1"/>
  <c r="O1925" i="1"/>
  <c r="N1925" i="1"/>
  <c r="M1925" i="1"/>
  <c r="L1925" i="1"/>
  <c r="P1922" i="1"/>
  <c r="O1922" i="1"/>
  <c r="N1922" i="1"/>
  <c r="M1922" i="1"/>
  <c r="L1922" i="1"/>
  <c r="P1921" i="1"/>
  <c r="O1921" i="1"/>
  <c r="N1921" i="1"/>
  <c r="M1921" i="1"/>
  <c r="L1921" i="1"/>
  <c r="P1924" i="1"/>
  <c r="O1924" i="1"/>
  <c r="N1924" i="1"/>
  <c r="M1924" i="1"/>
  <c r="L1924" i="1"/>
  <c r="P1923" i="1"/>
  <c r="O1923" i="1"/>
  <c r="N1923" i="1"/>
  <c r="M1923" i="1"/>
  <c r="L1923" i="1"/>
  <c r="P1919" i="1"/>
  <c r="O1919" i="1"/>
  <c r="N1919" i="1"/>
  <c r="M1919" i="1"/>
  <c r="L1919" i="1"/>
  <c r="P1918" i="1"/>
  <c r="O1918" i="1"/>
  <c r="N1918" i="1"/>
  <c r="M1918" i="1"/>
  <c r="L1918" i="1"/>
  <c r="P1920" i="1"/>
  <c r="O1920" i="1"/>
  <c r="N1920" i="1"/>
  <c r="M1920" i="1"/>
  <c r="L1920" i="1"/>
  <c r="P1915" i="1"/>
  <c r="O1915" i="1"/>
  <c r="N1915" i="1"/>
  <c r="M1915" i="1"/>
  <c r="L1915" i="1"/>
  <c r="P1917" i="1"/>
  <c r="O1917" i="1"/>
  <c r="N1917" i="1"/>
  <c r="M1917" i="1"/>
  <c r="L1917" i="1"/>
  <c r="P1916" i="1"/>
  <c r="O1916" i="1"/>
  <c r="N1916" i="1"/>
  <c r="M1916" i="1"/>
  <c r="L1916" i="1"/>
  <c r="P1475" i="1"/>
  <c r="O1475" i="1"/>
  <c r="N1475" i="1"/>
  <c r="L1475" i="1"/>
  <c r="P1476" i="1"/>
  <c r="O1476" i="1"/>
  <c r="N1476" i="1"/>
  <c r="L1476" i="1"/>
  <c r="P1477" i="1"/>
  <c r="O1477" i="1"/>
  <c r="N1477" i="1"/>
  <c r="L1477" i="1"/>
  <c r="P1048" i="1"/>
  <c r="N1048" i="1"/>
  <c r="M1048" i="1"/>
  <c r="L1048" i="1"/>
  <c r="P1046" i="1"/>
  <c r="N1046" i="1"/>
  <c r="M1046" i="1"/>
  <c r="L1046" i="1"/>
  <c r="P1044" i="1"/>
  <c r="N1044" i="1"/>
  <c r="M1044" i="1"/>
  <c r="L1044" i="1"/>
  <c r="P1027" i="1"/>
  <c r="N1027" i="1"/>
  <c r="M1027" i="1"/>
  <c r="L1027" i="1"/>
  <c r="P1025" i="1"/>
  <c r="N1025" i="1"/>
  <c r="M1025" i="1"/>
  <c r="L1025" i="1"/>
  <c r="P1022" i="1"/>
  <c r="N1022" i="1"/>
  <c r="M1022" i="1"/>
  <c r="L1022" i="1"/>
  <c r="P1013" i="1"/>
  <c r="N1013" i="1"/>
  <c r="M1013" i="1"/>
  <c r="L1013" i="1"/>
  <c r="P1012" i="1"/>
  <c r="N1012" i="1"/>
  <c r="M1012" i="1"/>
  <c r="L1012" i="1"/>
  <c r="P1002" i="1"/>
  <c r="N1002" i="1"/>
  <c r="M1002" i="1"/>
  <c r="L1002" i="1"/>
  <c r="P1006" i="1"/>
  <c r="N1006" i="1"/>
  <c r="M1006" i="1"/>
  <c r="L1006" i="1"/>
  <c r="P1075" i="1"/>
  <c r="N1075" i="1"/>
  <c r="M1075" i="1"/>
  <c r="L1075" i="1"/>
  <c r="P1073" i="1"/>
  <c r="N1073" i="1"/>
  <c r="M1073" i="1"/>
  <c r="L1073" i="1"/>
  <c r="P1066" i="1"/>
  <c r="N1066" i="1"/>
  <c r="M1066" i="1"/>
  <c r="L1066" i="1"/>
  <c r="P1068" i="1"/>
  <c r="N1068" i="1"/>
  <c r="M1068" i="1"/>
  <c r="L1068" i="1"/>
  <c r="P1065" i="1"/>
  <c r="N1065" i="1"/>
  <c r="M1065" i="1"/>
  <c r="L1065" i="1"/>
  <c r="P1067" i="1"/>
  <c r="N1067" i="1"/>
  <c r="M1067" i="1"/>
  <c r="L1067" i="1"/>
  <c r="P1069" i="1"/>
  <c r="N1069" i="1"/>
  <c r="M1069" i="1"/>
  <c r="L1069" i="1"/>
  <c r="P1646" i="1"/>
  <c r="N1646" i="1"/>
  <c r="M1646" i="1"/>
  <c r="L1646" i="1"/>
  <c r="P1643" i="1"/>
  <c r="N1643" i="1"/>
  <c r="M1643" i="1"/>
  <c r="L1643" i="1"/>
  <c r="P1628" i="1"/>
  <c r="N1628" i="1"/>
  <c r="M1628" i="1"/>
  <c r="L1628" i="1"/>
  <c r="P1600" i="1"/>
  <c r="N1600" i="1"/>
  <c r="M1600" i="1"/>
  <c r="L1600" i="1"/>
  <c r="P1733" i="1"/>
  <c r="O1733" i="1"/>
  <c r="N1733" i="1"/>
  <c r="L1733" i="1"/>
  <c r="P1725" i="1"/>
  <c r="O1725" i="1"/>
  <c r="N1725" i="1"/>
  <c r="L1725" i="1"/>
  <c r="P1718" i="1"/>
  <c r="O1718" i="1"/>
  <c r="N1718" i="1"/>
  <c r="L1718" i="1"/>
  <c r="P1719" i="1"/>
  <c r="O1719" i="1"/>
  <c r="N1719" i="1"/>
  <c r="L1719" i="1"/>
  <c r="P1716" i="1"/>
  <c r="O1716" i="1"/>
  <c r="N1716" i="1"/>
  <c r="L1716" i="1"/>
  <c r="P1709" i="1"/>
  <c r="O1709" i="1"/>
  <c r="N1709" i="1"/>
  <c r="L1709" i="1"/>
  <c r="P1708" i="1"/>
  <c r="O1708" i="1"/>
  <c r="N1708" i="1"/>
  <c r="L1708" i="1"/>
  <c r="P1703" i="1"/>
  <c r="O1703" i="1"/>
  <c r="N1703" i="1"/>
  <c r="L1703" i="1"/>
  <c r="P1695" i="1"/>
  <c r="O1695" i="1"/>
  <c r="N1695" i="1"/>
  <c r="L1695" i="1"/>
  <c r="P1693" i="1"/>
  <c r="O1693" i="1"/>
  <c r="N1693" i="1"/>
  <c r="L1693" i="1"/>
  <c r="P1688" i="1"/>
  <c r="O1688" i="1"/>
  <c r="N1688" i="1"/>
  <c r="L1688" i="1"/>
  <c r="P1677" i="1"/>
  <c r="O1677" i="1"/>
  <c r="N1677" i="1"/>
  <c r="L1677" i="1"/>
  <c r="P1679" i="1"/>
  <c r="O1679" i="1"/>
  <c r="N1679" i="1"/>
  <c r="L1679" i="1"/>
  <c r="P1673" i="1"/>
  <c r="O1673" i="1"/>
  <c r="N1673" i="1"/>
  <c r="L1673" i="1"/>
  <c r="P1668" i="1"/>
  <c r="O1668" i="1"/>
  <c r="N1668" i="1"/>
  <c r="L1668" i="1"/>
  <c r="P1664" i="1"/>
  <c r="O1664" i="1"/>
  <c r="N1664" i="1"/>
  <c r="L1664" i="1"/>
  <c r="P1660" i="1"/>
  <c r="O1660" i="1"/>
  <c r="N1660" i="1"/>
  <c r="L1660" i="1"/>
  <c r="P1659" i="1"/>
  <c r="O1659" i="1"/>
  <c r="N1659" i="1"/>
  <c r="L1659" i="1"/>
  <c r="P1650" i="1"/>
  <c r="O1650" i="1"/>
  <c r="N1650" i="1"/>
  <c r="L1650" i="1"/>
  <c r="P1644" i="1"/>
  <c r="O1644" i="1"/>
  <c r="N1644" i="1"/>
  <c r="L1644" i="1"/>
  <c r="P1642" i="1"/>
  <c r="N1642" i="1"/>
  <c r="M1642" i="1"/>
  <c r="L1642" i="1"/>
  <c r="P1638" i="1"/>
  <c r="N1638" i="1"/>
  <c r="M1638" i="1"/>
  <c r="L1638" i="1"/>
  <c r="P1634" i="1"/>
  <c r="O1634" i="1"/>
  <c r="N1634" i="1"/>
  <c r="L1634" i="1"/>
  <c r="P1635" i="1"/>
  <c r="O1635" i="1"/>
  <c r="N1635" i="1"/>
  <c r="L1635" i="1"/>
  <c r="P1631" i="1"/>
  <c r="N1631" i="1"/>
  <c r="M1631" i="1"/>
  <c r="L1631" i="1"/>
  <c r="P1632" i="1"/>
  <c r="N1632" i="1"/>
  <c r="M1632" i="1"/>
  <c r="L1632" i="1"/>
  <c r="P1625" i="1"/>
  <c r="O1625" i="1"/>
  <c r="N1625" i="1"/>
  <c r="L1625" i="1"/>
  <c r="P1623" i="1"/>
  <c r="N1623" i="1"/>
  <c r="M1623" i="1"/>
  <c r="L1623" i="1"/>
  <c r="P1621" i="1"/>
  <c r="N1621" i="1"/>
  <c r="M1621" i="1"/>
  <c r="L1621" i="1"/>
  <c r="P1624" i="1"/>
  <c r="N1624" i="1"/>
  <c r="M1624" i="1"/>
  <c r="L1624" i="1"/>
  <c r="P1616" i="1"/>
  <c r="N1616" i="1"/>
  <c r="M1616" i="1"/>
  <c r="L1616" i="1"/>
  <c r="P1614" i="1"/>
  <c r="O1614" i="1"/>
  <c r="N1614" i="1"/>
  <c r="L1614" i="1"/>
  <c r="P1609" i="1"/>
  <c r="N1609" i="1"/>
  <c r="M1609" i="1"/>
  <c r="L1609" i="1"/>
  <c r="P1613" i="1"/>
  <c r="N1613" i="1"/>
  <c r="M1613" i="1"/>
  <c r="L1613" i="1"/>
  <c r="P1606" i="1"/>
  <c r="N1606" i="1"/>
  <c r="M1606" i="1"/>
  <c r="L1606" i="1"/>
  <c r="P1603" i="1"/>
  <c r="N1603" i="1"/>
  <c r="M1603" i="1"/>
  <c r="L1603" i="1"/>
  <c r="P1601" i="1"/>
  <c r="O1601" i="1"/>
  <c r="N1601" i="1"/>
  <c r="L1601" i="1"/>
  <c r="P1596" i="1"/>
  <c r="N1596" i="1"/>
  <c r="M1596" i="1"/>
  <c r="L1596" i="1"/>
  <c r="P1594" i="1"/>
  <c r="O1594" i="1"/>
  <c r="N1594" i="1"/>
  <c r="L1594" i="1"/>
  <c r="P1593" i="1"/>
  <c r="N1593" i="1"/>
  <c r="M1593" i="1"/>
  <c r="L1593" i="1"/>
  <c r="P1583" i="1"/>
  <c r="N1583" i="1"/>
  <c r="M1583" i="1"/>
  <c r="L1583" i="1"/>
  <c r="P1586" i="1"/>
  <c r="N1586" i="1"/>
  <c r="M1586" i="1"/>
  <c r="L1586" i="1"/>
  <c r="P1587" i="1"/>
  <c r="N1587" i="1"/>
  <c r="M1587" i="1"/>
  <c r="L1587" i="1"/>
  <c r="P1578" i="1"/>
  <c r="O1578" i="1"/>
  <c r="N1578" i="1"/>
  <c r="L1578" i="1"/>
  <c r="P1577" i="1"/>
  <c r="O1577" i="1"/>
  <c r="N1577" i="1"/>
  <c r="L1577" i="1"/>
  <c r="P1576" i="1"/>
  <c r="O1576" i="1"/>
  <c r="N1576" i="1"/>
  <c r="L1576" i="1"/>
  <c r="P1575" i="1"/>
  <c r="O1575" i="1"/>
  <c r="N1575" i="1"/>
  <c r="L1575" i="1"/>
  <c r="P1571" i="1"/>
  <c r="N1571" i="1"/>
  <c r="M1571" i="1"/>
  <c r="L1571" i="1"/>
  <c r="P1560" i="1"/>
  <c r="O1560" i="1"/>
  <c r="N1560" i="1"/>
  <c r="L1560" i="1"/>
  <c r="P1561" i="1"/>
  <c r="O1561" i="1"/>
  <c r="N1561" i="1"/>
  <c r="L1561" i="1"/>
  <c r="P1562" i="1"/>
  <c r="O1562" i="1"/>
  <c r="N1562" i="1"/>
  <c r="L1562" i="1"/>
  <c r="P1563" i="1"/>
  <c r="O1563" i="1"/>
  <c r="N1563" i="1"/>
  <c r="L1563" i="1"/>
  <c r="P1559" i="1"/>
  <c r="N1559" i="1"/>
  <c r="M1559" i="1"/>
  <c r="L1559" i="1"/>
  <c r="P1547" i="1"/>
  <c r="O1547" i="1"/>
  <c r="N1547" i="1"/>
  <c r="L1547" i="1"/>
  <c r="P1546" i="1"/>
  <c r="N1546" i="1"/>
  <c r="M1546" i="1"/>
  <c r="L1546" i="1"/>
  <c r="P1530" i="1"/>
  <c r="N1530" i="1"/>
  <c r="M1530" i="1"/>
  <c r="L1530" i="1"/>
  <c r="P1520" i="1"/>
  <c r="N1520" i="1"/>
  <c r="M1520" i="1"/>
  <c r="L1520" i="1"/>
  <c r="P1439" i="1"/>
  <c r="O1439" i="1"/>
  <c r="N1439" i="1"/>
  <c r="L1439" i="1"/>
  <c r="P1438" i="1"/>
  <c r="N1438" i="1"/>
  <c r="M1438" i="1"/>
  <c r="L1438" i="1"/>
  <c r="P3837" i="1"/>
  <c r="O3837" i="1"/>
  <c r="N3837" i="1"/>
  <c r="M3837" i="1"/>
  <c r="L3837" i="1"/>
  <c r="P3840" i="1"/>
  <c r="O3840" i="1"/>
  <c r="N3840" i="1"/>
  <c r="M3840" i="1"/>
  <c r="L3840" i="1"/>
  <c r="P3839" i="1"/>
  <c r="O3839" i="1"/>
  <c r="N3839" i="1"/>
  <c r="M3839" i="1"/>
  <c r="L3839" i="1"/>
  <c r="P3838" i="1"/>
  <c r="O3838" i="1"/>
  <c r="N3838" i="1"/>
  <c r="M3838" i="1"/>
  <c r="L3838" i="1"/>
  <c r="P3679" i="1"/>
  <c r="O3679" i="1"/>
  <c r="N3679" i="1"/>
  <c r="M3679" i="1"/>
  <c r="L3679" i="1"/>
  <c r="P3680" i="1"/>
  <c r="O3680" i="1"/>
  <c r="N3680" i="1"/>
  <c r="M3680" i="1"/>
  <c r="L3680" i="1"/>
  <c r="P3681" i="1"/>
  <c r="O3681" i="1"/>
  <c r="N3681" i="1"/>
  <c r="M3681" i="1"/>
  <c r="L3681" i="1"/>
  <c r="P3453" i="1"/>
  <c r="O3453" i="1"/>
  <c r="N3453" i="1"/>
  <c r="M3453" i="1"/>
  <c r="L3453" i="1"/>
  <c r="P3454" i="1"/>
  <c r="O3454" i="1"/>
  <c r="N3454" i="1"/>
  <c r="M3454" i="1"/>
  <c r="L3454" i="1"/>
  <c r="P3456" i="1"/>
  <c r="O3456" i="1"/>
  <c r="N3456" i="1"/>
  <c r="M3456" i="1"/>
  <c r="L3456" i="1"/>
  <c r="P3455" i="1"/>
  <c r="O3455" i="1"/>
  <c r="N3455" i="1"/>
  <c r="M3455" i="1"/>
  <c r="L3455" i="1"/>
  <c r="P3833" i="1"/>
  <c r="O3833" i="1"/>
  <c r="N3833" i="1"/>
  <c r="M3833" i="1"/>
  <c r="L3833" i="1"/>
  <c r="P3834" i="1"/>
  <c r="O3834" i="1"/>
  <c r="N3834" i="1"/>
  <c r="M3834" i="1"/>
  <c r="L3834" i="1"/>
  <c r="P3835" i="1"/>
  <c r="O3835" i="1"/>
  <c r="N3835" i="1"/>
  <c r="M3835" i="1"/>
  <c r="L3835" i="1"/>
  <c r="P3836" i="1"/>
  <c r="O3836" i="1"/>
  <c r="N3836" i="1"/>
  <c r="M3836" i="1"/>
  <c r="L3836" i="1"/>
  <c r="P3677" i="1"/>
  <c r="O3677" i="1"/>
  <c r="N3677" i="1"/>
  <c r="M3677" i="1"/>
  <c r="L3677" i="1"/>
  <c r="P3678" i="1"/>
  <c r="O3678" i="1"/>
  <c r="N3678" i="1"/>
  <c r="M3678" i="1"/>
  <c r="L3678" i="1"/>
  <c r="P3676" i="1"/>
  <c r="O3676" i="1"/>
  <c r="N3676" i="1"/>
  <c r="M3676" i="1"/>
  <c r="L3676" i="1"/>
  <c r="P3832" i="1"/>
  <c r="O3832" i="1"/>
  <c r="N3832" i="1"/>
  <c r="M3832" i="1"/>
  <c r="L3832" i="1"/>
  <c r="P3673" i="1"/>
  <c r="O3673" i="1"/>
  <c r="N3673" i="1"/>
  <c r="M3673" i="1"/>
  <c r="L3673" i="1"/>
  <c r="P3674" i="1"/>
  <c r="O3674" i="1"/>
  <c r="N3674" i="1"/>
  <c r="M3674" i="1"/>
  <c r="L3674" i="1"/>
  <c r="P3675" i="1"/>
  <c r="O3675" i="1"/>
  <c r="N3675" i="1"/>
  <c r="M3675" i="1"/>
  <c r="L3675" i="1"/>
  <c r="P3478" i="1"/>
  <c r="O3478" i="1"/>
  <c r="N3478" i="1"/>
  <c r="M3478" i="1"/>
  <c r="L3478" i="1"/>
  <c r="P3477" i="1"/>
  <c r="O3477" i="1"/>
  <c r="N3477" i="1"/>
  <c r="M3477" i="1"/>
  <c r="L3477" i="1"/>
  <c r="P3479" i="1"/>
  <c r="O3479" i="1"/>
  <c r="N3479" i="1"/>
  <c r="M3479" i="1"/>
  <c r="L3479" i="1"/>
  <c r="P3857" i="1"/>
  <c r="O3857" i="1"/>
  <c r="N3857" i="1"/>
  <c r="M3857" i="1"/>
  <c r="L3857" i="1"/>
  <c r="P3856" i="1"/>
  <c r="O3856" i="1"/>
  <c r="N3856" i="1"/>
  <c r="M3856" i="1"/>
  <c r="L3856" i="1"/>
  <c r="P3855" i="1"/>
  <c r="O3855" i="1"/>
  <c r="N3855" i="1"/>
  <c r="M3855" i="1"/>
  <c r="L3855" i="1"/>
  <c r="P3854" i="1"/>
  <c r="O3854" i="1"/>
  <c r="N3854" i="1"/>
  <c r="M3854" i="1"/>
  <c r="L3854" i="1"/>
  <c r="P3474" i="1"/>
  <c r="O3474" i="1"/>
  <c r="N3474" i="1"/>
  <c r="M3474" i="1"/>
  <c r="L3474" i="1"/>
  <c r="P3849" i="1"/>
  <c r="O3849" i="1"/>
  <c r="N3849" i="1"/>
  <c r="M3849" i="1"/>
  <c r="L3849" i="1"/>
  <c r="P3850" i="1"/>
  <c r="O3850" i="1"/>
  <c r="N3850" i="1"/>
  <c r="M3850" i="1"/>
  <c r="L3850" i="1"/>
  <c r="P3852" i="1"/>
  <c r="O3852" i="1"/>
  <c r="N3852" i="1"/>
  <c r="M3852" i="1"/>
  <c r="L3852" i="1"/>
  <c r="P3851" i="1"/>
  <c r="O3851" i="1"/>
  <c r="N3851" i="1"/>
  <c r="M3851" i="1"/>
  <c r="L3851" i="1"/>
  <c r="P3853" i="1"/>
  <c r="O3853" i="1"/>
  <c r="N3853" i="1"/>
  <c r="M3853" i="1"/>
  <c r="L3853" i="1"/>
  <c r="P3469" i="1"/>
  <c r="O3469" i="1"/>
  <c r="N3469" i="1"/>
  <c r="M3469" i="1"/>
  <c r="L3469" i="1"/>
  <c r="P3473" i="1"/>
  <c r="O3473" i="1"/>
  <c r="N3473" i="1"/>
  <c r="M3473" i="1"/>
  <c r="L3473" i="1"/>
  <c r="P3472" i="1"/>
  <c r="O3472" i="1"/>
  <c r="N3472" i="1"/>
  <c r="M3472" i="1"/>
  <c r="L3472" i="1"/>
  <c r="P3452" i="1"/>
  <c r="O3452" i="1"/>
  <c r="N3452" i="1"/>
  <c r="M3452" i="1"/>
  <c r="L3452" i="1"/>
  <c r="P3451" i="1"/>
  <c r="O3451" i="1"/>
  <c r="N3451" i="1"/>
  <c r="M3451" i="1"/>
  <c r="L3451" i="1"/>
  <c r="P3450" i="1"/>
  <c r="O3450" i="1"/>
  <c r="N3450" i="1"/>
  <c r="M3450" i="1"/>
  <c r="L3450" i="1"/>
  <c r="P3829" i="1"/>
  <c r="O3829" i="1"/>
  <c r="N3829" i="1"/>
  <c r="M3829" i="1"/>
  <c r="L3829" i="1"/>
  <c r="P3471" i="1"/>
  <c r="O3471" i="1"/>
  <c r="N3471" i="1"/>
  <c r="M3471" i="1"/>
  <c r="L3471" i="1"/>
  <c r="P3470" i="1"/>
  <c r="O3470" i="1"/>
  <c r="N3470" i="1"/>
  <c r="M3470" i="1"/>
  <c r="L3470" i="1"/>
  <c r="P3845" i="1"/>
  <c r="O3845" i="1"/>
  <c r="N3845" i="1"/>
  <c r="M3845" i="1"/>
  <c r="L3845" i="1"/>
  <c r="P3846" i="1"/>
  <c r="O3846" i="1"/>
  <c r="N3846" i="1"/>
  <c r="M3846" i="1"/>
  <c r="L3846" i="1"/>
  <c r="P3847" i="1"/>
  <c r="O3847" i="1"/>
  <c r="N3847" i="1"/>
  <c r="M3847" i="1"/>
  <c r="L3847" i="1"/>
  <c r="P3848" i="1"/>
  <c r="O3848" i="1"/>
  <c r="N3848" i="1"/>
  <c r="M3848" i="1"/>
  <c r="L3848" i="1"/>
  <c r="P3467" i="1"/>
  <c r="O3467" i="1"/>
  <c r="N3467" i="1"/>
  <c r="M3467" i="1"/>
  <c r="L3467" i="1"/>
  <c r="P3468" i="1"/>
  <c r="O3468" i="1"/>
  <c r="N3468" i="1"/>
  <c r="M3468" i="1"/>
  <c r="L3468" i="1"/>
  <c r="P3464" i="1"/>
  <c r="O3464" i="1"/>
  <c r="N3464" i="1"/>
  <c r="M3464" i="1"/>
  <c r="L3464" i="1"/>
  <c r="P3466" i="1"/>
  <c r="O3466" i="1"/>
  <c r="N3466" i="1"/>
  <c r="M3466" i="1"/>
  <c r="L3466" i="1"/>
  <c r="P3841" i="1"/>
  <c r="O3841" i="1"/>
  <c r="N3841" i="1"/>
  <c r="M3841" i="1"/>
  <c r="L3841" i="1"/>
  <c r="P3842" i="1"/>
  <c r="O3842" i="1"/>
  <c r="N3842" i="1"/>
  <c r="M3842" i="1"/>
  <c r="L3842" i="1"/>
  <c r="P3844" i="1"/>
  <c r="O3844" i="1"/>
  <c r="N3844" i="1"/>
  <c r="M3844" i="1"/>
  <c r="L3844" i="1"/>
  <c r="P3843" i="1"/>
  <c r="O3843" i="1"/>
  <c r="N3843" i="1"/>
  <c r="M3843" i="1"/>
  <c r="L3843" i="1"/>
  <c r="P3682" i="1"/>
  <c r="O3682" i="1"/>
  <c r="N3682" i="1"/>
  <c r="M3682" i="1"/>
  <c r="L3682" i="1"/>
  <c r="P3683" i="1"/>
  <c r="O3683" i="1"/>
  <c r="N3683" i="1"/>
  <c r="M3683" i="1"/>
  <c r="L3683" i="1"/>
  <c r="P3684" i="1"/>
  <c r="O3684" i="1"/>
  <c r="N3684" i="1"/>
  <c r="M3684" i="1"/>
  <c r="L3684" i="1"/>
  <c r="P3461" i="1"/>
  <c r="O3461" i="1"/>
  <c r="N3461" i="1"/>
  <c r="M3461" i="1"/>
  <c r="L3461" i="1"/>
  <c r="P3463" i="1"/>
  <c r="O3463" i="1"/>
  <c r="N3463" i="1"/>
  <c r="M3463" i="1"/>
  <c r="L3463" i="1"/>
  <c r="P3462" i="1"/>
  <c r="O3462" i="1"/>
  <c r="N3462" i="1"/>
  <c r="M3462" i="1"/>
  <c r="L3462" i="1"/>
  <c r="P3827" i="1"/>
  <c r="O3827" i="1"/>
  <c r="N3827" i="1"/>
  <c r="M3827" i="1"/>
  <c r="L3827" i="1"/>
  <c r="P3831" i="1"/>
  <c r="O3831" i="1"/>
  <c r="N3831" i="1"/>
  <c r="M3831" i="1"/>
  <c r="L3831" i="1"/>
  <c r="P3830" i="1"/>
  <c r="O3830" i="1"/>
  <c r="N3830" i="1"/>
  <c r="M3830" i="1"/>
  <c r="L3830" i="1"/>
  <c r="P3828" i="1"/>
  <c r="O3828" i="1"/>
  <c r="N3828" i="1"/>
  <c r="M3828" i="1"/>
  <c r="L3828" i="1"/>
  <c r="P3669" i="1"/>
  <c r="O3669" i="1"/>
  <c r="N3669" i="1"/>
  <c r="M3669" i="1"/>
  <c r="L3669" i="1"/>
  <c r="P1265" i="1"/>
  <c r="N1265" i="1"/>
  <c r="M1265" i="1"/>
  <c r="L1265" i="1"/>
  <c r="P1730" i="1"/>
  <c r="N1730" i="1"/>
  <c r="M1730" i="1"/>
  <c r="L1730" i="1"/>
  <c r="P1723" i="1"/>
  <c r="N1723" i="1"/>
  <c r="M1723" i="1"/>
  <c r="L1723" i="1"/>
  <c r="P1712" i="1"/>
  <c r="N1712" i="1"/>
  <c r="M1712" i="1"/>
  <c r="L1712" i="1"/>
  <c r="P1705" i="1"/>
  <c r="N1705" i="1"/>
  <c r="M1705" i="1"/>
  <c r="L1705" i="1"/>
  <c r="P1707" i="1"/>
  <c r="N1707" i="1"/>
  <c r="M1707" i="1"/>
  <c r="L1707" i="1"/>
  <c r="P1655" i="1"/>
  <c r="N1655" i="1"/>
  <c r="M1655" i="1"/>
  <c r="L1655" i="1"/>
  <c r="P978" i="1"/>
  <c r="N978" i="1"/>
  <c r="M978" i="1"/>
  <c r="L978" i="1"/>
  <c r="P971" i="1"/>
  <c r="N971" i="1"/>
  <c r="M971" i="1"/>
  <c r="L971" i="1"/>
  <c r="P960" i="1"/>
  <c r="N960" i="1"/>
  <c r="M960" i="1"/>
  <c r="L960" i="1"/>
  <c r="P962" i="1"/>
  <c r="N962" i="1"/>
  <c r="M962" i="1"/>
  <c r="L962" i="1"/>
  <c r="P953" i="1"/>
  <c r="N953" i="1"/>
  <c r="M953" i="1"/>
  <c r="L953" i="1"/>
  <c r="P1254" i="1"/>
  <c r="N1254" i="1"/>
  <c r="M1254" i="1"/>
  <c r="L1254" i="1"/>
  <c r="P935" i="1"/>
  <c r="N935" i="1"/>
  <c r="M935" i="1"/>
  <c r="L935" i="1"/>
  <c r="P986" i="1"/>
  <c r="N986" i="1"/>
  <c r="M986" i="1"/>
  <c r="L986" i="1"/>
  <c r="P946" i="1"/>
  <c r="N946" i="1"/>
  <c r="M946" i="1"/>
  <c r="L946" i="1"/>
  <c r="P947" i="1"/>
  <c r="N947" i="1"/>
  <c r="M947" i="1"/>
  <c r="L947" i="1"/>
  <c r="P908" i="1"/>
  <c r="N908" i="1"/>
  <c r="M908" i="1"/>
  <c r="L908" i="1"/>
  <c r="P910" i="1"/>
  <c r="N910" i="1"/>
  <c r="M910" i="1"/>
  <c r="L910" i="1"/>
  <c r="P898" i="1"/>
  <c r="N898" i="1"/>
  <c r="M898" i="1"/>
  <c r="L898" i="1"/>
  <c r="P896" i="1"/>
  <c r="N896" i="1"/>
  <c r="M896" i="1"/>
  <c r="L896" i="1"/>
  <c r="P926" i="1"/>
  <c r="N926" i="1"/>
  <c r="M926" i="1"/>
  <c r="L926" i="1"/>
  <c r="P921" i="1"/>
  <c r="N921" i="1"/>
  <c r="M921" i="1"/>
  <c r="L921" i="1"/>
  <c r="P1721" i="1"/>
  <c r="N1721" i="1"/>
  <c r="M1721" i="1"/>
  <c r="L1721" i="1"/>
  <c r="P1063" i="1"/>
  <c r="N1063" i="1"/>
  <c r="M1063" i="1"/>
  <c r="L1063" i="1"/>
  <c r="P1696" i="1"/>
  <c r="N1696" i="1"/>
  <c r="M1696" i="1"/>
  <c r="L1696" i="1"/>
  <c r="P1699" i="1"/>
  <c r="N1699" i="1"/>
  <c r="M1699" i="1"/>
  <c r="L1699" i="1"/>
  <c r="P1698" i="1"/>
  <c r="N1698" i="1"/>
  <c r="M1698" i="1"/>
  <c r="L1698" i="1"/>
  <c r="P1675" i="1"/>
  <c r="N1675" i="1"/>
  <c r="M1675" i="1"/>
  <c r="L1675" i="1"/>
  <c r="P1669" i="1"/>
  <c r="N1669" i="1"/>
  <c r="M1669" i="1"/>
  <c r="L1669" i="1"/>
  <c r="P1663" i="1"/>
  <c r="N1663" i="1"/>
  <c r="M1663" i="1"/>
  <c r="L1663" i="1"/>
  <c r="P1225" i="1"/>
  <c r="N1225" i="1"/>
  <c r="M1225" i="1"/>
  <c r="L1225" i="1"/>
  <c r="P1248" i="1"/>
  <c r="N1248" i="1"/>
  <c r="M1248" i="1"/>
  <c r="L1248" i="1"/>
  <c r="P1474" i="1"/>
  <c r="N1474" i="1"/>
  <c r="M1474" i="1"/>
  <c r="L1474" i="1"/>
  <c r="P1242" i="1"/>
  <c r="N1242" i="1"/>
  <c r="M1242" i="1"/>
  <c r="L1242" i="1"/>
  <c r="P1240" i="1"/>
  <c r="N1240" i="1"/>
  <c r="M1240" i="1"/>
  <c r="L1240" i="1"/>
  <c r="P1238" i="1"/>
  <c r="N1238" i="1"/>
  <c r="M1238" i="1"/>
  <c r="L1238" i="1"/>
  <c r="P1237" i="1"/>
  <c r="N1237" i="1"/>
  <c r="M1237" i="1"/>
  <c r="L1237" i="1"/>
  <c r="P1232" i="1"/>
  <c r="N1232" i="1"/>
  <c r="M1232" i="1"/>
  <c r="L1232" i="1"/>
  <c r="P1231" i="1"/>
  <c r="N1231" i="1"/>
  <c r="M1231" i="1"/>
  <c r="L1231" i="1"/>
  <c r="P1233" i="1"/>
  <c r="N1233" i="1"/>
  <c r="M1233" i="1"/>
  <c r="L1233" i="1"/>
  <c r="P1230" i="1"/>
  <c r="N1230" i="1"/>
  <c r="M1230" i="1"/>
  <c r="L1230" i="1"/>
  <c r="P1228" i="1"/>
  <c r="N1228" i="1"/>
  <c r="M1228" i="1"/>
  <c r="L1228" i="1"/>
  <c r="P1227" i="1"/>
  <c r="N1227" i="1"/>
  <c r="M1227" i="1"/>
  <c r="L1227" i="1"/>
  <c r="P1224" i="1"/>
  <c r="N1224" i="1"/>
  <c r="M1224" i="1"/>
  <c r="L1224" i="1"/>
  <c r="P1213" i="1"/>
  <c r="N1213" i="1"/>
  <c r="M1213" i="1"/>
  <c r="L1213" i="1"/>
  <c r="P1215" i="1"/>
  <c r="N1215" i="1"/>
  <c r="M1215" i="1"/>
  <c r="L1215" i="1"/>
  <c r="P1216" i="1"/>
  <c r="N1216" i="1"/>
  <c r="M1216" i="1"/>
  <c r="L1216" i="1"/>
  <c r="P1217" i="1"/>
  <c r="N1217" i="1"/>
  <c r="M1217" i="1"/>
  <c r="L1217" i="1"/>
  <c r="P1214" i="1"/>
  <c r="N1214" i="1"/>
  <c r="M1214" i="1"/>
  <c r="L1214" i="1"/>
  <c r="P1262" i="1"/>
  <c r="N1262" i="1"/>
  <c r="M1262" i="1"/>
  <c r="L1262" i="1"/>
  <c r="P1264" i="1"/>
  <c r="N1264" i="1"/>
  <c r="M1264" i="1"/>
  <c r="L1264" i="1"/>
  <c r="P1266" i="1"/>
  <c r="N1266" i="1"/>
  <c r="M1266" i="1"/>
  <c r="L1266" i="1"/>
  <c r="P1211" i="1"/>
  <c r="N1211" i="1"/>
  <c r="M1211" i="1"/>
  <c r="L1211" i="1"/>
  <c r="P1061" i="1"/>
  <c r="N1061" i="1"/>
  <c r="M1061" i="1"/>
  <c r="L1061" i="1"/>
  <c r="P1059" i="1"/>
  <c r="N1059" i="1"/>
  <c r="M1059" i="1"/>
  <c r="L1059" i="1"/>
  <c r="P1057" i="1"/>
  <c r="N1057" i="1"/>
  <c r="M1057" i="1"/>
  <c r="L1057" i="1"/>
  <c r="P1055" i="1"/>
  <c r="N1055" i="1"/>
  <c r="M1055" i="1"/>
  <c r="L1055" i="1"/>
  <c r="P1053" i="1"/>
  <c r="N1053" i="1"/>
  <c r="M1053" i="1"/>
  <c r="L1053" i="1"/>
  <c r="P1042" i="1"/>
  <c r="N1042" i="1"/>
  <c r="M1042" i="1"/>
  <c r="L1042" i="1"/>
  <c r="P1051" i="1"/>
  <c r="N1051" i="1"/>
  <c r="M1051" i="1"/>
  <c r="L1051" i="1"/>
  <c r="P1049" i="1"/>
  <c r="N1049" i="1"/>
  <c r="M1049" i="1"/>
  <c r="L1049" i="1"/>
  <c r="P1034" i="1"/>
  <c r="N1034" i="1"/>
  <c r="M1034" i="1"/>
  <c r="L1034" i="1"/>
  <c r="P1035" i="1"/>
  <c r="N1035" i="1"/>
  <c r="M1035" i="1"/>
  <c r="L1035" i="1"/>
  <c r="P1036" i="1"/>
  <c r="N1036" i="1"/>
  <c r="M1036" i="1"/>
  <c r="L1036" i="1"/>
  <c r="P1037" i="1"/>
  <c r="N1037" i="1"/>
  <c r="M1037" i="1"/>
  <c r="L1037" i="1"/>
  <c r="P1038" i="1"/>
  <c r="N1038" i="1"/>
  <c r="M1038" i="1"/>
  <c r="L1038" i="1"/>
  <c r="P1021" i="1"/>
  <c r="N1021" i="1"/>
  <c r="M1021" i="1"/>
  <c r="L1021" i="1"/>
  <c r="P1017" i="1"/>
  <c r="N1017" i="1"/>
  <c r="M1017" i="1"/>
  <c r="L1017" i="1"/>
  <c r="P1016" i="1"/>
  <c r="N1016" i="1"/>
  <c r="M1016" i="1"/>
  <c r="L1016" i="1"/>
  <c r="P1004" i="1"/>
  <c r="N1004" i="1"/>
  <c r="M1004" i="1"/>
  <c r="L1004" i="1"/>
  <c r="P1005" i="1"/>
  <c r="N1005" i="1"/>
  <c r="M1005" i="1"/>
  <c r="L1005" i="1"/>
  <c r="P1003" i="1"/>
  <c r="N1003" i="1"/>
  <c r="M1003" i="1"/>
  <c r="L1003" i="1"/>
  <c r="P998" i="1"/>
  <c r="N998" i="1"/>
  <c r="M998" i="1"/>
  <c r="L998" i="1"/>
  <c r="P1076" i="1"/>
  <c r="N1076" i="1"/>
  <c r="M1076" i="1"/>
  <c r="L1076" i="1"/>
  <c r="P1029" i="1"/>
  <c r="N1029" i="1"/>
  <c r="M1029" i="1"/>
  <c r="L1029" i="1"/>
  <c r="P1030" i="1"/>
  <c r="N1030" i="1"/>
  <c r="M1030" i="1"/>
  <c r="L1030" i="1"/>
  <c r="P1032" i="1"/>
  <c r="N1032" i="1"/>
  <c r="M1032" i="1"/>
  <c r="L1032" i="1"/>
  <c r="P1031" i="1"/>
  <c r="N1031" i="1"/>
  <c r="M1031" i="1"/>
  <c r="L1031" i="1"/>
  <c r="P1734" i="1"/>
  <c r="O1734" i="1"/>
  <c r="N1734" i="1"/>
  <c r="L1734" i="1"/>
  <c r="P1735" i="1"/>
  <c r="O1735" i="1"/>
  <c r="N1735" i="1"/>
  <c r="L1735" i="1"/>
  <c r="P1737" i="1"/>
  <c r="O1737" i="1"/>
  <c r="N1737" i="1"/>
  <c r="L1737" i="1"/>
  <c r="P1736" i="1"/>
  <c r="O1736" i="1"/>
  <c r="N1736" i="1"/>
  <c r="L1736" i="1"/>
  <c r="P1732" i="1"/>
  <c r="O1732" i="1"/>
  <c r="N1732" i="1"/>
  <c r="L1732" i="1"/>
  <c r="P1722" i="1"/>
  <c r="O1722" i="1"/>
  <c r="N1722" i="1"/>
  <c r="L1722" i="1"/>
  <c r="P1717" i="1"/>
  <c r="O1717" i="1"/>
  <c r="N1717" i="1"/>
  <c r="L1717" i="1"/>
  <c r="P1710" i="1"/>
  <c r="O1710" i="1"/>
  <c r="N1710" i="1"/>
  <c r="L1710" i="1"/>
  <c r="P1700" i="1"/>
  <c r="O1700" i="1"/>
  <c r="N1700" i="1"/>
  <c r="L1700" i="1"/>
  <c r="P1702" i="1"/>
  <c r="O1702" i="1"/>
  <c r="N1702" i="1"/>
  <c r="L1702" i="1"/>
  <c r="P1701" i="1"/>
  <c r="O1701" i="1"/>
  <c r="N1701" i="1"/>
  <c r="L1701" i="1"/>
  <c r="P1691" i="1"/>
  <c r="O1691" i="1"/>
  <c r="N1691" i="1"/>
  <c r="L1691" i="1"/>
  <c r="P1686" i="1"/>
  <c r="O1686" i="1"/>
  <c r="N1686" i="1"/>
  <c r="L1686" i="1"/>
  <c r="P1687" i="1"/>
  <c r="O1687" i="1"/>
  <c r="N1687" i="1"/>
  <c r="L1687" i="1"/>
  <c r="P1689" i="1"/>
  <c r="O1689" i="1"/>
  <c r="N1689" i="1"/>
  <c r="L1689" i="1"/>
  <c r="P1678" i="1"/>
  <c r="O1678" i="1"/>
  <c r="N1678" i="1"/>
  <c r="L1678" i="1"/>
  <c r="P1680" i="1"/>
  <c r="O1680" i="1"/>
  <c r="N1680" i="1"/>
  <c r="L1680" i="1"/>
  <c r="P1670" i="1"/>
  <c r="O1670" i="1"/>
  <c r="N1670" i="1"/>
  <c r="L1670" i="1"/>
  <c r="P1666" i="1"/>
  <c r="O1666" i="1"/>
  <c r="N1666" i="1"/>
  <c r="L1666" i="1"/>
  <c r="P1658" i="1"/>
  <c r="O1658" i="1"/>
  <c r="N1658" i="1"/>
  <c r="L1658" i="1"/>
  <c r="P1662" i="1"/>
  <c r="O1662" i="1"/>
  <c r="N1662" i="1"/>
  <c r="L1662" i="1"/>
  <c r="P1661" i="1"/>
  <c r="O1661" i="1"/>
  <c r="N1661" i="1"/>
  <c r="L1661" i="1"/>
  <c r="P1649" i="1"/>
  <c r="N1649" i="1"/>
  <c r="M1649" i="1"/>
  <c r="L1649" i="1"/>
  <c r="P1647" i="1"/>
  <c r="O1647" i="1"/>
  <c r="N1647" i="1"/>
  <c r="L1647" i="1"/>
  <c r="P1639" i="1"/>
  <c r="N1639" i="1"/>
  <c r="M1639" i="1"/>
  <c r="L1639" i="1"/>
  <c r="P1633" i="1"/>
  <c r="O1633" i="1"/>
  <c r="N1633" i="1"/>
  <c r="L1633" i="1"/>
  <c r="P1629" i="1"/>
  <c r="O1629" i="1"/>
  <c r="N1629" i="1"/>
  <c r="L1629" i="1"/>
  <c r="P1627" i="1"/>
  <c r="N1627" i="1"/>
  <c r="M1627" i="1"/>
  <c r="L1627" i="1"/>
  <c r="P1620" i="1"/>
  <c r="N1620" i="1"/>
  <c r="M1620" i="1"/>
  <c r="L1620" i="1"/>
  <c r="P1619" i="1"/>
  <c r="N1619" i="1"/>
  <c r="M1619" i="1"/>
  <c r="L1619" i="1"/>
  <c r="P1622" i="1"/>
  <c r="N1622" i="1"/>
  <c r="M1622" i="1"/>
  <c r="L1622" i="1"/>
  <c r="P1617" i="1"/>
  <c r="O1617" i="1"/>
  <c r="N1617" i="1"/>
  <c r="L1617" i="1"/>
  <c r="P1612" i="1"/>
  <c r="N1612" i="1"/>
  <c r="M1612" i="1"/>
  <c r="L1612" i="1"/>
  <c r="P1611" i="1"/>
  <c r="N1611" i="1"/>
  <c r="M1611" i="1"/>
  <c r="L1611" i="1"/>
  <c r="P1610" i="1"/>
  <c r="N1610" i="1"/>
  <c r="M1610" i="1"/>
  <c r="L1610" i="1"/>
  <c r="P1607" i="1"/>
  <c r="O1607" i="1"/>
  <c r="N1607" i="1"/>
  <c r="L1607" i="1"/>
  <c r="P1604" i="1"/>
  <c r="O1604" i="1"/>
  <c r="N1604" i="1"/>
  <c r="L1604" i="1"/>
  <c r="P1599" i="1"/>
  <c r="N1599" i="1"/>
  <c r="M1599" i="1"/>
  <c r="L1599" i="1"/>
  <c r="P1597" i="1"/>
  <c r="O1597" i="1"/>
  <c r="N1597" i="1"/>
  <c r="L1597" i="1"/>
  <c r="P1591" i="1"/>
  <c r="O1591" i="1"/>
  <c r="N1591" i="1"/>
  <c r="L1591" i="1"/>
  <c r="P1590" i="1"/>
  <c r="N1590" i="1"/>
  <c r="M1590" i="1"/>
  <c r="L1590" i="1"/>
  <c r="P1588" i="1"/>
  <c r="O1588" i="1"/>
  <c r="N1588" i="1"/>
  <c r="L1588" i="1"/>
  <c r="P1585" i="1"/>
  <c r="N1585" i="1"/>
  <c r="M1585" i="1"/>
  <c r="L1585" i="1"/>
  <c r="P1584" i="1"/>
  <c r="N1584" i="1"/>
  <c r="M1584" i="1"/>
  <c r="L1584" i="1"/>
  <c r="P1572" i="1"/>
  <c r="N1572" i="1"/>
  <c r="M1572" i="1"/>
  <c r="L1572" i="1"/>
  <c r="P1573" i="1"/>
  <c r="N1573" i="1"/>
  <c r="M1573" i="1"/>
  <c r="L1573" i="1"/>
  <c r="P1574" i="1"/>
  <c r="N1574" i="1"/>
  <c r="M1574" i="1"/>
  <c r="L1574" i="1"/>
  <c r="P1564" i="1"/>
  <c r="O1564" i="1"/>
  <c r="N1564" i="1"/>
  <c r="L1564" i="1"/>
  <c r="P1555" i="1"/>
  <c r="N1555" i="1"/>
  <c r="M1555" i="1"/>
  <c r="L1555" i="1"/>
  <c r="P1557" i="1"/>
  <c r="N1557" i="1"/>
  <c r="M1557" i="1"/>
  <c r="L1557" i="1"/>
  <c r="P1556" i="1"/>
  <c r="N1556" i="1"/>
  <c r="M1556" i="1"/>
  <c r="L1556" i="1"/>
  <c r="P1558" i="1"/>
  <c r="N1558" i="1"/>
  <c r="M1558" i="1"/>
  <c r="L1558" i="1"/>
  <c r="P1544" i="1"/>
  <c r="O1544" i="1"/>
  <c r="N1544" i="1"/>
  <c r="L1544" i="1"/>
  <c r="P1543" i="1"/>
  <c r="N1543" i="1"/>
  <c r="M1543" i="1"/>
  <c r="L1543" i="1"/>
  <c r="P1519" i="1"/>
  <c r="N1519" i="1"/>
  <c r="M1519" i="1"/>
  <c r="L1519" i="1"/>
  <c r="P3709" i="1"/>
  <c r="O3709" i="1"/>
  <c r="N3709" i="1"/>
  <c r="M3709" i="1"/>
  <c r="L3709" i="1"/>
  <c r="P3707" i="1"/>
  <c r="O3707" i="1"/>
  <c r="N3707" i="1"/>
  <c r="M3707" i="1"/>
  <c r="L3707" i="1"/>
  <c r="P3485" i="1"/>
  <c r="O3485" i="1"/>
  <c r="N3485" i="1"/>
  <c r="M3485" i="1"/>
  <c r="L3485" i="1"/>
  <c r="P3487" i="1"/>
  <c r="O3487" i="1"/>
  <c r="N3487" i="1"/>
  <c r="M3487" i="1"/>
  <c r="L3487" i="1"/>
  <c r="P3488" i="1"/>
  <c r="O3488" i="1"/>
  <c r="N3488" i="1"/>
  <c r="M3488" i="1"/>
  <c r="L3488" i="1"/>
  <c r="P3486" i="1"/>
  <c r="O3486" i="1"/>
  <c r="N3486" i="1"/>
  <c r="M3486" i="1"/>
  <c r="L3486" i="1"/>
  <c r="P3719" i="1"/>
  <c r="O3719" i="1"/>
  <c r="N3719" i="1"/>
  <c r="M3719" i="1"/>
  <c r="L3719" i="1"/>
  <c r="P3721" i="1"/>
  <c r="O3721" i="1"/>
  <c r="N3721" i="1"/>
  <c r="M3721" i="1"/>
  <c r="L3721" i="1"/>
  <c r="P3720" i="1"/>
  <c r="O3720" i="1"/>
  <c r="N3720" i="1"/>
  <c r="M3720" i="1"/>
  <c r="L3720" i="1"/>
  <c r="P3722" i="1"/>
  <c r="O3722" i="1"/>
  <c r="N3722" i="1"/>
  <c r="M3722" i="1"/>
  <c r="L3722" i="1"/>
  <c r="P3701" i="1"/>
  <c r="O3701" i="1"/>
  <c r="N3701" i="1"/>
  <c r="M3701" i="1"/>
  <c r="L3701" i="1"/>
  <c r="P3702" i="1"/>
  <c r="O3702" i="1"/>
  <c r="N3702" i="1"/>
  <c r="M3702" i="1"/>
  <c r="L3702" i="1"/>
  <c r="P3703" i="1"/>
  <c r="O3703" i="1"/>
  <c r="N3703" i="1"/>
  <c r="M3703" i="1"/>
  <c r="L3703" i="1"/>
  <c r="P3704" i="1"/>
  <c r="O3704" i="1"/>
  <c r="N3704" i="1"/>
  <c r="M3704" i="1"/>
  <c r="L3704" i="1"/>
  <c r="P3705" i="1"/>
  <c r="O3705" i="1"/>
  <c r="N3705" i="1"/>
  <c r="M3705" i="1"/>
  <c r="L3705" i="1"/>
  <c r="P3480" i="1"/>
  <c r="O3480" i="1"/>
  <c r="N3480" i="1"/>
  <c r="M3480" i="1"/>
  <c r="L3480" i="1"/>
  <c r="P3482" i="1"/>
  <c r="O3482" i="1"/>
  <c r="N3482" i="1"/>
  <c r="M3482" i="1"/>
  <c r="L3482" i="1"/>
  <c r="P3483" i="1"/>
  <c r="O3483" i="1"/>
  <c r="N3483" i="1"/>
  <c r="M3483" i="1"/>
  <c r="L3483" i="1"/>
  <c r="P3481" i="1"/>
  <c r="O3481" i="1"/>
  <c r="N3481" i="1"/>
  <c r="M3481" i="1"/>
  <c r="L3481" i="1"/>
  <c r="P3759" i="1"/>
  <c r="O3759" i="1"/>
  <c r="N3759" i="1"/>
  <c r="M3759" i="1"/>
  <c r="L3759" i="1"/>
  <c r="P3760" i="1"/>
  <c r="O3760" i="1"/>
  <c r="N3760" i="1"/>
  <c r="M3760" i="1"/>
  <c r="L3760" i="1"/>
  <c r="P3756" i="1"/>
  <c r="O3756" i="1"/>
  <c r="N3756" i="1"/>
  <c r="M3756" i="1"/>
  <c r="L3756" i="1"/>
  <c r="P3758" i="1"/>
  <c r="O3758" i="1"/>
  <c r="N3758" i="1"/>
  <c r="M3758" i="1"/>
  <c r="L3758" i="1"/>
  <c r="P3757" i="1"/>
  <c r="O3757" i="1"/>
  <c r="N3757" i="1"/>
  <c r="M3757" i="1"/>
  <c r="L3757" i="1"/>
  <c r="P3700" i="1"/>
  <c r="O3700" i="1"/>
  <c r="N3700" i="1"/>
  <c r="M3700" i="1"/>
  <c r="L3700" i="1"/>
  <c r="P3698" i="1"/>
  <c r="O3698" i="1"/>
  <c r="N3698" i="1"/>
  <c r="M3698" i="1"/>
  <c r="L3698" i="1"/>
  <c r="P3699" i="1"/>
  <c r="O3699" i="1"/>
  <c r="N3699" i="1"/>
  <c r="M3699" i="1"/>
  <c r="L3699" i="1"/>
  <c r="P3697" i="1"/>
  <c r="O3697" i="1"/>
  <c r="N3697" i="1"/>
  <c r="M3697" i="1"/>
  <c r="L3697" i="1"/>
  <c r="P3457" i="1"/>
  <c r="O3457" i="1"/>
  <c r="N3457" i="1"/>
  <c r="M3457" i="1"/>
  <c r="L3457" i="1"/>
  <c r="P3458" i="1"/>
  <c r="O3458" i="1"/>
  <c r="N3458" i="1"/>
  <c r="M3458" i="1"/>
  <c r="L3458" i="1"/>
  <c r="P3460" i="1"/>
  <c r="O3460" i="1"/>
  <c r="N3460" i="1"/>
  <c r="M3460" i="1"/>
  <c r="L3460" i="1"/>
  <c r="P3459" i="1"/>
  <c r="O3459" i="1"/>
  <c r="N3459" i="1"/>
  <c r="M3459" i="1"/>
  <c r="L3459" i="1"/>
  <c r="P3671" i="1"/>
  <c r="O3671" i="1"/>
  <c r="N3671" i="1"/>
  <c r="M3671" i="1"/>
  <c r="L3671" i="1"/>
  <c r="P3670" i="1"/>
  <c r="O3670" i="1"/>
  <c r="N3670" i="1"/>
  <c r="M3670" i="1"/>
  <c r="L3670" i="1"/>
  <c r="P3672" i="1"/>
  <c r="O3672" i="1"/>
  <c r="N3672" i="1"/>
  <c r="M3672" i="1"/>
  <c r="L3672" i="1"/>
  <c r="P3445" i="1"/>
  <c r="O3445" i="1"/>
  <c r="N3445" i="1"/>
  <c r="M3445" i="1"/>
  <c r="L3445" i="1"/>
  <c r="P3446" i="1"/>
  <c r="O3446" i="1"/>
  <c r="N3446" i="1"/>
  <c r="M3446" i="1"/>
  <c r="L3446" i="1"/>
  <c r="P3447" i="1"/>
  <c r="O3447" i="1"/>
  <c r="N3447" i="1"/>
  <c r="M3447" i="1"/>
  <c r="L3447" i="1"/>
  <c r="P3448" i="1"/>
  <c r="O3448" i="1"/>
  <c r="N3448" i="1"/>
  <c r="M3448" i="1"/>
  <c r="L3448" i="1"/>
  <c r="P3816" i="1"/>
  <c r="O3816" i="1"/>
  <c r="N3816" i="1"/>
  <c r="M3816" i="1"/>
  <c r="L3816" i="1"/>
  <c r="P3817" i="1"/>
  <c r="O3817" i="1"/>
  <c r="N3817" i="1"/>
  <c r="M3817" i="1"/>
  <c r="L3817" i="1"/>
  <c r="P3818" i="1"/>
  <c r="O3818" i="1"/>
  <c r="N3818" i="1"/>
  <c r="M3818" i="1"/>
  <c r="L3818" i="1"/>
  <c r="P3819" i="1"/>
  <c r="O3819" i="1"/>
  <c r="N3819" i="1"/>
  <c r="M3819" i="1"/>
  <c r="L3819" i="1"/>
  <c r="P3441" i="1"/>
  <c r="O3441" i="1"/>
  <c r="N3441" i="1"/>
  <c r="M3441" i="1"/>
  <c r="L3441" i="1"/>
  <c r="P3444" i="1"/>
  <c r="O3444" i="1"/>
  <c r="N3444" i="1"/>
  <c r="M3444" i="1"/>
  <c r="L3444" i="1"/>
  <c r="P3442" i="1"/>
  <c r="O3442" i="1"/>
  <c r="N3442" i="1"/>
  <c r="M3442" i="1"/>
  <c r="L3442" i="1"/>
  <c r="P3443" i="1"/>
  <c r="O3443" i="1"/>
  <c r="N3443" i="1"/>
  <c r="M3443" i="1"/>
  <c r="L3443" i="1"/>
  <c r="P3665" i="1"/>
  <c r="O3665" i="1"/>
  <c r="N3665" i="1"/>
  <c r="M3665" i="1"/>
  <c r="L3665" i="1"/>
  <c r="P3666" i="1"/>
  <c r="O3666" i="1"/>
  <c r="N3666" i="1"/>
  <c r="M3666" i="1"/>
  <c r="L3666" i="1"/>
  <c r="P3668" i="1"/>
  <c r="O3668" i="1"/>
  <c r="N3668" i="1"/>
  <c r="M3668" i="1"/>
  <c r="L3668" i="1"/>
  <c r="P3667" i="1"/>
  <c r="O3667" i="1"/>
  <c r="N3667" i="1"/>
  <c r="M3667" i="1"/>
  <c r="L3667" i="1"/>
  <c r="P3438" i="1"/>
  <c r="O3438" i="1"/>
  <c r="N3438" i="1"/>
  <c r="M3438" i="1"/>
  <c r="L3438" i="1"/>
  <c r="P3440" i="1"/>
  <c r="O3440" i="1"/>
  <c r="N3440" i="1"/>
  <c r="M3440" i="1"/>
  <c r="L3440" i="1"/>
  <c r="P3439" i="1"/>
  <c r="O3439" i="1"/>
  <c r="N3439" i="1"/>
  <c r="M3439" i="1"/>
  <c r="L3439" i="1"/>
  <c r="P3437" i="1"/>
  <c r="O3437" i="1"/>
  <c r="N3437" i="1"/>
  <c r="M3437" i="1"/>
  <c r="L3437" i="1"/>
  <c r="P3727" i="1"/>
  <c r="O3727" i="1"/>
  <c r="N3727" i="1"/>
  <c r="M3727" i="1"/>
  <c r="L3727" i="1"/>
  <c r="P3730" i="1"/>
  <c r="O3730" i="1"/>
  <c r="N3730" i="1"/>
  <c r="M3730" i="1"/>
  <c r="L3730" i="1"/>
  <c r="P3729" i="1"/>
  <c r="O3729" i="1"/>
  <c r="N3729" i="1"/>
  <c r="M3729" i="1"/>
  <c r="L3729" i="1"/>
  <c r="P3710" i="1"/>
  <c r="O3710" i="1"/>
  <c r="N3710" i="1"/>
  <c r="M3710" i="1"/>
  <c r="L3710" i="1"/>
  <c r="P3711" i="1"/>
  <c r="O3711" i="1"/>
  <c r="N3711" i="1"/>
  <c r="M3711" i="1"/>
  <c r="L3711" i="1"/>
  <c r="P3713" i="1"/>
  <c r="O3713" i="1"/>
  <c r="N3713" i="1"/>
  <c r="M3713" i="1"/>
  <c r="L3713" i="1"/>
  <c r="P3712" i="1"/>
  <c r="O3712" i="1"/>
  <c r="N3712" i="1"/>
  <c r="M3712" i="1"/>
  <c r="L3712" i="1"/>
  <c r="P3433" i="1"/>
  <c r="O3433" i="1"/>
  <c r="N3433" i="1"/>
  <c r="M3433" i="1"/>
  <c r="L3433" i="1"/>
  <c r="P3435" i="1"/>
  <c r="O3435" i="1"/>
  <c r="N3435" i="1"/>
  <c r="M3435" i="1"/>
  <c r="L3435" i="1"/>
  <c r="P3436" i="1"/>
  <c r="O3436" i="1"/>
  <c r="N3436" i="1"/>
  <c r="M3436" i="1"/>
  <c r="L3436" i="1"/>
  <c r="P3434" i="1"/>
  <c r="O3434" i="1"/>
  <c r="N3434" i="1"/>
  <c r="M3434" i="1"/>
  <c r="L3434" i="1"/>
  <c r="P3723" i="1"/>
  <c r="O3723" i="1"/>
  <c r="N3723" i="1"/>
  <c r="M3723" i="1"/>
  <c r="L3723" i="1"/>
  <c r="P3724" i="1"/>
  <c r="O3724" i="1"/>
  <c r="N3724" i="1"/>
  <c r="M3724" i="1"/>
  <c r="L3724" i="1"/>
  <c r="P3726" i="1"/>
  <c r="O3726" i="1"/>
  <c r="N3726" i="1"/>
  <c r="M3726" i="1"/>
  <c r="L3726" i="1"/>
  <c r="P3725" i="1"/>
  <c r="O3725" i="1"/>
  <c r="N3725" i="1"/>
  <c r="M3725" i="1"/>
  <c r="L3725" i="1"/>
  <c r="P3706" i="1"/>
  <c r="O3706" i="1"/>
  <c r="N3706" i="1"/>
  <c r="M3706" i="1"/>
  <c r="L3706" i="1"/>
  <c r="P3708" i="1"/>
  <c r="O3708" i="1"/>
  <c r="N3708" i="1"/>
  <c r="M3708" i="1"/>
  <c r="L3708" i="1"/>
  <c r="P3755" i="1"/>
  <c r="O3755" i="1"/>
  <c r="N3755" i="1"/>
  <c r="M3755" i="1"/>
  <c r="L3755" i="1"/>
  <c r="P3415" i="1"/>
  <c r="O3415" i="1"/>
  <c r="N3415" i="1"/>
  <c r="M3415" i="1"/>
  <c r="L3415" i="1"/>
  <c r="P3416" i="1"/>
  <c r="O3416" i="1"/>
  <c r="N3416" i="1"/>
  <c r="M3416" i="1"/>
  <c r="L3416" i="1"/>
  <c r="P3417" i="1"/>
  <c r="O3417" i="1"/>
  <c r="N3417" i="1"/>
  <c r="M3417" i="1"/>
  <c r="L3417" i="1"/>
  <c r="P3420" i="1"/>
  <c r="O3420" i="1"/>
  <c r="N3420" i="1"/>
  <c r="M3420" i="1"/>
  <c r="L3420" i="1"/>
  <c r="P3745" i="1"/>
  <c r="O3745" i="1"/>
  <c r="N3745" i="1"/>
  <c r="M3745" i="1"/>
  <c r="L3745" i="1"/>
  <c r="P3418" i="1"/>
  <c r="O3418" i="1"/>
  <c r="N3418" i="1"/>
  <c r="M3418" i="1"/>
  <c r="L3418" i="1"/>
  <c r="P3419" i="1"/>
  <c r="O3419" i="1"/>
  <c r="N3419" i="1"/>
  <c r="M3419" i="1"/>
  <c r="L3419" i="1"/>
  <c r="P3752" i="1"/>
  <c r="O3752" i="1"/>
  <c r="N3752" i="1"/>
  <c r="M3752" i="1"/>
  <c r="L3752" i="1"/>
  <c r="P3754" i="1"/>
  <c r="O3754" i="1"/>
  <c r="N3754" i="1"/>
  <c r="M3754" i="1"/>
  <c r="L3754" i="1"/>
  <c r="P3750" i="1"/>
  <c r="O3750" i="1"/>
  <c r="N3750" i="1"/>
  <c r="M3750" i="1"/>
  <c r="L3750" i="1"/>
  <c r="P3751" i="1"/>
  <c r="O3751" i="1"/>
  <c r="N3751" i="1"/>
  <c r="M3751" i="1"/>
  <c r="L3751" i="1"/>
  <c r="P3742" i="1"/>
  <c r="O3742" i="1"/>
  <c r="N3742" i="1"/>
  <c r="M3742" i="1"/>
  <c r="L3742" i="1"/>
  <c r="P3744" i="1"/>
  <c r="O3744" i="1"/>
  <c r="N3744" i="1"/>
  <c r="M3744" i="1"/>
  <c r="L3744" i="1"/>
  <c r="P3741" i="1"/>
  <c r="O3741" i="1"/>
  <c r="N3741" i="1"/>
  <c r="M3741" i="1"/>
  <c r="L3741" i="1"/>
  <c r="P3685" i="1"/>
  <c r="O3685" i="1"/>
  <c r="N3685" i="1"/>
  <c r="M3685" i="1"/>
  <c r="L3685" i="1"/>
  <c r="P3687" i="1"/>
  <c r="O3687" i="1"/>
  <c r="N3687" i="1"/>
  <c r="M3687" i="1"/>
  <c r="L3687" i="1"/>
  <c r="P3753" i="1"/>
  <c r="O3753" i="1"/>
  <c r="N3753" i="1"/>
  <c r="M3753" i="1"/>
  <c r="L3753" i="1"/>
  <c r="P3694" i="1"/>
  <c r="O3694" i="1"/>
  <c r="N3694" i="1"/>
  <c r="M3694" i="1"/>
  <c r="L3694" i="1"/>
  <c r="P3696" i="1"/>
  <c r="O3696" i="1"/>
  <c r="N3696" i="1"/>
  <c r="M3696" i="1"/>
  <c r="L3696" i="1"/>
  <c r="P3695" i="1"/>
  <c r="O3695" i="1"/>
  <c r="N3695" i="1"/>
  <c r="M3695" i="1"/>
  <c r="L3695" i="1"/>
  <c r="P3411" i="1"/>
  <c r="O3411" i="1"/>
  <c r="N3411" i="1"/>
  <c r="M3411" i="1"/>
  <c r="L3411" i="1"/>
  <c r="P3412" i="1"/>
  <c r="O3412" i="1"/>
  <c r="N3412" i="1"/>
  <c r="M3412" i="1"/>
  <c r="L3412" i="1"/>
  <c r="P3414" i="1"/>
  <c r="O3414" i="1"/>
  <c r="N3414" i="1"/>
  <c r="M3414" i="1"/>
  <c r="L3414" i="1"/>
  <c r="P3691" i="1"/>
  <c r="O3691" i="1"/>
  <c r="N3691" i="1"/>
  <c r="M3691" i="1"/>
  <c r="L3691" i="1"/>
  <c r="P3693" i="1"/>
  <c r="O3693" i="1"/>
  <c r="N3693" i="1"/>
  <c r="M3693" i="1"/>
  <c r="L3693" i="1"/>
  <c r="P3692" i="1"/>
  <c r="O3692" i="1"/>
  <c r="N3692" i="1"/>
  <c r="M3692" i="1"/>
  <c r="L3692" i="1"/>
  <c r="P3408" i="1"/>
  <c r="O3408" i="1"/>
  <c r="N3408" i="1"/>
  <c r="M3408" i="1"/>
  <c r="L3408" i="1"/>
  <c r="P3410" i="1"/>
  <c r="O3410" i="1"/>
  <c r="N3410" i="1"/>
  <c r="M3410" i="1"/>
  <c r="L3410" i="1"/>
  <c r="P3409" i="1"/>
  <c r="O3409" i="1"/>
  <c r="N3409" i="1"/>
  <c r="M3409" i="1"/>
  <c r="L3409" i="1"/>
  <c r="P3746" i="1"/>
  <c r="O3746" i="1"/>
  <c r="N3746" i="1"/>
  <c r="M3746" i="1"/>
  <c r="L3746" i="1"/>
  <c r="P3749" i="1"/>
  <c r="O3749" i="1"/>
  <c r="N3749" i="1"/>
  <c r="M3749" i="1"/>
  <c r="L3749" i="1"/>
  <c r="P3747" i="1"/>
  <c r="O3747" i="1"/>
  <c r="N3747" i="1"/>
  <c r="M3747" i="1"/>
  <c r="L3747" i="1"/>
  <c r="P3748" i="1"/>
  <c r="O3748" i="1"/>
  <c r="N3748" i="1"/>
  <c r="M3748" i="1"/>
  <c r="L3748" i="1"/>
  <c r="P3689" i="1"/>
  <c r="O3689" i="1"/>
  <c r="N3689" i="1"/>
  <c r="M3689" i="1"/>
  <c r="L3689" i="1"/>
  <c r="P3690" i="1"/>
  <c r="O3690" i="1"/>
  <c r="N3690" i="1"/>
  <c r="M3690" i="1"/>
  <c r="L3690" i="1"/>
  <c r="P3688" i="1"/>
  <c r="O3688" i="1"/>
  <c r="N3688" i="1"/>
  <c r="M3688" i="1"/>
  <c r="L3688" i="1"/>
  <c r="P3743" i="1"/>
  <c r="O3743" i="1"/>
  <c r="N3743" i="1"/>
  <c r="M3743" i="1"/>
  <c r="L3743" i="1"/>
  <c r="P3686" i="1"/>
  <c r="O3686" i="1"/>
  <c r="N3686" i="1"/>
  <c r="M3686" i="1"/>
  <c r="L3686" i="1"/>
  <c r="P3778" i="1"/>
  <c r="O3778" i="1"/>
  <c r="N3778" i="1"/>
  <c r="M3778" i="1"/>
  <c r="L3778" i="1"/>
  <c r="P3780" i="1"/>
  <c r="O3780" i="1"/>
  <c r="N3780" i="1"/>
  <c r="M3780" i="1"/>
  <c r="L3780" i="1"/>
  <c r="P3776" i="1"/>
  <c r="O3776" i="1"/>
  <c r="N3776" i="1"/>
  <c r="M3776" i="1"/>
  <c r="L3776" i="1"/>
  <c r="P3421" i="1"/>
  <c r="O3421" i="1"/>
  <c r="N3421" i="1"/>
  <c r="M3421" i="1"/>
  <c r="L3421" i="1"/>
  <c r="P3422" i="1"/>
  <c r="O3422" i="1"/>
  <c r="N3422" i="1"/>
  <c r="M3422" i="1"/>
  <c r="L3422" i="1"/>
  <c r="P3423" i="1"/>
  <c r="O3423" i="1"/>
  <c r="N3423" i="1"/>
  <c r="M3423" i="1"/>
  <c r="L3423" i="1"/>
  <c r="P3424" i="1"/>
  <c r="O3424" i="1"/>
  <c r="N3424" i="1"/>
  <c r="M3424" i="1"/>
  <c r="L3424" i="1"/>
  <c r="P3773" i="1"/>
  <c r="O3773" i="1"/>
  <c r="N3773" i="1"/>
  <c r="M3773" i="1"/>
  <c r="L3773" i="1"/>
  <c r="P3775" i="1"/>
  <c r="O3775" i="1"/>
  <c r="N3775" i="1"/>
  <c r="M3775" i="1"/>
  <c r="L3775" i="1"/>
  <c r="P3404" i="1"/>
  <c r="O3404" i="1"/>
  <c r="N3404" i="1"/>
  <c r="M3404" i="1"/>
  <c r="L3404" i="1"/>
  <c r="P3405" i="1"/>
  <c r="O3405" i="1"/>
  <c r="N3405" i="1"/>
  <c r="M3405" i="1"/>
  <c r="L3405" i="1"/>
  <c r="P3406" i="1"/>
  <c r="O3406" i="1"/>
  <c r="N3406" i="1"/>
  <c r="M3406" i="1"/>
  <c r="L3406" i="1"/>
  <c r="P3407" i="1"/>
  <c r="O3407" i="1"/>
  <c r="N3407" i="1"/>
  <c r="M3407" i="1"/>
  <c r="L3407" i="1"/>
  <c r="P3740" i="1"/>
  <c r="O3740" i="1"/>
  <c r="N3740" i="1"/>
  <c r="M3740" i="1"/>
  <c r="L3740" i="1"/>
  <c r="P3661" i="1"/>
  <c r="O3661" i="1"/>
  <c r="N3661" i="1"/>
  <c r="M3661" i="1"/>
  <c r="L3661" i="1"/>
  <c r="P3662" i="1"/>
  <c r="O3662" i="1"/>
  <c r="N3662" i="1"/>
  <c r="M3662" i="1"/>
  <c r="L3662" i="1"/>
  <c r="P3663" i="1"/>
  <c r="O3663" i="1"/>
  <c r="N3663" i="1"/>
  <c r="M3663" i="1"/>
  <c r="L3663" i="1"/>
  <c r="P3664" i="1"/>
  <c r="O3664" i="1"/>
  <c r="N3664" i="1"/>
  <c r="M3664" i="1"/>
  <c r="L3664" i="1"/>
  <c r="P3398" i="1"/>
  <c r="O3398" i="1"/>
  <c r="N3398" i="1"/>
  <c r="M3398" i="1"/>
  <c r="L3398" i="1"/>
  <c r="P3396" i="1"/>
  <c r="O3396" i="1"/>
  <c r="N3396" i="1"/>
  <c r="M3396" i="1"/>
  <c r="L3396" i="1"/>
  <c r="P3397" i="1"/>
  <c r="O3397" i="1"/>
  <c r="N3397" i="1"/>
  <c r="M3397" i="1"/>
  <c r="L3397" i="1"/>
  <c r="P3736" i="1"/>
  <c r="O3736" i="1"/>
  <c r="N3736" i="1"/>
  <c r="M3736" i="1"/>
  <c r="L3736" i="1"/>
  <c r="P3737" i="1"/>
  <c r="O3737" i="1"/>
  <c r="N3737" i="1"/>
  <c r="M3737" i="1"/>
  <c r="L3737" i="1"/>
  <c r="P3739" i="1"/>
  <c r="O3739" i="1"/>
  <c r="N3739" i="1"/>
  <c r="M3739" i="1"/>
  <c r="L3739" i="1"/>
  <c r="P3738" i="1"/>
  <c r="O3738" i="1"/>
  <c r="N3738" i="1"/>
  <c r="M3738" i="1"/>
  <c r="L3738" i="1"/>
  <c r="P3391" i="1"/>
  <c r="O3391" i="1"/>
  <c r="N3391" i="1"/>
  <c r="M3391" i="1"/>
  <c r="L3391" i="1"/>
  <c r="P3392" i="1"/>
  <c r="O3392" i="1"/>
  <c r="N3392" i="1"/>
  <c r="M3392" i="1"/>
  <c r="L3392" i="1"/>
  <c r="P3393" i="1"/>
  <c r="O3393" i="1"/>
  <c r="N3393" i="1"/>
  <c r="M3393" i="1"/>
  <c r="L3393" i="1"/>
  <c r="P3774" i="1"/>
  <c r="O3774" i="1"/>
  <c r="N3774" i="1"/>
  <c r="M3774" i="1"/>
  <c r="L3774" i="1"/>
  <c r="P3771" i="1"/>
  <c r="O3771" i="1"/>
  <c r="N3771" i="1"/>
  <c r="M3771" i="1"/>
  <c r="L3771" i="1"/>
  <c r="P3772" i="1"/>
  <c r="O3772" i="1"/>
  <c r="N3772" i="1"/>
  <c r="M3772" i="1"/>
  <c r="L3772" i="1"/>
  <c r="P3402" i="1"/>
  <c r="O3402" i="1"/>
  <c r="N3402" i="1"/>
  <c r="M3402" i="1"/>
  <c r="L3402" i="1"/>
  <c r="P3394" i="1"/>
  <c r="O3394" i="1"/>
  <c r="N3394" i="1"/>
  <c r="M3394" i="1"/>
  <c r="L3394" i="1"/>
  <c r="P3731" i="1"/>
  <c r="O3731" i="1"/>
  <c r="N3731" i="1"/>
  <c r="M3731" i="1"/>
  <c r="L3731" i="1"/>
  <c r="P3732" i="1"/>
  <c r="O3732" i="1"/>
  <c r="N3732" i="1"/>
  <c r="M3732" i="1"/>
  <c r="L3732" i="1"/>
  <c r="P3733" i="1"/>
  <c r="O3733" i="1"/>
  <c r="N3733" i="1"/>
  <c r="M3733" i="1"/>
  <c r="L3733" i="1"/>
  <c r="P3735" i="1"/>
  <c r="O3735" i="1"/>
  <c r="N3735" i="1"/>
  <c r="M3735" i="1"/>
  <c r="L3735" i="1"/>
  <c r="P3734" i="1"/>
  <c r="O3734" i="1"/>
  <c r="N3734" i="1"/>
  <c r="M3734" i="1"/>
  <c r="L3734" i="1"/>
  <c r="P3387" i="1"/>
  <c r="O3387" i="1"/>
  <c r="N3387" i="1"/>
  <c r="M3387" i="1"/>
  <c r="L3387" i="1"/>
  <c r="P3388" i="1"/>
  <c r="O3388" i="1"/>
  <c r="N3388" i="1"/>
  <c r="M3388" i="1"/>
  <c r="L3388" i="1"/>
  <c r="P3389" i="1"/>
  <c r="O3389" i="1"/>
  <c r="N3389" i="1"/>
  <c r="M3389" i="1"/>
  <c r="L3389" i="1"/>
  <c r="P3390" i="1"/>
  <c r="O3390" i="1"/>
  <c r="N3390" i="1"/>
  <c r="M3390" i="1"/>
  <c r="L3390" i="1"/>
  <c r="P3714" i="1"/>
  <c r="O3714" i="1"/>
  <c r="N3714" i="1"/>
  <c r="M3714" i="1"/>
  <c r="L3714" i="1"/>
  <c r="P3716" i="1"/>
  <c r="O3716" i="1"/>
  <c r="N3716" i="1"/>
  <c r="M3716" i="1"/>
  <c r="L3716" i="1"/>
  <c r="P3717" i="1"/>
  <c r="O3717" i="1"/>
  <c r="N3717" i="1"/>
  <c r="M3717" i="1"/>
  <c r="L3717" i="1"/>
  <c r="P3718" i="1"/>
  <c r="O3718" i="1"/>
  <c r="N3718" i="1"/>
  <c r="M3718" i="1"/>
  <c r="L3718" i="1"/>
  <c r="P3715" i="1"/>
  <c r="O3715" i="1"/>
  <c r="N3715" i="1"/>
  <c r="M3715" i="1"/>
  <c r="L3715" i="1"/>
  <c r="P3429" i="1"/>
  <c r="O3429" i="1"/>
  <c r="N3429" i="1"/>
  <c r="M3429" i="1"/>
  <c r="L3429" i="1"/>
  <c r="P3430" i="1"/>
  <c r="O3430" i="1"/>
  <c r="N3430" i="1"/>
  <c r="M3430" i="1"/>
  <c r="L3430" i="1"/>
  <c r="P3431" i="1"/>
  <c r="O3431" i="1"/>
  <c r="N3431" i="1"/>
  <c r="M3431" i="1"/>
  <c r="L3431" i="1"/>
  <c r="P3432" i="1"/>
  <c r="O3432" i="1"/>
  <c r="N3432" i="1"/>
  <c r="M3432" i="1"/>
  <c r="L3432" i="1"/>
  <c r="P3426" i="1"/>
  <c r="O3426" i="1"/>
  <c r="N3426" i="1"/>
  <c r="M3426" i="1"/>
  <c r="L3426" i="1"/>
  <c r="P3427" i="1"/>
  <c r="O3427" i="1"/>
  <c r="N3427" i="1"/>
  <c r="M3427" i="1"/>
  <c r="L3427" i="1"/>
  <c r="P3425" i="1"/>
  <c r="O3425" i="1"/>
  <c r="N3425" i="1"/>
  <c r="M3425" i="1"/>
  <c r="L3425" i="1"/>
  <c r="P3428" i="1"/>
  <c r="O3428" i="1"/>
  <c r="N3428" i="1"/>
  <c r="M3428" i="1"/>
  <c r="L3428" i="1"/>
  <c r="P3777" i="1"/>
  <c r="O3777" i="1"/>
  <c r="N3777" i="1"/>
  <c r="M3777" i="1"/>
  <c r="L3777" i="1"/>
  <c r="P3795" i="1"/>
  <c r="O3795" i="1"/>
  <c r="N3795" i="1"/>
  <c r="M3795" i="1"/>
  <c r="L3795" i="1"/>
  <c r="P3792" i="1"/>
  <c r="O3792" i="1"/>
  <c r="N3792" i="1"/>
  <c r="M3792" i="1"/>
  <c r="L3792" i="1"/>
  <c r="P3791" i="1"/>
  <c r="O3791" i="1"/>
  <c r="N3791" i="1"/>
  <c r="M3791" i="1"/>
  <c r="L3791" i="1"/>
  <c r="P3790" i="1"/>
  <c r="O3790" i="1"/>
  <c r="N3790" i="1"/>
  <c r="M3790" i="1"/>
  <c r="L3790" i="1"/>
  <c r="P3785" i="1"/>
  <c r="O3785" i="1"/>
  <c r="N3785" i="1"/>
  <c r="M3785" i="1"/>
  <c r="L3785" i="1"/>
  <c r="P3786" i="1"/>
  <c r="O3786" i="1"/>
  <c r="N3786" i="1"/>
  <c r="M3786" i="1"/>
  <c r="L3786" i="1"/>
  <c r="P3787" i="1"/>
  <c r="O3787" i="1"/>
  <c r="N3787" i="1"/>
  <c r="M3787" i="1"/>
  <c r="L3787" i="1"/>
  <c r="P3789" i="1"/>
  <c r="O3789" i="1"/>
  <c r="N3789" i="1"/>
  <c r="M3789" i="1"/>
  <c r="L3789" i="1"/>
  <c r="P3788" i="1"/>
  <c r="O3788" i="1"/>
  <c r="N3788" i="1"/>
  <c r="M3788" i="1"/>
  <c r="L3788" i="1"/>
  <c r="P3781" i="1"/>
  <c r="O3781" i="1"/>
  <c r="N3781" i="1"/>
  <c r="M3781" i="1"/>
  <c r="L3781" i="1"/>
  <c r="P3784" i="1"/>
  <c r="O3784" i="1"/>
  <c r="N3784" i="1"/>
  <c r="M3784" i="1"/>
  <c r="L3784" i="1"/>
  <c r="P3782" i="1"/>
  <c r="O3782" i="1"/>
  <c r="N3782" i="1"/>
  <c r="M3782" i="1"/>
  <c r="L3782" i="1"/>
  <c r="P3400" i="1"/>
  <c r="O3400" i="1"/>
  <c r="N3400" i="1"/>
  <c r="M3400" i="1"/>
  <c r="L3400" i="1"/>
  <c r="P3399" i="1"/>
  <c r="O3399" i="1"/>
  <c r="N3399" i="1"/>
  <c r="M3399" i="1"/>
  <c r="L3399" i="1"/>
  <c r="P3401" i="1"/>
  <c r="O3401" i="1"/>
  <c r="N3401" i="1"/>
  <c r="M3401" i="1"/>
  <c r="L3401" i="1"/>
  <c r="P3403" i="1"/>
  <c r="O3403" i="1"/>
  <c r="N3403" i="1"/>
  <c r="M3403" i="1"/>
  <c r="L3403" i="1"/>
  <c r="P3768" i="1"/>
  <c r="O3768" i="1"/>
  <c r="N3768" i="1"/>
  <c r="M3768" i="1"/>
  <c r="L3768" i="1"/>
  <c r="P3769" i="1"/>
  <c r="O3769" i="1"/>
  <c r="N3769" i="1"/>
  <c r="M3769" i="1"/>
  <c r="L3769" i="1"/>
  <c r="P3770" i="1"/>
  <c r="O3770" i="1"/>
  <c r="N3770" i="1"/>
  <c r="M3770" i="1"/>
  <c r="L3770" i="1"/>
  <c r="P3767" i="1"/>
  <c r="O3767" i="1"/>
  <c r="N3767" i="1"/>
  <c r="M3767" i="1"/>
  <c r="L3767" i="1"/>
  <c r="P3815" i="1"/>
  <c r="O3815" i="1"/>
  <c r="N3815" i="1"/>
  <c r="M3815" i="1"/>
  <c r="L3815" i="1"/>
  <c r="P3814" i="1"/>
  <c r="O3814" i="1"/>
  <c r="N3814" i="1"/>
  <c r="M3814" i="1"/>
  <c r="L3814" i="1"/>
  <c r="P3813" i="1"/>
  <c r="O3813" i="1"/>
  <c r="N3813" i="1"/>
  <c r="M3813" i="1"/>
  <c r="L3813" i="1"/>
  <c r="P3811" i="1"/>
  <c r="O3811" i="1"/>
  <c r="N3811" i="1"/>
  <c r="M3811" i="1"/>
  <c r="L3811" i="1"/>
  <c r="P3812" i="1"/>
  <c r="O3812" i="1"/>
  <c r="N3812" i="1"/>
  <c r="M3812" i="1"/>
  <c r="L3812" i="1"/>
  <c r="P3806" i="1"/>
  <c r="O3806" i="1"/>
  <c r="N3806" i="1"/>
  <c r="M3806" i="1"/>
  <c r="L3806" i="1"/>
  <c r="P3807" i="1"/>
  <c r="O3807" i="1"/>
  <c r="N3807" i="1"/>
  <c r="M3807" i="1"/>
  <c r="L3807" i="1"/>
  <c r="P3808" i="1"/>
  <c r="O3808" i="1"/>
  <c r="N3808" i="1"/>
  <c r="M3808" i="1"/>
  <c r="L3808" i="1"/>
  <c r="P3810" i="1"/>
  <c r="O3810" i="1"/>
  <c r="N3810" i="1"/>
  <c r="M3810" i="1"/>
  <c r="L3810" i="1"/>
  <c r="P3783" i="1"/>
  <c r="O3783" i="1"/>
  <c r="N3783" i="1"/>
  <c r="M3783" i="1"/>
  <c r="L3783" i="1"/>
  <c r="P3764" i="1"/>
  <c r="O3764" i="1"/>
  <c r="N3764" i="1"/>
  <c r="M3764" i="1"/>
  <c r="L3764" i="1"/>
  <c r="P3765" i="1"/>
  <c r="O3765" i="1"/>
  <c r="N3765" i="1"/>
  <c r="M3765" i="1"/>
  <c r="L3765" i="1"/>
  <c r="P3766" i="1"/>
  <c r="O3766" i="1"/>
  <c r="N3766" i="1"/>
  <c r="M3766" i="1"/>
  <c r="L3766" i="1"/>
  <c r="P3763" i="1"/>
  <c r="O3763" i="1"/>
  <c r="N3763" i="1"/>
  <c r="M3763" i="1"/>
  <c r="L3763" i="1"/>
  <c r="P3809" i="1"/>
  <c r="O3809" i="1"/>
  <c r="N3809" i="1"/>
  <c r="M3809" i="1"/>
  <c r="L3809" i="1"/>
  <c r="P3805" i="1"/>
  <c r="O3805" i="1"/>
  <c r="N3805" i="1"/>
  <c r="M3805" i="1"/>
  <c r="L3805" i="1"/>
  <c r="P3804" i="1"/>
  <c r="O3804" i="1"/>
  <c r="N3804" i="1"/>
  <c r="M3804" i="1"/>
  <c r="L3804" i="1"/>
  <c r="P3802" i="1"/>
  <c r="O3802" i="1"/>
  <c r="N3802" i="1"/>
  <c r="M3802" i="1"/>
  <c r="L3802" i="1"/>
  <c r="P3801" i="1"/>
  <c r="O3801" i="1"/>
  <c r="N3801" i="1"/>
  <c r="M3801" i="1"/>
  <c r="L3801" i="1"/>
  <c r="P3797" i="1"/>
  <c r="O3797" i="1"/>
  <c r="N3797" i="1"/>
  <c r="M3797" i="1"/>
  <c r="L3797" i="1"/>
  <c r="P3799" i="1"/>
  <c r="O3799" i="1"/>
  <c r="N3799" i="1"/>
  <c r="M3799" i="1"/>
  <c r="L3799" i="1"/>
  <c r="P3800" i="1"/>
  <c r="O3800" i="1"/>
  <c r="N3800" i="1"/>
  <c r="M3800" i="1"/>
  <c r="L3800" i="1"/>
  <c r="P3798" i="1"/>
  <c r="O3798" i="1"/>
  <c r="N3798" i="1"/>
  <c r="M3798" i="1"/>
  <c r="L3798" i="1"/>
  <c r="P3793" i="1"/>
  <c r="O3793" i="1"/>
  <c r="N3793" i="1"/>
  <c r="M3793" i="1"/>
  <c r="L3793" i="1"/>
  <c r="P3794" i="1"/>
  <c r="O3794" i="1"/>
  <c r="N3794" i="1"/>
  <c r="M3794" i="1"/>
  <c r="L3794" i="1"/>
  <c r="P3796" i="1"/>
  <c r="O3796" i="1"/>
  <c r="N3796" i="1"/>
  <c r="M3796" i="1"/>
  <c r="L3796" i="1"/>
  <c r="P2981" i="1"/>
  <c r="O2981" i="1"/>
  <c r="N2981" i="1"/>
  <c r="L2981" i="1"/>
  <c r="P2979" i="1"/>
  <c r="O2979" i="1"/>
  <c r="N2979" i="1"/>
  <c r="L2979" i="1"/>
  <c r="P2983" i="1"/>
  <c r="O2983" i="1"/>
  <c r="N2983" i="1"/>
  <c r="L2983" i="1"/>
  <c r="P2984" i="1"/>
  <c r="O2984" i="1"/>
  <c r="N2984" i="1"/>
  <c r="L2984" i="1"/>
  <c r="P2982" i="1"/>
  <c r="O2982" i="1"/>
  <c r="N2982" i="1"/>
  <c r="L2982" i="1"/>
  <c r="P2986" i="1"/>
  <c r="O2986" i="1"/>
  <c r="N2986" i="1"/>
  <c r="L2986" i="1"/>
  <c r="P2987" i="1"/>
  <c r="O2987" i="1"/>
  <c r="N2987" i="1"/>
  <c r="L2987" i="1"/>
  <c r="P2947" i="1"/>
  <c r="O2947" i="1"/>
  <c r="N2947" i="1"/>
  <c r="L2947" i="1"/>
  <c r="P2952" i="1"/>
  <c r="O2952" i="1"/>
  <c r="N2952" i="1"/>
  <c r="L2952" i="1"/>
  <c r="P2956" i="1"/>
  <c r="O2956" i="1"/>
  <c r="N2956" i="1"/>
  <c r="L2956" i="1"/>
  <c r="P2953" i="1"/>
  <c r="O2953" i="1"/>
  <c r="N2953" i="1"/>
  <c r="L2953" i="1"/>
  <c r="P2917" i="1"/>
  <c r="O2917" i="1"/>
  <c r="N2917" i="1"/>
  <c r="L2917" i="1"/>
  <c r="P2913" i="1"/>
  <c r="O2913" i="1"/>
  <c r="N2913" i="1"/>
  <c r="L2913" i="1"/>
  <c r="P2914" i="1"/>
  <c r="O2914" i="1"/>
  <c r="N2914" i="1"/>
  <c r="L2914" i="1"/>
  <c r="P2915" i="1"/>
  <c r="O2915" i="1"/>
  <c r="N2915" i="1"/>
  <c r="L2915" i="1"/>
  <c r="P2919" i="1"/>
  <c r="O2919" i="1"/>
  <c r="N2919" i="1"/>
  <c r="L2919" i="1"/>
  <c r="P2918" i="1"/>
  <c r="O2918" i="1"/>
  <c r="N2918" i="1"/>
  <c r="L2918" i="1"/>
  <c r="P2912" i="1"/>
  <c r="O2912" i="1"/>
  <c r="N2912" i="1"/>
  <c r="L2912" i="1"/>
  <c r="P2963" i="1"/>
  <c r="O2963" i="1"/>
  <c r="N2963" i="1"/>
  <c r="L2963" i="1"/>
  <c r="P2966" i="1"/>
  <c r="O2966" i="1"/>
  <c r="N2966" i="1"/>
  <c r="L2966" i="1"/>
  <c r="P2964" i="1"/>
  <c r="O2964" i="1"/>
  <c r="N2964" i="1"/>
  <c r="L2964" i="1"/>
  <c r="P2965" i="1"/>
  <c r="O2965" i="1"/>
  <c r="N2965" i="1"/>
  <c r="L2965" i="1"/>
  <c r="P2967" i="1"/>
  <c r="O2967" i="1"/>
  <c r="N2967" i="1"/>
  <c r="L2967" i="1"/>
  <c r="P2893" i="1"/>
  <c r="O2893" i="1"/>
  <c r="N2893" i="1"/>
  <c r="L2893" i="1"/>
  <c r="P2882" i="1"/>
  <c r="O2882" i="1"/>
  <c r="N2882" i="1"/>
  <c r="L2882" i="1"/>
  <c r="P2883" i="1"/>
  <c r="O2883" i="1"/>
  <c r="N2883" i="1"/>
  <c r="L2883" i="1"/>
  <c r="P2885" i="1"/>
  <c r="O2885" i="1"/>
  <c r="N2885" i="1"/>
  <c r="L2885" i="1"/>
  <c r="P2884" i="1"/>
  <c r="O2884" i="1"/>
  <c r="N2884" i="1"/>
  <c r="L2884" i="1"/>
  <c r="P2886" i="1"/>
  <c r="O2886" i="1"/>
  <c r="N2886" i="1"/>
  <c r="L2886" i="1"/>
  <c r="P2875" i="1"/>
  <c r="O2875" i="1"/>
  <c r="N2875" i="1"/>
  <c r="L2875" i="1"/>
  <c r="P2876" i="1"/>
  <c r="O2876" i="1"/>
  <c r="N2876" i="1"/>
  <c r="L2876" i="1"/>
  <c r="P2877" i="1"/>
  <c r="O2877" i="1"/>
  <c r="N2877" i="1"/>
  <c r="L2877" i="1"/>
  <c r="P2868" i="1"/>
  <c r="O2868" i="1"/>
  <c r="N2868" i="1"/>
  <c r="L2868" i="1"/>
  <c r="P2869" i="1"/>
  <c r="O2869" i="1"/>
  <c r="N2869" i="1"/>
  <c r="L2869" i="1"/>
  <c r="P2871" i="1"/>
  <c r="O2871" i="1"/>
  <c r="N2871" i="1"/>
  <c r="L2871" i="1"/>
  <c r="P2850" i="1"/>
  <c r="O2850" i="1"/>
  <c r="N2850" i="1"/>
  <c r="L2850" i="1"/>
  <c r="P2841" i="1"/>
  <c r="O2841" i="1"/>
  <c r="N2841" i="1"/>
  <c r="L2841" i="1"/>
  <c r="P2844" i="1"/>
  <c r="O2844" i="1"/>
  <c r="N2844" i="1"/>
  <c r="L2844" i="1"/>
  <c r="P2843" i="1"/>
  <c r="O2843" i="1"/>
  <c r="N2843" i="1"/>
  <c r="L2843" i="1"/>
  <c r="P2842" i="1"/>
  <c r="O2842" i="1"/>
  <c r="N2842" i="1"/>
  <c r="L2842" i="1"/>
  <c r="P2826" i="1"/>
  <c r="O2826" i="1"/>
  <c r="N2826" i="1"/>
  <c r="L2826" i="1"/>
  <c r="P2828" i="1"/>
  <c r="O2828" i="1"/>
  <c r="N2828" i="1"/>
  <c r="L2828" i="1"/>
  <c r="P2830" i="1"/>
  <c r="O2830" i="1"/>
  <c r="N2830" i="1"/>
  <c r="L2830" i="1"/>
  <c r="P2827" i="1"/>
  <c r="O2827" i="1"/>
  <c r="N2827" i="1"/>
  <c r="L2827" i="1"/>
  <c r="P2829" i="1"/>
  <c r="O2829" i="1"/>
  <c r="N2829" i="1"/>
  <c r="L2829" i="1"/>
  <c r="P2817" i="1"/>
  <c r="O2817" i="1"/>
  <c r="N2817" i="1"/>
  <c r="L2817" i="1"/>
  <c r="P2818" i="1"/>
  <c r="O2818" i="1"/>
  <c r="N2818" i="1"/>
  <c r="L2818" i="1"/>
  <c r="P2819" i="1"/>
  <c r="O2819" i="1"/>
  <c r="N2819" i="1"/>
  <c r="L2819" i="1"/>
  <c r="P2820" i="1"/>
  <c r="O2820" i="1"/>
  <c r="N2820" i="1"/>
  <c r="L2820" i="1"/>
  <c r="P2821" i="1"/>
  <c r="O2821" i="1"/>
  <c r="N2821" i="1"/>
  <c r="L2821" i="1"/>
  <c r="P2538" i="1"/>
  <c r="O2538" i="1"/>
  <c r="N2538" i="1"/>
  <c r="L2538" i="1"/>
  <c r="P2535" i="1"/>
  <c r="O2535" i="1"/>
  <c r="N2535" i="1"/>
  <c r="L2535" i="1"/>
  <c r="P2533" i="1"/>
  <c r="O2533" i="1"/>
  <c r="N2533" i="1"/>
  <c r="L2533" i="1"/>
  <c r="P2757" i="1"/>
  <c r="O2757" i="1"/>
  <c r="N2757" i="1"/>
  <c r="L2757" i="1"/>
  <c r="P2731" i="1"/>
  <c r="O2731" i="1"/>
  <c r="N2731" i="1"/>
  <c r="L2731" i="1"/>
  <c r="P2729" i="1"/>
  <c r="O2729" i="1"/>
  <c r="N2729" i="1"/>
  <c r="L2729" i="1"/>
  <c r="P2726" i="1"/>
  <c r="O2726" i="1"/>
  <c r="N2726" i="1"/>
  <c r="L2726" i="1"/>
  <c r="P2722" i="1"/>
  <c r="O2722" i="1"/>
  <c r="N2722" i="1"/>
  <c r="L2722" i="1"/>
  <c r="P2719" i="1"/>
  <c r="O2719" i="1"/>
  <c r="N2719" i="1"/>
  <c r="L2719" i="1"/>
  <c r="P2716" i="1"/>
  <c r="O2716" i="1"/>
  <c r="N2716" i="1"/>
  <c r="L2716" i="1"/>
  <c r="P2713" i="1"/>
  <c r="O2713" i="1"/>
  <c r="N2713" i="1"/>
  <c r="L2713" i="1"/>
  <c r="P2710" i="1"/>
  <c r="O2710" i="1"/>
  <c r="N2710" i="1"/>
  <c r="L2710" i="1"/>
  <c r="P2705" i="1"/>
  <c r="O2705" i="1"/>
  <c r="N2705" i="1"/>
  <c r="L2705" i="1"/>
  <c r="P2699" i="1"/>
  <c r="O2699" i="1"/>
  <c r="N2699" i="1"/>
  <c r="L2699" i="1"/>
  <c r="P2661" i="1"/>
  <c r="O2661" i="1"/>
  <c r="N2661" i="1"/>
  <c r="L2661" i="1"/>
  <c r="P2658" i="1"/>
  <c r="O2658" i="1"/>
  <c r="N2658" i="1"/>
  <c r="L2658" i="1"/>
  <c r="P2656" i="1"/>
  <c r="O2656" i="1"/>
  <c r="N2656" i="1"/>
  <c r="L2656" i="1"/>
  <c r="P2652" i="1"/>
  <c r="O2652" i="1"/>
  <c r="N2652" i="1"/>
  <c r="L2652" i="1"/>
  <c r="P2650" i="1"/>
  <c r="O2650" i="1"/>
  <c r="N2650" i="1"/>
  <c r="L2650" i="1"/>
  <c r="P2646" i="1"/>
  <c r="O2646" i="1"/>
  <c r="N2646" i="1"/>
  <c r="L2646" i="1"/>
  <c r="P2636" i="1"/>
  <c r="O2636" i="1"/>
  <c r="N2636" i="1"/>
  <c r="L2636" i="1"/>
  <c r="P2639" i="1"/>
  <c r="O2639" i="1"/>
  <c r="N2639" i="1"/>
  <c r="L2639" i="1"/>
  <c r="P2638" i="1"/>
  <c r="O2638" i="1"/>
  <c r="N2638" i="1"/>
  <c r="L2638" i="1"/>
  <c r="P2640" i="1"/>
  <c r="O2640" i="1"/>
  <c r="N2640" i="1"/>
  <c r="L2640" i="1"/>
  <c r="P2592" i="1"/>
  <c r="O2592" i="1"/>
  <c r="N2592" i="1"/>
  <c r="L2592" i="1"/>
  <c r="P2585" i="1"/>
  <c r="O2585" i="1"/>
  <c r="N2585" i="1"/>
  <c r="L2585" i="1"/>
  <c r="P2583" i="1"/>
  <c r="O2583" i="1"/>
  <c r="N2583" i="1"/>
  <c r="L2583" i="1"/>
  <c r="P2590" i="1"/>
  <c r="O2590" i="1"/>
  <c r="N2590" i="1"/>
  <c r="L2590" i="1"/>
  <c r="P2584" i="1"/>
  <c r="O2584" i="1"/>
  <c r="N2584" i="1"/>
  <c r="L2584" i="1"/>
  <c r="P2576" i="1"/>
  <c r="O2576" i="1"/>
  <c r="N2576" i="1"/>
  <c r="L2576" i="1"/>
  <c r="P2574" i="1"/>
  <c r="O2574" i="1"/>
  <c r="N2574" i="1"/>
  <c r="L2574" i="1"/>
  <c r="P2571" i="1"/>
  <c r="O2571" i="1"/>
  <c r="N2571" i="1"/>
  <c r="L2571" i="1"/>
  <c r="P2518" i="1"/>
  <c r="O2518" i="1"/>
  <c r="N2518" i="1"/>
  <c r="L2518" i="1"/>
  <c r="P2517" i="1"/>
  <c r="O2517" i="1"/>
  <c r="N2517" i="1"/>
  <c r="L2517" i="1"/>
  <c r="P2504" i="1"/>
  <c r="O2504" i="1"/>
  <c r="N2504" i="1"/>
  <c r="L2504" i="1"/>
  <c r="P2506" i="1"/>
  <c r="O2506" i="1"/>
  <c r="N2506" i="1"/>
  <c r="L2506" i="1"/>
  <c r="P2505" i="1"/>
  <c r="O2505" i="1"/>
  <c r="N2505" i="1"/>
  <c r="L2505" i="1"/>
  <c r="P2501" i="1"/>
  <c r="O2501" i="1"/>
  <c r="N2501" i="1"/>
  <c r="L2501" i="1"/>
  <c r="P2494" i="1"/>
  <c r="O2494" i="1"/>
  <c r="N2494" i="1"/>
  <c r="L2494" i="1"/>
  <c r="P2489" i="1"/>
  <c r="O2489" i="1"/>
  <c r="N2489" i="1"/>
  <c r="L2489" i="1"/>
  <c r="P2490" i="1"/>
  <c r="O2490" i="1"/>
  <c r="N2490" i="1"/>
  <c r="L2490" i="1"/>
  <c r="P2475" i="1"/>
  <c r="O2475" i="1"/>
  <c r="N2475" i="1"/>
  <c r="L2475" i="1"/>
  <c r="P2469" i="1"/>
  <c r="O2469" i="1"/>
  <c r="N2469" i="1"/>
  <c r="L2469" i="1"/>
  <c r="P2471" i="1"/>
  <c r="O2471" i="1"/>
  <c r="N2471" i="1"/>
  <c r="L2471" i="1"/>
  <c r="P2470" i="1"/>
  <c r="O2470" i="1"/>
  <c r="N2470" i="1"/>
  <c r="L2470" i="1"/>
  <c r="P2459" i="1"/>
  <c r="O2459" i="1"/>
  <c r="N2459" i="1"/>
  <c r="L2459" i="1"/>
  <c r="P2457" i="1"/>
  <c r="O2457" i="1"/>
  <c r="N2457" i="1"/>
  <c r="L2457" i="1"/>
  <c r="P2450" i="1"/>
  <c r="O2450" i="1"/>
  <c r="N2450" i="1"/>
  <c r="L2450" i="1"/>
  <c r="P2446" i="1"/>
  <c r="O2446" i="1"/>
  <c r="N2446" i="1"/>
  <c r="L2446" i="1"/>
  <c r="P2449" i="1"/>
  <c r="O2449" i="1"/>
  <c r="N2449" i="1"/>
  <c r="L2449" i="1"/>
  <c r="P2432" i="1"/>
  <c r="O2432" i="1"/>
  <c r="N2432" i="1"/>
  <c r="L2432" i="1"/>
  <c r="P2439" i="1"/>
  <c r="O2439" i="1"/>
  <c r="N2439" i="1"/>
  <c r="L2439" i="1"/>
  <c r="P2437" i="1"/>
  <c r="O2437" i="1"/>
  <c r="N2437" i="1"/>
  <c r="L2437" i="1"/>
  <c r="P2429" i="1"/>
  <c r="O2429" i="1"/>
  <c r="N2429" i="1"/>
  <c r="L2429" i="1"/>
  <c r="P2405" i="1"/>
  <c r="O2405" i="1"/>
  <c r="N2405" i="1"/>
  <c r="L2405" i="1"/>
  <c r="P2406" i="1"/>
  <c r="O2406" i="1"/>
  <c r="N2406" i="1"/>
  <c r="L2406" i="1"/>
  <c r="P2403" i="1"/>
  <c r="O2403" i="1"/>
  <c r="N2403" i="1"/>
  <c r="L2403" i="1"/>
  <c r="P2401" i="1"/>
  <c r="O2401" i="1"/>
  <c r="N2401" i="1"/>
  <c r="L2401" i="1"/>
  <c r="P2399" i="1"/>
  <c r="O2399" i="1"/>
  <c r="N2399" i="1"/>
  <c r="L2399" i="1"/>
  <c r="P2384" i="1"/>
  <c r="O2384" i="1"/>
  <c r="N2384" i="1"/>
  <c r="L2384" i="1"/>
  <c r="P2373" i="1"/>
  <c r="O2373" i="1"/>
  <c r="N2373" i="1"/>
  <c r="L2373" i="1"/>
  <c r="P2371" i="1"/>
  <c r="O2371" i="1"/>
  <c r="N2371" i="1"/>
  <c r="L2371" i="1"/>
  <c r="P2369" i="1"/>
  <c r="O2369" i="1"/>
  <c r="N2369" i="1"/>
  <c r="L2369" i="1"/>
  <c r="P2374" i="1"/>
  <c r="O2374" i="1"/>
  <c r="N2374" i="1"/>
  <c r="L2374" i="1"/>
  <c r="P2359" i="1"/>
  <c r="O2359" i="1"/>
  <c r="N2359" i="1"/>
  <c r="L2359" i="1"/>
  <c r="P2349" i="1"/>
  <c r="O2349" i="1"/>
  <c r="N2349" i="1"/>
  <c r="L2349" i="1"/>
  <c r="P2356" i="1"/>
  <c r="O2356" i="1"/>
  <c r="N2356" i="1"/>
  <c r="L2356" i="1"/>
  <c r="P2350" i="1"/>
  <c r="O2350" i="1"/>
  <c r="N2350" i="1"/>
  <c r="L2350" i="1"/>
  <c r="P2352" i="1"/>
  <c r="O2352" i="1"/>
  <c r="N2352" i="1"/>
  <c r="L2352" i="1"/>
  <c r="P2338" i="1"/>
  <c r="O2338" i="1"/>
  <c r="N2338" i="1"/>
  <c r="L2338" i="1"/>
  <c r="P2342" i="1"/>
  <c r="O2342" i="1"/>
  <c r="N2342" i="1"/>
  <c r="L2342" i="1"/>
  <c r="P2325" i="1"/>
  <c r="O2325" i="1"/>
  <c r="N2325" i="1"/>
  <c r="L2325" i="1"/>
  <c r="P2329" i="1"/>
  <c r="O2329" i="1"/>
  <c r="N2329" i="1"/>
  <c r="L2329" i="1"/>
  <c r="P2331" i="1"/>
  <c r="O2331" i="1"/>
  <c r="N2331" i="1"/>
  <c r="L2331" i="1"/>
  <c r="P2317" i="1"/>
  <c r="O2317" i="1"/>
  <c r="N2317" i="1"/>
  <c r="L2317" i="1"/>
  <c r="P2313" i="1"/>
  <c r="O2313" i="1"/>
  <c r="N2313" i="1"/>
  <c r="L2313" i="1"/>
  <c r="P2315" i="1"/>
  <c r="O2315" i="1"/>
  <c r="N2315" i="1"/>
  <c r="L2315" i="1"/>
  <c r="P2319" i="1"/>
  <c r="O2319" i="1"/>
  <c r="N2319" i="1"/>
  <c r="L2319" i="1"/>
  <c r="P2316" i="1"/>
  <c r="O2316" i="1"/>
  <c r="N2316" i="1"/>
  <c r="L2316" i="1"/>
  <c r="P2298" i="1"/>
  <c r="O2298" i="1"/>
  <c r="N2298" i="1"/>
  <c r="L2298" i="1"/>
  <c r="P2895" i="1"/>
  <c r="N2895" i="1"/>
  <c r="M2895" i="1"/>
  <c r="L2895" i="1"/>
  <c r="P2896" i="1"/>
  <c r="N2896" i="1"/>
  <c r="M2896" i="1"/>
  <c r="L2896" i="1"/>
  <c r="P2897" i="1"/>
  <c r="N2897" i="1"/>
  <c r="M2897" i="1"/>
  <c r="L2897" i="1"/>
  <c r="P2898" i="1"/>
  <c r="N2898" i="1"/>
  <c r="M2898" i="1"/>
  <c r="L2898" i="1"/>
  <c r="P2887" i="1"/>
  <c r="N2887" i="1"/>
  <c r="M2887" i="1"/>
  <c r="L2887" i="1"/>
  <c r="P2881" i="1"/>
  <c r="N2881" i="1"/>
  <c r="M2881" i="1"/>
  <c r="L2881" i="1"/>
  <c r="P2880" i="1"/>
  <c r="N2880" i="1"/>
  <c r="M2880" i="1"/>
  <c r="L2880" i="1"/>
  <c r="P2873" i="1"/>
  <c r="N2873" i="1"/>
  <c r="M2873" i="1"/>
  <c r="L2873" i="1"/>
  <c r="P2874" i="1"/>
  <c r="N2874" i="1"/>
  <c r="M2874" i="1"/>
  <c r="L2874" i="1"/>
  <c r="P2872" i="1"/>
  <c r="N2872" i="1"/>
  <c r="M2872" i="1"/>
  <c r="L2872" i="1"/>
  <c r="P2858" i="1"/>
  <c r="N2858" i="1"/>
  <c r="M2858" i="1"/>
  <c r="L2858" i="1"/>
  <c r="P2857" i="1"/>
  <c r="N2857" i="1"/>
  <c r="M2857" i="1"/>
  <c r="L2857" i="1"/>
  <c r="P2856" i="1"/>
  <c r="N2856" i="1"/>
  <c r="M2856" i="1"/>
  <c r="L2856" i="1"/>
  <c r="P2855" i="1"/>
  <c r="N2855" i="1"/>
  <c r="M2855" i="1"/>
  <c r="L2855" i="1"/>
  <c r="P2846" i="1"/>
  <c r="N2846" i="1"/>
  <c r="M2846" i="1"/>
  <c r="L2846" i="1"/>
  <c r="P2847" i="1"/>
  <c r="N2847" i="1"/>
  <c r="M2847" i="1"/>
  <c r="L2847" i="1"/>
  <c r="P2848" i="1"/>
  <c r="N2848" i="1"/>
  <c r="M2848" i="1"/>
  <c r="L2848" i="1"/>
  <c r="P2838" i="1"/>
  <c r="N2838" i="1"/>
  <c r="M2838" i="1"/>
  <c r="L2838" i="1"/>
  <c r="P2839" i="1"/>
  <c r="N2839" i="1"/>
  <c r="M2839" i="1"/>
  <c r="L2839" i="1"/>
  <c r="P2815" i="1"/>
  <c r="N2815" i="1"/>
  <c r="M2815" i="1"/>
  <c r="L2815" i="1"/>
  <c r="P2816" i="1"/>
  <c r="N2816" i="1"/>
  <c r="M2816" i="1"/>
  <c r="L2816" i="1"/>
  <c r="P2809" i="1"/>
  <c r="N2809" i="1"/>
  <c r="M2809" i="1"/>
  <c r="L2809" i="1"/>
  <c r="P2810" i="1"/>
  <c r="N2810" i="1"/>
  <c r="M2810" i="1"/>
  <c r="L2810" i="1"/>
  <c r="P2806" i="1"/>
  <c r="N2806" i="1"/>
  <c r="M2806" i="1"/>
  <c r="L2806" i="1"/>
  <c r="P2808" i="1"/>
  <c r="N2808" i="1"/>
  <c r="M2808" i="1"/>
  <c r="L2808" i="1"/>
  <c r="P2804" i="1"/>
  <c r="N2804" i="1"/>
  <c r="M2804" i="1"/>
  <c r="L2804" i="1"/>
  <c r="P2798" i="1"/>
  <c r="O2798" i="1"/>
  <c r="N2798" i="1"/>
  <c r="L2798" i="1"/>
  <c r="P2800" i="1"/>
  <c r="O2800" i="1"/>
  <c r="N2800" i="1"/>
  <c r="L2800" i="1"/>
  <c r="P2801" i="1"/>
  <c r="O2801" i="1"/>
  <c r="N2801" i="1"/>
  <c r="L2801" i="1"/>
  <c r="P2793" i="1"/>
  <c r="O2793" i="1"/>
  <c r="N2793" i="1"/>
  <c r="L2793" i="1"/>
  <c r="P2562" i="1"/>
  <c r="O2562" i="1"/>
  <c r="N2562" i="1"/>
  <c r="L2562" i="1"/>
  <c r="P2531" i="1"/>
  <c r="O2531" i="1"/>
  <c r="N2531" i="1"/>
  <c r="L2531" i="1"/>
  <c r="P2524" i="1"/>
  <c r="O2524" i="1"/>
  <c r="N2524" i="1"/>
  <c r="L2524" i="1"/>
  <c r="P2525" i="1"/>
  <c r="O2525" i="1"/>
  <c r="N2525" i="1"/>
  <c r="L2525" i="1"/>
  <c r="P2527" i="1"/>
  <c r="O2527" i="1"/>
  <c r="N2527" i="1"/>
  <c r="L2527" i="1"/>
  <c r="P2529" i="1"/>
  <c r="O2529" i="1"/>
  <c r="N2529" i="1"/>
  <c r="L2529" i="1"/>
  <c r="P2581" i="1"/>
  <c r="N2581" i="1"/>
  <c r="M2581" i="1"/>
  <c r="L2581" i="1"/>
  <c r="P2582" i="1"/>
  <c r="N2582" i="1"/>
  <c r="M2582" i="1"/>
  <c r="L2582" i="1"/>
  <c r="P2786" i="1"/>
  <c r="O2786" i="1"/>
  <c r="N2786" i="1"/>
  <c r="L2786" i="1"/>
  <c r="P2783" i="1"/>
  <c r="O2783" i="1"/>
  <c r="N2783" i="1"/>
  <c r="L2783" i="1"/>
  <c r="P2779" i="1"/>
  <c r="N2779" i="1"/>
  <c r="M2779" i="1"/>
  <c r="L2779" i="1"/>
  <c r="P2780" i="1"/>
  <c r="N2780" i="1"/>
  <c r="M2780" i="1"/>
  <c r="L2780" i="1"/>
  <c r="P2575" i="1"/>
  <c r="O2575" i="1"/>
  <c r="N2575" i="1"/>
  <c r="L2575" i="1"/>
  <c r="P2775" i="1"/>
  <c r="O2775" i="1"/>
  <c r="N2775" i="1"/>
  <c r="L2775" i="1"/>
  <c r="P2774" i="1"/>
  <c r="O2774" i="1"/>
  <c r="N2774" i="1"/>
  <c r="L2774" i="1"/>
  <c r="P2770" i="1"/>
  <c r="N2770" i="1"/>
  <c r="M2770" i="1"/>
  <c r="L2770" i="1"/>
  <c r="P2765" i="1"/>
  <c r="N2765" i="1"/>
  <c r="M2765" i="1"/>
  <c r="L2765" i="1"/>
  <c r="P2759" i="1"/>
  <c r="N2759" i="1"/>
  <c r="M2759" i="1"/>
  <c r="L2759" i="1"/>
  <c r="P2754" i="1"/>
  <c r="N2754" i="1"/>
  <c r="M2754" i="1"/>
  <c r="L2754" i="1"/>
  <c r="P2751" i="1"/>
  <c r="N2751" i="1"/>
  <c r="M2751" i="1"/>
  <c r="L2751" i="1"/>
  <c r="P2748" i="1"/>
  <c r="N2748" i="1"/>
  <c r="M2748" i="1"/>
  <c r="L2748" i="1"/>
  <c r="P2572" i="1"/>
  <c r="O2572" i="1"/>
  <c r="N2572" i="1"/>
  <c r="L2572" i="1"/>
  <c r="P2745" i="1"/>
  <c r="N2745" i="1"/>
  <c r="M2745" i="1"/>
  <c r="L2745" i="1"/>
  <c r="P2742" i="1"/>
  <c r="N2742" i="1"/>
  <c r="M2742" i="1"/>
  <c r="L2742" i="1"/>
  <c r="P2737" i="1"/>
  <c r="O2737" i="1"/>
  <c r="N2737" i="1"/>
  <c r="L2737" i="1"/>
  <c r="P2735" i="1"/>
  <c r="O2735" i="1"/>
  <c r="N2735" i="1"/>
  <c r="L2735" i="1"/>
  <c r="P2732" i="1"/>
  <c r="O2732" i="1"/>
  <c r="N2732" i="1"/>
  <c r="L2732" i="1"/>
  <c r="P2728" i="1"/>
  <c r="O2728" i="1"/>
  <c r="N2728" i="1"/>
  <c r="L2728" i="1"/>
  <c r="P2725" i="1"/>
  <c r="O2725" i="1"/>
  <c r="N2725" i="1"/>
  <c r="L2725" i="1"/>
  <c r="P2569" i="1"/>
  <c r="O2569" i="1"/>
  <c r="N2569" i="1"/>
  <c r="L2569" i="1"/>
  <c r="P2721" i="1"/>
  <c r="N2721" i="1"/>
  <c r="M2721" i="1"/>
  <c r="L2721" i="1"/>
  <c r="P2720" i="1"/>
  <c r="O2720" i="1"/>
  <c r="N2720" i="1"/>
  <c r="L2720" i="1"/>
  <c r="P2718" i="1"/>
  <c r="N2718" i="1"/>
  <c r="M2718" i="1"/>
  <c r="L2718" i="1"/>
  <c r="P2717" i="1"/>
  <c r="O2717" i="1"/>
  <c r="N2717" i="1"/>
  <c r="L2717" i="1"/>
  <c r="P2709" i="1"/>
  <c r="N2709" i="1"/>
  <c r="M2709" i="1"/>
  <c r="L2709" i="1"/>
  <c r="P2706" i="1"/>
  <c r="O2706" i="1"/>
  <c r="N2706" i="1"/>
  <c r="L2706" i="1"/>
  <c r="P2703" i="1"/>
  <c r="O2703" i="1"/>
  <c r="N2703" i="1"/>
  <c r="L2703" i="1"/>
  <c r="P2700" i="1"/>
  <c r="O2700" i="1"/>
  <c r="N2700" i="1"/>
  <c r="L2700" i="1"/>
  <c r="P2696" i="1"/>
  <c r="O2696" i="1"/>
  <c r="N2696" i="1"/>
  <c r="L2696" i="1"/>
  <c r="P2694" i="1"/>
  <c r="O2694" i="1"/>
  <c r="N2694" i="1"/>
  <c r="L2694" i="1"/>
  <c r="P2690" i="1"/>
  <c r="N2690" i="1"/>
  <c r="M2690" i="1"/>
  <c r="L2690" i="1"/>
  <c r="P2566" i="1"/>
  <c r="O2566" i="1"/>
  <c r="N2566" i="1"/>
  <c r="L2566" i="1"/>
  <c r="P2686" i="1"/>
  <c r="O2686" i="1"/>
  <c r="N2686" i="1"/>
  <c r="L2686" i="1"/>
  <c r="P2684" i="1"/>
  <c r="N2684" i="1"/>
  <c r="M2684" i="1"/>
  <c r="L2684" i="1"/>
  <c r="P2682" i="1"/>
  <c r="O2682" i="1"/>
  <c r="N2682" i="1"/>
  <c r="L2682" i="1"/>
  <c r="P2681" i="1"/>
  <c r="N2681" i="1"/>
  <c r="M2681" i="1"/>
  <c r="L2681" i="1"/>
  <c r="P2671" i="1"/>
  <c r="O2671" i="1"/>
  <c r="N2671" i="1"/>
  <c r="L2671" i="1"/>
  <c r="P2673" i="1"/>
  <c r="O2673" i="1"/>
  <c r="N2673" i="1"/>
  <c r="L2673" i="1"/>
  <c r="P2666" i="1"/>
  <c r="N2666" i="1"/>
  <c r="M2666" i="1"/>
  <c r="L2666" i="1"/>
  <c r="P2668" i="1"/>
  <c r="N2668" i="1"/>
  <c r="M2668" i="1"/>
  <c r="L2668" i="1"/>
  <c r="P2662" i="1"/>
  <c r="O2662" i="1"/>
  <c r="N2662" i="1"/>
  <c r="L2662" i="1"/>
  <c r="P2659" i="1"/>
  <c r="O2659" i="1"/>
  <c r="N2659" i="1"/>
  <c r="L2659" i="1"/>
  <c r="P2655" i="1"/>
  <c r="O2655" i="1"/>
  <c r="N2655" i="1"/>
  <c r="L2655" i="1"/>
  <c r="P2653" i="1"/>
  <c r="O2653" i="1"/>
  <c r="N2653" i="1"/>
  <c r="L2653" i="1"/>
  <c r="P2649" i="1"/>
  <c r="O2649" i="1"/>
  <c r="N2649" i="1"/>
  <c r="L2649" i="1"/>
  <c r="P2563" i="1"/>
  <c r="O2563" i="1"/>
  <c r="N2563" i="1"/>
  <c r="L2563" i="1"/>
  <c r="P2647" i="1"/>
  <c r="O2647" i="1"/>
  <c r="N2647" i="1"/>
  <c r="L2647" i="1"/>
  <c r="P2643" i="1"/>
  <c r="O2643" i="1"/>
  <c r="N2643" i="1"/>
  <c r="L2643" i="1"/>
  <c r="P2635" i="1"/>
  <c r="O2635" i="1"/>
  <c r="N2635" i="1"/>
  <c r="L2635" i="1"/>
  <c r="P2637" i="1"/>
  <c r="O2637" i="1"/>
  <c r="N2637" i="1"/>
  <c r="L2637" i="1"/>
  <c r="P2630" i="1"/>
  <c r="N2630" i="1"/>
  <c r="M2630" i="1"/>
  <c r="L2630" i="1"/>
  <c r="P2631" i="1"/>
  <c r="N2631" i="1"/>
  <c r="M2631" i="1"/>
  <c r="L2631" i="1"/>
  <c r="P2632" i="1"/>
  <c r="N2632" i="1"/>
  <c r="M2632" i="1"/>
  <c r="L2632" i="1"/>
  <c r="P2622" i="1"/>
  <c r="O2622" i="1"/>
  <c r="N2622" i="1"/>
  <c r="L2622" i="1"/>
  <c r="P2621" i="1"/>
  <c r="N2621" i="1"/>
  <c r="M2621" i="1"/>
  <c r="L2621" i="1"/>
  <c r="P2618" i="1"/>
  <c r="N2618" i="1"/>
  <c r="M2618" i="1"/>
  <c r="L2618" i="1"/>
  <c r="P2615" i="1"/>
  <c r="N2615" i="1"/>
  <c r="M2615" i="1"/>
  <c r="L2615" i="1"/>
  <c r="P2612" i="1"/>
  <c r="N2612" i="1"/>
  <c r="M2612" i="1"/>
  <c r="L2612" i="1"/>
  <c r="P2559" i="1"/>
  <c r="N2559" i="1"/>
  <c r="M2559" i="1"/>
  <c r="L2559" i="1"/>
  <c r="P2608" i="1"/>
  <c r="O2608" i="1"/>
  <c r="N2608" i="1"/>
  <c r="L2608" i="1"/>
  <c r="P2605" i="1"/>
  <c r="O2605" i="1"/>
  <c r="N2605" i="1"/>
  <c r="L2605" i="1"/>
  <c r="P2603" i="1"/>
  <c r="N2603" i="1"/>
  <c r="M2603" i="1"/>
  <c r="L2603" i="1"/>
  <c r="P2601" i="1"/>
  <c r="O2601" i="1"/>
  <c r="N2601" i="1"/>
  <c r="L2601" i="1"/>
  <c r="P2600" i="1"/>
  <c r="N2600" i="1"/>
  <c r="M2600" i="1"/>
  <c r="L2600" i="1"/>
  <c r="P2593" i="1"/>
  <c r="O2593" i="1"/>
  <c r="N2593" i="1"/>
  <c r="L2593" i="1"/>
  <c r="P2588" i="1"/>
  <c r="O2588" i="1"/>
  <c r="N2588" i="1"/>
  <c r="L2588" i="1"/>
  <c r="P2586" i="1"/>
  <c r="O2586" i="1"/>
  <c r="N2586" i="1"/>
  <c r="L2586" i="1"/>
  <c r="P2578" i="1"/>
  <c r="N2578" i="1"/>
  <c r="M2578" i="1"/>
  <c r="L2578" i="1"/>
  <c r="P2556" i="1"/>
  <c r="N2556" i="1"/>
  <c r="M2556" i="1"/>
  <c r="L2556" i="1"/>
  <c r="P2552" i="1"/>
  <c r="O2552" i="1"/>
  <c r="N2552" i="1"/>
  <c r="L2552" i="1"/>
  <c r="P2553" i="1"/>
  <c r="O2553" i="1"/>
  <c r="N2553" i="1"/>
  <c r="L2553" i="1"/>
  <c r="P2546" i="1"/>
  <c r="N2546" i="1"/>
  <c r="M2546" i="1"/>
  <c r="L2546" i="1"/>
  <c r="P2545" i="1"/>
  <c r="N2545" i="1"/>
  <c r="M2545" i="1"/>
  <c r="L2545" i="1"/>
  <c r="P2542" i="1"/>
  <c r="N2542" i="1"/>
  <c r="M2542" i="1"/>
  <c r="L2542" i="1"/>
  <c r="P2541" i="1"/>
  <c r="O2541" i="1"/>
  <c r="N2541" i="1"/>
  <c r="L2541" i="1"/>
  <c r="P2539" i="1"/>
  <c r="N2539" i="1"/>
  <c r="M2539" i="1"/>
  <c r="L2539" i="1"/>
  <c r="P2537" i="1"/>
  <c r="O2537" i="1"/>
  <c r="N2537" i="1"/>
  <c r="L2537" i="1"/>
  <c r="P2536" i="1"/>
  <c r="N2536" i="1"/>
  <c r="M2536" i="1"/>
  <c r="L2536" i="1"/>
  <c r="P2523" i="1"/>
  <c r="O2523" i="1"/>
  <c r="N2523" i="1"/>
  <c r="L2523" i="1"/>
  <c r="P2528" i="1"/>
  <c r="O2528" i="1"/>
  <c r="N2528" i="1"/>
  <c r="L2528" i="1"/>
  <c r="P2519" i="1"/>
  <c r="N2519" i="1"/>
  <c r="M2519" i="1"/>
  <c r="L2519" i="1"/>
  <c r="P2520" i="1"/>
  <c r="N2520" i="1"/>
  <c r="M2520" i="1"/>
  <c r="L2520" i="1"/>
  <c r="P2514" i="1"/>
  <c r="O2514" i="1"/>
  <c r="N2514" i="1"/>
  <c r="L2514" i="1"/>
  <c r="P2515" i="1"/>
  <c r="O2515" i="1"/>
  <c r="N2515" i="1"/>
  <c r="L2515" i="1"/>
  <c r="P2516" i="1"/>
  <c r="O2516" i="1"/>
  <c r="N2516" i="1"/>
  <c r="L2516" i="1"/>
  <c r="P2507" i="1"/>
  <c r="N2507" i="1"/>
  <c r="M2507" i="1"/>
  <c r="L2507" i="1"/>
  <c r="P2508" i="1"/>
  <c r="N2508" i="1"/>
  <c r="M2508" i="1"/>
  <c r="L2508" i="1"/>
  <c r="P2509" i="1"/>
  <c r="N2509" i="1"/>
  <c r="M2509" i="1"/>
  <c r="L2509" i="1"/>
  <c r="P2495" i="1"/>
  <c r="O2495" i="1"/>
  <c r="N2495" i="1"/>
  <c r="L2495" i="1"/>
  <c r="P2488" i="1"/>
  <c r="O2488" i="1"/>
  <c r="N2488" i="1"/>
  <c r="L2488" i="1"/>
  <c r="P2492" i="1"/>
  <c r="O2492" i="1"/>
  <c r="N2492" i="1"/>
  <c r="L2492" i="1"/>
  <c r="P2481" i="1"/>
  <c r="N2481" i="1"/>
  <c r="M2481" i="1"/>
  <c r="L2481" i="1"/>
  <c r="P2482" i="1"/>
  <c r="N2482" i="1"/>
  <c r="M2482" i="1"/>
  <c r="L2482" i="1"/>
  <c r="P2478" i="1"/>
  <c r="N2478" i="1"/>
  <c r="M2478" i="1"/>
  <c r="L2478" i="1"/>
  <c r="P2479" i="1"/>
  <c r="N2479" i="1"/>
  <c r="M2479" i="1"/>
  <c r="L2479" i="1"/>
  <c r="P2480" i="1"/>
  <c r="N2480" i="1"/>
  <c r="M2480" i="1"/>
  <c r="L2480" i="1"/>
  <c r="P2472" i="1"/>
  <c r="O2472" i="1"/>
  <c r="N2472" i="1"/>
  <c r="L2472" i="1"/>
  <c r="P2464" i="1"/>
  <c r="N2464" i="1"/>
  <c r="M2464" i="1"/>
  <c r="L2464" i="1"/>
  <c r="P2465" i="1"/>
  <c r="N2465" i="1"/>
  <c r="M2465" i="1"/>
  <c r="L2465" i="1"/>
  <c r="P2466" i="1"/>
  <c r="N2466" i="1"/>
  <c r="M2466" i="1"/>
  <c r="L2466" i="1"/>
  <c r="P2460" i="1"/>
  <c r="O2460" i="1"/>
  <c r="N2460" i="1"/>
  <c r="L2460" i="1"/>
  <c r="P2451" i="1"/>
  <c r="N2451" i="1"/>
  <c r="M2451" i="1"/>
  <c r="L2451" i="1"/>
  <c r="P2452" i="1"/>
  <c r="N2452" i="1"/>
  <c r="M2452" i="1"/>
  <c r="L2452" i="1"/>
  <c r="P2453" i="1"/>
  <c r="N2453" i="1"/>
  <c r="M2453" i="1"/>
  <c r="L2453" i="1"/>
  <c r="P2445" i="1"/>
  <c r="O2445" i="1"/>
  <c r="N2445" i="1"/>
  <c r="L2445" i="1"/>
  <c r="P2438" i="1"/>
  <c r="O2438" i="1"/>
  <c r="N2438" i="1"/>
  <c r="L2438" i="1"/>
  <c r="P2433" i="1"/>
  <c r="O2433" i="1"/>
  <c r="N2433" i="1"/>
  <c r="L2433" i="1"/>
  <c r="P2431" i="1"/>
  <c r="O2431" i="1"/>
  <c r="N2431" i="1"/>
  <c r="L2431" i="1"/>
  <c r="P2434" i="1"/>
  <c r="O2434" i="1"/>
  <c r="N2434" i="1"/>
  <c r="L2434" i="1"/>
  <c r="P2435" i="1"/>
  <c r="O2435" i="1"/>
  <c r="N2435" i="1"/>
  <c r="L2435" i="1"/>
  <c r="P2413" i="1"/>
  <c r="O2413" i="1"/>
  <c r="N2413" i="1"/>
  <c r="L2413" i="1"/>
  <c r="P2421" i="1"/>
  <c r="O2421" i="1"/>
  <c r="N2421" i="1"/>
  <c r="L2421" i="1"/>
  <c r="P2412" i="1"/>
  <c r="O2412" i="1"/>
  <c r="N2412" i="1"/>
  <c r="L2412" i="1"/>
  <c r="P2419" i="1"/>
  <c r="O2419" i="1"/>
  <c r="N2419" i="1"/>
  <c r="L2419" i="1"/>
  <c r="P2422" i="1"/>
  <c r="O2422" i="1"/>
  <c r="N2422" i="1"/>
  <c r="L2422" i="1"/>
  <c r="P2420" i="1"/>
  <c r="O2420" i="1"/>
  <c r="N2420" i="1"/>
  <c r="L2420" i="1"/>
  <c r="P2410" i="1"/>
  <c r="N2410" i="1"/>
  <c r="M2410" i="1"/>
  <c r="L2410" i="1"/>
  <c r="P2398" i="1"/>
  <c r="O2398" i="1"/>
  <c r="N2398" i="1"/>
  <c r="L2398" i="1"/>
  <c r="P2407" i="1"/>
  <c r="O2407" i="1"/>
  <c r="N2407" i="1"/>
  <c r="L2407" i="1"/>
  <c r="P2404" i="1"/>
  <c r="O2404" i="1"/>
  <c r="N2404" i="1"/>
  <c r="L2404" i="1"/>
  <c r="P2400" i="1"/>
  <c r="O2400" i="1"/>
  <c r="N2400" i="1"/>
  <c r="L2400" i="1"/>
  <c r="P2402" i="1"/>
  <c r="O2402" i="1"/>
  <c r="N2402" i="1"/>
  <c r="L2402" i="1"/>
  <c r="P2391" i="1"/>
  <c r="O2391" i="1"/>
  <c r="N2391" i="1"/>
  <c r="L2391" i="1"/>
  <c r="P2381" i="1"/>
  <c r="O2381" i="1"/>
  <c r="N2381" i="1"/>
  <c r="L2381" i="1"/>
  <c r="P2392" i="1"/>
  <c r="O2392" i="1"/>
  <c r="N2392" i="1"/>
  <c r="L2392" i="1"/>
  <c r="P2386" i="1"/>
  <c r="O2386" i="1"/>
  <c r="N2386" i="1"/>
  <c r="L2386" i="1"/>
  <c r="P2379" i="1"/>
  <c r="N2379" i="1"/>
  <c r="M2379" i="1"/>
  <c r="L2379" i="1"/>
  <c r="P2380" i="1"/>
  <c r="N2380" i="1"/>
  <c r="M2380" i="1"/>
  <c r="L2380" i="1"/>
  <c r="P2370" i="1"/>
  <c r="O2370" i="1"/>
  <c r="N2370" i="1"/>
  <c r="L2370" i="1"/>
  <c r="P2361" i="1"/>
  <c r="O2361" i="1"/>
  <c r="N2361" i="1"/>
  <c r="L2361" i="1"/>
  <c r="P2364" i="1"/>
  <c r="O2364" i="1"/>
  <c r="N2364" i="1"/>
  <c r="L2364" i="1"/>
  <c r="P2357" i="1"/>
  <c r="N2357" i="1"/>
  <c r="M2357" i="1"/>
  <c r="L2357" i="1"/>
  <c r="P2351" i="1"/>
  <c r="O2351" i="1"/>
  <c r="N2351" i="1"/>
  <c r="L2351" i="1"/>
  <c r="P2346" i="1"/>
  <c r="N2346" i="1"/>
  <c r="M2346" i="1"/>
  <c r="L2346" i="1"/>
  <c r="P2347" i="1"/>
  <c r="N2347" i="1"/>
  <c r="M2347" i="1"/>
  <c r="L2347" i="1"/>
  <c r="P2348" i="1"/>
  <c r="N2348" i="1"/>
  <c r="M2348" i="1"/>
  <c r="L2348" i="1"/>
  <c r="P2336" i="1"/>
  <c r="N2336" i="1"/>
  <c r="M2336" i="1"/>
  <c r="L2336" i="1"/>
  <c r="P2337" i="1"/>
  <c r="N2337" i="1"/>
  <c r="M2337" i="1"/>
  <c r="L2337" i="1"/>
  <c r="P2330" i="1"/>
  <c r="O2330" i="1"/>
  <c r="N2330" i="1"/>
  <c r="L2330" i="1"/>
  <c r="P2327" i="1"/>
  <c r="O2327" i="1"/>
  <c r="N2327" i="1"/>
  <c r="L2327" i="1"/>
  <c r="P2333" i="1"/>
  <c r="O2333" i="1"/>
  <c r="N2333" i="1"/>
  <c r="L2333" i="1"/>
  <c r="P2310" i="1"/>
  <c r="O2310" i="1"/>
  <c r="N2310" i="1"/>
  <c r="L2310" i="1"/>
  <c r="P2314" i="1"/>
  <c r="O2314" i="1"/>
  <c r="N2314" i="1"/>
  <c r="L2314" i="1"/>
  <c r="P2311" i="1"/>
  <c r="O2311" i="1"/>
  <c r="N2311" i="1"/>
  <c r="L2311" i="1"/>
  <c r="P2320" i="1"/>
  <c r="O2320" i="1"/>
  <c r="N2320" i="1"/>
  <c r="L2320" i="1"/>
  <c r="P2318" i="1"/>
  <c r="O2318" i="1"/>
  <c r="N2318" i="1"/>
  <c r="L2318" i="1"/>
  <c r="P2295" i="1"/>
  <c r="O2295" i="1"/>
  <c r="N2295" i="1"/>
  <c r="L2295" i="1"/>
  <c r="P2297" i="1"/>
  <c r="O2297" i="1"/>
  <c r="N2297" i="1"/>
  <c r="L2297" i="1"/>
  <c r="P2303" i="1"/>
  <c r="O2303" i="1"/>
  <c r="N2303" i="1"/>
  <c r="L2303" i="1"/>
  <c r="P2304" i="1"/>
  <c r="O2304" i="1"/>
  <c r="N2304" i="1"/>
  <c r="L2304" i="1"/>
  <c r="P2296" i="1"/>
  <c r="O2296" i="1"/>
  <c r="N2296" i="1"/>
  <c r="L2296" i="1"/>
  <c r="P2300" i="1"/>
  <c r="O2300" i="1"/>
  <c r="N2300" i="1"/>
  <c r="L2300" i="1"/>
  <c r="P2247" i="1"/>
  <c r="O2247" i="1"/>
  <c r="N2247" i="1"/>
  <c r="M2247" i="1"/>
  <c r="L2247" i="1"/>
  <c r="P2248" i="1"/>
  <c r="O2248" i="1"/>
  <c r="N2248" i="1"/>
  <c r="M2248" i="1"/>
  <c r="L2248" i="1"/>
  <c r="P2250" i="1"/>
  <c r="O2250" i="1"/>
  <c r="N2250" i="1"/>
  <c r="M2250" i="1"/>
  <c r="L2250" i="1"/>
  <c r="P2245" i="1"/>
  <c r="O2245" i="1"/>
  <c r="N2245" i="1"/>
  <c r="M2245" i="1"/>
  <c r="L2245" i="1"/>
  <c r="P2249" i="1"/>
  <c r="O2249" i="1"/>
  <c r="N2249" i="1"/>
  <c r="M2249" i="1"/>
  <c r="L2249" i="1"/>
  <c r="P2233" i="1"/>
  <c r="O2233" i="1"/>
  <c r="N2233" i="1"/>
  <c r="M2233" i="1"/>
  <c r="L2233" i="1"/>
  <c r="P2234" i="1"/>
  <c r="O2234" i="1"/>
  <c r="N2234" i="1"/>
  <c r="M2234" i="1"/>
  <c r="L2234" i="1"/>
  <c r="P2235" i="1"/>
  <c r="O2235" i="1"/>
  <c r="N2235" i="1"/>
  <c r="M2235" i="1"/>
  <c r="L2235" i="1"/>
  <c r="P2230" i="1"/>
  <c r="O2230" i="1"/>
  <c r="N2230" i="1"/>
  <c r="M2230" i="1"/>
  <c r="L2230" i="1"/>
  <c r="P2231" i="1"/>
  <c r="O2231" i="1"/>
  <c r="N2231" i="1"/>
  <c r="M2231" i="1"/>
  <c r="L2231" i="1"/>
  <c r="P2285" i="1"/>
  <c r="O2285" i="1"/>
  <c r="N2285" i="1"/>
  <c r="M2285" i="1"/>
  <c r="L2285" i="1"/>
  <c r="P2284" i="1"/>
  <c r="O2284" i="1"/>
  <c r="N2284" i="1"/>
  <c r="M2284" i="1"/>
  <c r="L2284" i="1"/>
  <c r="P2283" i="1"/>
  <c r="O2283" i="1"/>
  <c r="N2283" i="1"/>
  <c r="M2283" i="1"/>
  <c r="L2283" i="1"/>
  <c r="P2275" i="1"/>
  <c r="O2275" i="1"/>
  <c r="N2275" i="1"/>
  <c r="M2275" i="1"/>
  <c r="L2275" i="1"/>
  <c r="P2276" i="1"/>
  <c r="O2276" i="1"/>
  <c r="N2276" i="1"/>
  <c r="M2276" i="1"/>
  <c r="L2276" i="1"/>
  <c r="P2277" i="1"/>
  <c r="O2277" i="1"/>
  <c r="N2277" i="1"/>
  <c r="M2277" i="1"/>
  <c r="L2277" i="1"/>
  <c r="P2271" i="1"/>
  <c r="O2271" i="1"/>
  <c r="N2271" i="1"/>
  <c r="M2271" i="1"/>
  <c r="L2271" i="1"/>
  <c r="P2272" i="1"/>
  <c r="O2272" i="1"/>
  <c r="N2272" i="1"/>
  <c r="M2272" i="1"/>
  <c r="L2272" i="1"/>
  <c r="P2273" i="1"/>
  <c r="O2273" i="1"/>
  <c r="N2273" i="1"/>
  <c r="M2273" i="1"/>
  <c r="L2273" i="1"/>
  <c r="P2274" i="1"/>
  <c r="O2274" i="1"/>
  <c r="N2274" i="1"/>
  <c r="M2274" i="1"/>
  <c r="L2274" i="1"/>
  <c r="P2267" i="1"/>
  <c r="O2267" i="1"/>
  <c r="N2267" i="1"/>
  <c r="M2267" i="1"/>
  <c r="L2267" i="1"/>
  <c r="P2270" i="1"/>
  <c r="O2270" i="1"/>
  <c r="N2270" i="1"/>
  <c r="M2270" i="1"/>
  <c r="L2270" i="1"/>
  <c r="P2269" i="1"/>
  <c r="O2269" i="1"/>
  <c r="N2269" i="1"/>
  <c r="M2269" i="1"/>
  <c r="L2269" i="1"/>
  <c r="P2268" i="1"/>
  <c r="O2268" i="1"/>
  <c r="N2268" i="1"/>
  <c r="M2268" i="1"/>
  <c r="L2268" i="1"/>
  <c r="P4533" i="1"/>
  <c r="O4533" i="1"/>
  <c r="N4533" i="1"/>
  <c r="M4533" i="1"/>
  <c r="L4533" i="1"/>
  <c r="P4529" i="1"/>
  <c r="O4529" i="1"/>
  <c r="N4529" i="1"/>
  <c r="M4529" i="1"/>
  <c r="L4529" i="1"/>
  <c r="P4525" i="1"/>
  <c r="O4525" i="1"/>
  <c r="N4525" i="1"/>
  <c r="M4525" i="1"/>
  <c r="L4525" i="1"/>
  <c r="P4514" i="1"/>
  <c r="O4514" i="1"/>
  <c r="N4514" i="1"/>
  <c r="M4514" i="1"/>
  <c r="L4514" i="1"/>
  <c r="P4515" i="1"/>
  <c r="O4515" i="1"/>
  <c r="N4515" i="1"/>
  <c r="M4515" i="1"/>
  <c r="L4515" i="1"/>
  <c r="P4516" i="1"/>
  <c r="O4516" i="1"/>
  <c r="N4516" i="1"/>
  <c r="M4516" i="1"/>
  <c r="L4516" i="1"/>
  <c r="P4518" i="1"/>
  <c r="O4518" i="1"/>
  <c r="N4518" i="1"/>
  <c r="M4518" i="1"/>
  <c r="L4518" i="1"/>
  <c r="P4519" i="1"/>
  <c r="O4519" i="1"/>
  <c r="N4519" i="1"/>
  <c r="M4519" i="1"/>
  <c r="L4519" i="1"/>
  <c r="P4517" i="1"/>
  <c r="O4517" i="1"/>
  <c r="N4517" i="1"/>
  <c r="M4517" i="1"/>
  <c r="L4517" i="1"/>
  <c r="P4447" i="1"/>
  <c r="O4447" i="1"/>
  <c r="N4447" i="1"/>
  <c r="M4447" i="1"/>
  <c r="L4447" i="1"/>
  <c r="P4564" i="1"/>
  <c r="O4564" i="1"/>
  <c r="N4564" i="1"/>
  <c r="M4564" i="1"/>
  <c r="L4564" i="1"/>
  <c r="P4565" i="1"/>
  <c r="O4565" i="1"/>
  <c r="N4565" i="1"/>
  <c r="M4565" i="1"/>
  <c r="L4565" i="1"/>
  <c r="P4557" i="1"/>
  <c r="O4557" i="1"/>
  <c r="N4557" i="1"/>
  <c r="M4557" i="1"/>
  <c r="L4557" i="1"/>
  <c r="P4555" i="1"/>
  <c r="O4555" i="1"/>
  <c r="N4555" i="1"/>
  <c r="M4555" i="1"/>
  <c r="L4555" i="1"/>
  <c r="P4556" i="1"/>
  <c r="O4556" i="1"/>
  <c r="N4556" i="1"/>
  <c r="M4556" i="1"/>
  <c r="L4556" i="1"/>
  <c r="P4544" i="1"/>
  <c r="O4544" i="1"/>
  <c r="N4544" i="1"/>
  <c r="M4544" i="1"/>
  <c r="L4544" i="1"/>
  <c r="P4547" i="1"/>
  <c r="O4547" i="1"/>
  <c r="N4547" i="1"/>
  <c r="M4547" i="1"/>
  <c r="L4547" i="1"/>
  <c r="P4543" i="1"/>
  <c r="O4543" i="1"/>
  <c r="N4543" i="1"/>
  <c r="M4543" i="1"/>
  <c r="L4543" i="1"/>
  <c r="P4541" i="1"/>
  <c r="O4541" i="1"/>
  <c r="N4541" i="1"/>
  <c r="M4541" i="1"/>
  <c r="L4541" i="1"/>
  <c r="P4537" i="1"/>
  <c r="O4537" i="1"/>
  <c r="N4537" i="1"/>
  <c r="M4537" i="1"/>
  <c r="L4537" i="1"/>
  <c r="P4450" i="1"/>
  <c r="O4450" i="1"/>
  <c r="N4450" i="1"/>
  <c r="M4450" i="1"/>
  <c r="L4450" i="1"/>
  <c r="P4448" i="1"/>
  <c r="O4448" i="1"/>
  <c r="N4448" i="1"/>
  <c r="M4448" i="1"/>
  <c r="L4448" i="1"/>
  <c r="P1726" i="1"/>
  <c r="N1726" i="1"/>
  <c r="M1726" i="1"/>
  <c r="L1726" i="1"/>
  <c r="P1731" i="1"/>
  <c r="N1731" i="1"/>
  <c r="M1731" i="1"/>
  <c r="L1731" i="1"/>
  <c r="P1720" i="1"/>
  <c r="N1720" i="1"/>
  <c r="M1720" i="1"/>
  <c r="L1720" i="1"/>
  <c r="P1713" i="1"/>
  <c r="N1713" i="1"/>
  <c r="M1713" i="1"/>
  <c r="L1713" i="1"/>
  <c r="P1690" i="1"/>
  <c r="N1690" i="1"/>
  <c r="M1690" i="1"/>
  <c r="L1690" i="1"/>
  <c r="P1652" i="1"/>
  <c r="N1652" i="1"/>
  <c r="M1652" i="1"/>
  <c r="L1652" i="1"/>
  <c r="P1656" i="1"/>
  <c r="N1656" i="1"/>
  <c r="M1656" i="1"/>
  <c r="L1656" i="1"/>
  <c r="P1260" i="1"/>
  <c r="N1260" i="1"/>
  <c r="M1260" i="1"/>
  <c r="L1260" i="1"/>
  <c r="P977" i="1"/>
  <c r="N977" i="1"/>
  <c r="M977" i="1"/>
  <c r="L977" i="1"/>
  <c r="P968" i="1"/>
  <c r="N968" i="1"/>
  <c r="M968" i="1"/>
  <c r="L968" i="1"/>
  <c r="P961" i="1"/>
  <c r="N961" i="1"/>
  <c r="M961" i="1"/>
  <c r="L961" i="1"/>
  <c r="P952" i="1"/>
  <c r="N952" i="1"/>
  <c r="M952" i="1"/>
  <c r="L952" i="1"/>
  <c r="P954" i="1"/>
  <c r="N954" i="1"/>
  <c r="M954" i="1"/>
  <c r="L954" i="1"/>
  <c r="P1252" i="1"/>
  <c r="N1252" i="1"/>
  <c r="M1252" i="1"/>
  <c r="L1252" i="1"/>
  <c r="P994" i="1"/>
  <c r="N994" i="1"/>
  <c r="M994" i="1"/>
  <c r="L994" i="1"/>
  <c r="P987" i="1"/>
  <c r="N987" i="1"/>
  <c r="M987" i="1"/>
  <c r="L987" i="1"/>
  <c r="P944" i="1"/>
  <c r="N944" i="1"/>
  <c r="M944" i="1"/>
  <c r="L944" i="1"/>
  <c r="P932" i="1"/>
  <c r="N932" i="1"/>
  <c r="M932" i="1"/>
  <c r="L932" i="1"/>
  <c r="P887" i="1"/>
  <c r="N887" i="1"/>
  <c r="M887" i="1"/>
  <c r="L887" i="1"/>
  <c r="P890" i="1"/>
  <c r="N890" i="1"/>
  <c r="M890" i="1"/>
  <c r="L890" i="1"/>
  <c r="P889" i="1"/>
  <c r="N889" i="1"/>
  <c r="M889" i="1"/>
  <c r="L889" i="1"/>
  <c r="P888" i="1"/>
  <c r="N888" i="1"/>
  <c r="M888" i="1"/>
  <c r="L888" i="1"/>
  <c r="P1697" i="1"/>
  <c r="N1697" i="1"/>
  <c r="M1697" i="1"/>
  <c r="L1697" i="1"/>
  <c r="P1694" i="1"/>
  <c r="N1694" i="1"/>
  <c r="M1694" i="1"/>
  <c r="L1694" i="1"/>
  <c r="P1692" i="1"/>
  <c r="N1692" i="1"/>
  <c r="M1692" i="1"/>
  <c r="L1692" i="1"/>
  <c r="P1685" i="1"/>
  <c r="N1685" i="1"/>
  <c r="M1685" i="1"/>
  <c r="L1685" i="1"/>
  <c r="P1672" i="1"/>
  <c r="N1672" i="1"/>
  <c r="M1672" i="1"/>
  <c r="L1672" i="1"/>
  <c r="P1667" i="1"/>
  <c r="N1667" i="1"/>
  <c r="M1667" i="1"/>
  <c r="L1667" i="1"/>
  <c r="P1724" i="1"/>
  <c r="N1724" i="1"/>
  <c r="M1724" i="1"/>
  <c r="L1724" i="1"/>
  <c r="P1261" i="1"/>
  <c r="N1261" i="1"/>
  <c r="M1261" i="1"/>
  <c r="L1261" i="1"/>
  <c r="P1239" i="1"/>
  <c r="N1239" i="1"/>
  <c r="M1239" i="1"/>
  <c r="L1239" i="1"/>
  <c r="P1553" i="1"/>
  <c r="O1553" i="1"/>
  <c r="N1553" i="1"/>
  <c r="L1553" i="1"/>
  <c r="P1552" i="1"/>
  <c r="N1552" i="1"/>
  <c r="M1552" i="1"/>
  <c r="L1552" i="1"/>
  <c r="P1541" i="1"/>
  <c r="O1541" i="1"/>
  <c r="N1541" i="1"/>
  <c r="L1541" i="1"/>
  <c r="P1540" i="1"/>
  <c r="N1540" i="1"/>
  <c r="M1540" i="1"/>
  <c r="L1540" i="1"/>
  <c r="P1506" i="1"/>
  <c r="O1506" i="1"/>
  <c r="N1506" i="1"/>
  <c r="L1506" i="1"/>
  <c r="P1416" i="1"/>
  <c r="N1416" i="1"/>
  <c r="M1416" i="1"/>
  <c r="L1416" i="1"/>
  <c r="P1332" i="1"/>
  <c r="N1332" i="1"/>
  <c r="M1332" i="1"/>
  <c r="L1332" i="1"/>
  <c r="P1331" i="1"/>
  <c r="N1331" i="1"/>
  <c r="M1331" i="1"/>
  <c r="L1331" i="1"/>
  <c r="P1321" i="1"/>
  <c r="O1321" i="1"/>
  <c r="N1321" i="1"/>
  <c r="L1321" i="1"/>
  <c r="P1323" i="1"/>
  <c r="O1323" i="1"/>
  <c r="N1323" i="1"/>
  <c r="L1323" i="1"/>
  <c r="P1319" i="1"/>
  <c r="N1319" i="1"/>
  <c r="M1319" i="1"/>
  <c r="L1319" i="1"/>
  <c r="P1316" i="1"/>
  <c r="O1316" i="1"/>
  <c r="N1316" i="1"/>
  <c r="L1316" i="1"/>
  <c r="P1315" i="1"/>
  <c r="N1315" i="1"/>
  <c r="M1315" i="1"/>
  <c r="L1315" i="1"/>
  <c r="P1299" i="1"/>
  <c r="O1299" i="1"/>
  <c r="N1299" i="1"/>
  <c r="L1299" i="1"/>
  <c r="P1296" i="1"/>
  <c r="O1296" i="1"/>
  <c r="N1296" i="1"/>
  <c r="L1296" i="1"/>
  <c r="P1293" i="1"/>
  <c r="O1293" i="1"/>
  <c r="N1293" i="1"/>
  <c r="L1293" i="1"/>
  <c r="P1269" i="1"/>
  <c r="N1269" i="1"/>
  <c r="M1269" i="1"/>
  <c r="L1269" i="1"/>
  <c r="P1272" i="1"/>
  <c r="N1272" i="1"/>
  <c r="M1272" i="1"/>
  <c r="L1272" i="1"/>
  <c r="P1271" i="1"/>
  <c r="N1271" i="1"/>
  <c r="M1271" i="1"/>
  <c r="L1271" i="1"/>
  <c r="P1270" i="1"/>
  <c r="N1270" i="1"/>
  <c r="M1270" i="1"/>
  <c r="L1270" i="1"/>
  <c r="P1193" i="1"/>
  <c r="N1193" i="1"/>
  <c r="M1193" i="1"/>
  <c r="L1193" i="1"/>
  <c r="P1195" i="1"/>
  <c r="N1195" i="1"/>
  <c r="M1195" i="1"/>
  <c r="L1195" i="1"/>
  <c r="P1191" i="1"/>
  <c r="N1191" i="1"/>
  <c r="M1191" i="1"/>
  <c r="L1191" i="1"/>
  <c r="P1188" i="1"/>
  <c r="O1188" i="1"/>
  <c r="N1188" i="1"/>
  <c r="L1188" i="1"/>
  <c r="P1234" i="1"/>
  <c r="O1234" i="1"/>
  <c r="N1234" i="1"/>
  <c r="L1234" i="1"/>
  <c r="P1229" i="1"/>
  <c r="O1229" i="1"/>
  <c r="N1229" i="1"/>
  <c r="L1229" i="1"/>
  <c r="P1226" i="1"/>
  <c r="O1226" i="1"/>
  <c r="N1226" i="1"/>
  <c r="L1226" i="1"/>
  <c r="P1220" i="1"/>
  <c r="O1220" i="1"/>
  <c r="N1220" i="1"/>
  <c r="L1220" i="1"/>
  <c r="P1221" i="1"/>
  <c r="O1221" i="1"/>
  <c r="N1221" i="1"/>
  <c r="L1221" i="1"/>
  <c r="P1223" i="1"/>
  <c r="O1223" i="1"/>
  <c r="N1223" i="1"/>
  <c r="L1223" i="1"/>
  <c r="P1222" i="1"/>
  <c r="O1222" i="1"/>
  <c r="N1222" i="1"/>
  <c r="L1222" i="1"/>
  <c r="P1212" i="1"/>
  <c r="O1212" i="1"/>
  <c r="N1212" i="1"/>
  <c r="L1212" i="1"/>
  <c r="P1206" i="1"/>
  <c r="O1206" i="1"/>
  <c r="N1206" i="1"/>
  <c r="L1206" i="1"/>
  <c r="P1209" i="1"/>
  <c r="O1209" i="1"/>
  <c r="N1209" i="1"/>
  <c r="L1209" i="1"/>
  <c r="P1205" i="1"/>
  <c r="N1205" i="1"/>
  <c r="M1205" i="1"/>
  <c r="L1205" i="1"/>
  <c r="P1203" i="1"/>
  <c r="N1203" i="1"/>
  <c r="M1203" i="1"/>
  <c r="L1203" i="1"/>
  <c r="P1196" i="1"/>
  <c r="O1196" i="1"/>
  <c r="N1196" i="1"/>
  <c r="L1196" i="1"/>
  <c r="P1198" i="1"/>
  <c r="O1198" i="1"/>
  <c r="N1198" i="1"/>
  <c r="L1198" i="1"/>
  <c r="P1190" i="1"/>
  <c r="O1190" i="1"/>
  <c r="N1190" i="1"/>
  <c r="L1190" i="1"/>
  <c r="P1183" i="1"/>
  <c r="O1183" i="1"/>
  <c r="N1183" i="1"/>
  <c r="L1183" i="1"/>
  <c r="P1184" i="1"/>
  <c r="O1184" i="1"/>
  <c r="N1184" i="1"/>
  <c r="L1184" i="1"/>
  <c r="P1185" i="1"/>
  <c r="O1185" i="1"/>
  <c r="N1185" i="1"/>
  <c r="L1185" i="1"/>
  <c r="P1186" i="1"/>
  <c r="O1186" i="1"/>
  <c r="N1186" i="1"/>
  <c r="L1186" i="1"/>
  <c r="P1114" i="1"/>
  <c r="O1114" i="1"/>
  <c r="N1114" i="1"/>
  <c r="L1114" i="1"/>
  <c r="P1111" i="1"/>
  <c r="N1111" i="1"/>
  <c r="M1111" i="1"/>
  <c r="L1111" i="1"/>
  <c r="P1110" i="1"/>
  <c r="O1110" i="1"/>
  <c r="N1110" i="1"/>
  <c r="L1110" i="1"/>
  <c r="P1108" i="1"/>
  <c r="O1108" i="1"/>
  <c r="N1108" i="1"/>
  <c r="L1108" i="1"/>
  <c r="P1106" i="1"/>
  <c r="N1106" i="1"/>
  <c r="M1106" i="1"/>
  <c r="L1106" i="1"/>
  <c r="P1105" i="1"/>
  <c r="N1105" i="1"/>
  <c r="M1105" i="1"/>
  <c r="L1105" i="1"/>
  <c r="P1102" i="1"/>
  <c r="N1102" i="1"/>
  <c r="M1102" i="1"/>
  <c r="L1102" i="1"/>
  <c r="P1103" i="1"/>
  <c r="N1103" i="1"/>
  <c r="M1103" i="1"/>
  <c r="L1103" i="1"/>
  <c r="P1096" i="1"/>
  <c r="O1096" i="1"/>
  <c r="N1096" i="1"/>
  <c r="L1096" i="1"/>
  <c r="P1177" i="1"/>
  <c r="N1177" i="1"/>
  <c r="M1177" i="1"/>
  <c r="L1177" i="1"/>
  <c r="P1175" i="1"/>
  <c r="N1175" i="1"/>
  <c r="M1175" i="1"/>
  <c r="L1175" i="1"/>
  <c r="P1172" i="1"/>
  <c r="O1172" i="1"/>
  <c r="N1172" i="1"/>
  <c r="L1172" i="1"/>
  <c r="P1167" i="1"/>
  <c r="O1167" i="1"/>
  <c r="N1167" i="1"/>
  <c r="L1167" i="1"/>
  <c r="P1170" i="1"/>
  <c r="O1170" i="1"/>
  <c r="N1170" i="1"/>
  <c r="L1170" i="1"/>
  <c r="P1160" i="1"/>
  <c r="N1160" i="1"/>
  <c r="M1160" i="1"/>
  <c r="L1160" i="1"/>
  <c r="P1162" i="1"/>
  <c r="N1162" i="1"/>
  <c r="M1162" i="1"/>
  <c r="L1162" i="1"/>
  <c r="P1163" i="1"/>
  <c r="N1163" i="1"/>
  <c r="M1163" i="1"/>
  <c r="L1163" i="1"/>
  <c r="P1153" i="1"/>
  <c r="O1153" i="1"/>
  <c r="N1153" i="1"/>
  <c r="L1153" i="1"/>
  <c r="P1157" i="1"/>
  <c r="O1157" i="1"/>
  <c r="N1157" i="1"/>
  <c r="L1157" i="1"/>
  <c r="P1158" i="1"/>
  <c r="O1158" i="1"/>
  <c r="N1158" i="1"/>
  <c r="L1158" i="1"/>
  <c r="P1155" i="1"/>
  <c r="O1155" i="1"/>
  <c r="N1155" i="1"/>
  <c r="L1155" i="1"/>
  <c r="P1159" i="1"/>
  <c r="O1159" i="1"/>
  <c r="N1159" i="1"/>
  <c r="L1159" i="1"/>
  <c r="P1141" i="1"/>
  <c r="N1141" i="1"/>
  <c r="M1141" i="1"/>
  <c r="L1141" i="1"/>
  <c r="P1151" i="1"/>
  <c r="N1151" i="1"/>
  <c r="M1151" i="1"/>
  <c r="L1151" i="1"/>
  <c r="P1093" i="1"/>
  <c r="N1093" i="1"/>
  <c r="M1093" i="1"/>
  <c r="L1093" i="1"/>
  <c r="P1092" i="1"/>
  <c r="O1092" i="1"/>
  <c r="N1092" i="1"/>
  <c r="L1092" i="1"/>
  <c r="P1152" i="1"/>
  <c r="N1152" i="1"/>
  <c r="M1152" i="1"/>
  <c r="L1152" i="1"/>
  <c r="P1145" i="1"/>
  <c r="N1145" i="1"/>
  <c r="M1145" i="1"/>
  <c r="L1145" i="1"/>
  <c r="P1144" i="1"/>
  <c r="N1144" i="1"/>
  <c r="M1144" i="1"/>
  <c r="L1144" i="1"/>
  <c r="P1133" i="1"/>
  <c r="O1133" i="1"/>
  <c r="N1133" i="1"/>
  <c r="L1133" i="1"/>
  <c r="P1135" i="1"/>
  <c r="O1135" i="1"/>
  <c r="N1135" i="1"/>
  <c r="L1135" i="1"/>
  <c r="P1137" i="1"/>
  <c r="O1137" i="1"/>
  <c r="N1137" i="1"/>
  <c r="L1137" i="1"/>
  <c r="P1139" i="1"/>
  <c r="O1139" i="1"/>
  <c r="N1139" i="1"/>
  <c r="L1139" i="1"/>
  <c r="P1126" i="1"/>
  <c r="N1126" i="1"/>
  <c r="M1126" i="1"/>
  <c r="L1126" i="1"/>
  <c r="P1127" i="1"/>
  <c r="N1127" i="1"/>
  <c r="M1127" i="1"/>
  <c r="L1127" i="1"/>
  <c r="P1128" i="1"/>
  <c r="N1128" i="1"/>
  <c r="M1128" i="1"/>
  <c r="L1128" i="1"/>
  <c r="P1125" i="1"/>
  <c r="O1125" i="1"/>
  <c r="N1125" i="1"/>
  <c r="L1125" i="1"/>
  <c r="P1124" i="1"/>
  <c r="N1124" i="1"/>
  <c r="M1124" i="1"/>
  <c r="L1124" i="1"/>
  <c r="P1123" i="1"/>
  <c r="O1123" i="1"/>
  <c r="N1123" i="1"/>
  <c r="L1123" i="1"/>
  <c r="P1122" i="1"/>
  <c r="N1122" i="1"/>
  <c r="M1122" i="1"/>
  <c r="L1122" i="1"/>
  <c r="P1117" i="1"/>
  <c r="O1117" i="1"/>
  <c r="N1117" i="1"/>
  <c r="L1117" i="1"/>
  <c r="P1113" i="1"/>
  <c r="O1113" i="1"/>
  <c r="N1113" i="1"/>
  <c r="L1113" i="1"/>
  <c r="P1014" i="1"/>
  <c r="O1014" i="1"/>
  <c r="N1014" i="1"/>
  <c r="L1014" i="1"/>
  <c r="P1011" i="1"/>
  <c r="O1011" i="1"/>
  <c r="N1011" i="1"/>
  <c r="L1011" i="1"/>
  <c r="P1010" i="1"/>
  <c r="O1010" i="1"/>
  <c r="N1010" i="1"/>
  <c r="L1010" i="1"/>
  <c r="P1001" i="1"/>
  <c r="O1001" i="1"/>
  <c r="N1001" i="1"/>
  <c r="L1001" i="1"/>
  <c r="P997" i="1"/>
  <c r="O997" i="1"/>
  <c r="N997" i="1"/>
  <c r="L997" i="1"/>
  <c r="P996" i="1"/>
  <c r="O996" i="1"/>
  <c r="N996" i="1"/>
  <c r="L996" i="1"/>
  <c r="P995" i="1"/>
  <c r="O995" i="1"/>
  <c r="N995" i="1"/>
  <c r="L995" i="1"/>
  <c r="P993" i="1"/>
  <c r="O993" i="1"/>
  <c r="N993" i="1"/>
  <c r="L993" i="1"/>
  <c r="P1085" i="1"/>
  <c r="O1085" i="1"/>
  <c r="N1085" i="1"/>
  <c r="L1085" i="1"/>
  <c r="P1083" i="1"/>
  <c r="O1083" i="1"/>
  <c r="N1083" i="1"/>
  <c r="L1083" i="1"/>
  <c r="P1087" i="1"/>
  <c r="O1087" i="1"/>
  <c r="N1087" i="1"/>
  <c r="L1087" i="1"/>
  <c r="P1086" i="1"/>
  <c r="O1086" i="1"/>
  <c r="N1086" i="1"/>
  <c r="L1086" i="1"/>
  <c r="P1082" i="1"/>
  <c r="N1082" i="1"/>
  <c r="M1082" i="1"/>
  <c r="L1082" i="1"/>
  <c r="P1081" i="1"/>
  <c r="N1081" i="1"/>
  <c r="M1081" i="1"/>
  <c r="L1081" i="1"/>
  <c r="P1077" i="1"/>
  <c r="O1077" i="1"/>
  <c r="N1077" i="1"/>
  <c r="L1077" i="1"/>
  <c r="P1064" i="1"/>
  <c r="O1064" i="1"/>
  <c r="N1064" i="1"/>
  <c r="L1064" i="1"/>
  <c r="P1062" i="1"/>
  <c r="O1062" i="1"/>
  <c r="N1062" i="1"/>
  <c r="L1062" i="1"/>
  <c r="P1054" i="1"/>
  <c r="O1054" i="1"/>
  <c r="N1054" i="1"/>
  <c r="L1054" i="1"/>
  <c r="P1052" i="1"/>
  <c r="O1052" i="1"/>
  <c r="N1052" i="1"/>
  <c r="L1052" i="1"/>
  <c r="P1050" i="1"/>
  <c r="O1050" i="1"/>
  <c r="N1050" i="1"/>
  <c r="L1050" i="1"/>
  <c r="P1045" i="1"/>
  <c r="O1045" i="1"/>
  <c r="N1045" i="1"/>
  <c r="L1045" i="1"/>
  <c r="P981" i="1"/>
  <c r="O981" i="1"/>
  <c r="N981" i="1"/>
  <c r="L981" i="1"/>
  <c r="P980" i="1"/>
  <c r="O980" i="1"/>
  <c r="N980" i="1"/>
  <c r="L980" i="1"/>
  <c r="P982" i="1"/>
  <c r="O982" i="1"/>
  <c r="N982" i="1"/>
  <c r="L982" i="1"/>
  <c r="P972" i="1"/>
  <c r="O972" i="1"/>
  <c r="N972" i="1"/>
  <c r="L972" i="1"/>
  <c r="P1033" i="1"/>
  <c r="O1033" i="1"/>
  <c r="N1033" i="1"/>
  <c r="L1033" i="1"/>
  <c r="P1028" i="1"/>
  <c r="O1028" i="1"/>
  <c r="N1028" i="1"/>
  <c r="L1028" i="1"/>
  <c r="P1026" i="1"/>
  <c r="O1026" i="1"/>
  <c r="N1026" i="1"/>
  <c r="L1026" i="1"/>
  <c r="P1024" i="1"/>
  <c r="O1024" i="1"/>
  <c r="N1024" i="1"/>
  <c r="L1024" i="1"/>
  <c r="P1020" i="1"/>
  <c r="O1020" i="1"/>
  <c r="N1020" i="1"/>
  <c r="L1020" i="1"/>
  <c r="P965" i="1"/>
  <c r="O965" i="1"/>
  <c r="N965" i="1"/>
  <c r="L965" i="1"/>
  <c r="P966" i="1"/>
  <c r="O966" i="1"/>
  <c r="N966" i="1"/>
  <c r="L966" i="1"/>
  <c r="P901" i="1"/>
  <c r="O901" i="1"/>
  <c r="N901" i="1"/>
  <c r="L901" i="1"/>
  <c r="P902" i="1"/>
  <c r="O902" i="1"/>
  <c r="N902" i="1"/>
  <c r="L902" i="1"/>
  <c r="P897" i="1"/>
  <c r="O897" i="1"/>
  <c r="N897" i="1"/>
  <c r="L897" i="1"/>
  <c r="P891" i="1"/>
  <c r="O891" i="1"/>
  <c r="N891" i="1"/>
  <c r="L891" i="1"/>
  <c r="P886" i="1"/>
  <c r="O886" i="1"/>
  <c r="N886" i="1"/>
  <c r="L886" i="1"/>
  <c r="P881" i="1"/>
  <c r="O881" i="1"/>
  <c r="N881" i="1"/>
  <c r="L881" i="1"/>
  <c r="P882" i="1"/>
  <c r="O882" i="1"/>
  <c r="N882" i="1"/>
  <c r="L882" i="1"/>
  <c r="P883" i="1"/>
  <c r="O883" i="1"/>
  <c r="N883" i="1"/>
  <c r="L883" i="1"/>
  <c r="P877" i="1"/>
  <c r="O877" i="1"/>
  <c r="N877" i="1"/>
  <c r="L877" i="1"/>
  <c r="P875" i="1"/>
  <c r="O875" i="1"/>
  <c r="N875" i="1"/>
  <c r="L875" i="1"/>
  <c r="P878" i="1"/>
  <c r="O878" i="1"/>
  <c r="N878" i="1"/>
  <c r="L878" i="1"/>
  <c r="P822" i="1"/>
  <c r="O822" i="1"/>
  <c r="N822" i="1"/>
  <c r="M822" i="1"/>
  <c r="L822" i="1"/>
  <c r="P824" i="1"/>
  <c r="O824" i="1"/>
  <c r="N824" i="1"/>
  <c r="M824" i="1"/>
  <c r="L824" i="1"/>
  <c r="P956" i="1"/>
  <c r="O956" i="1"/>
  <c r="N956" i="1"/>
  <c r="L956" i="1"/>
  <c r="P958" i="1"/>
  <c r="O958" i="1"/>
  <c r="N958" i="1"/>
  <c r="L958" i="1"/>
  <c r="P959" i="1"/>
  <c r="O959" i="1"/>
  <c r="N959" i="1"/>
  <c r="L959" i="1"/>
  <c r="P957" i="1"/>
  <c r="O957" i="1"/>
  <c r="N957" i="1"/>
  <c r="L957" i="1"/>
  <c r="P948" i="1"/>
  <c r="O948" i="1"/>
  <c r="N948" i="1"/>
  <c r="L948" i="1"/>
  <c r="P871" i="1"/>
  <c r="O871" i="1"/>
  <c r="N871" i="1"/>
  <c r="M871" i="1"/>
  <c r="L871" i="1"/>
  <c r="P872" i="1"/>
  <c r="O872" i="1"/>
  <c r="N872" i="1"/>
  <c r="M872" i="1"/>
  <c r="L872" i="1"/>
  <c r="P873" i="1"/>
  <c r="O873" i="1"/>
  <c r="N873" i="1"/>
  <c r="M873" i="1"/>
  <c r="L873" i="1"/>
  <c r="P874" i="1"/>
  <c r="O874" i="1"/>
  <c r="N874" i="1"/>
  <c r="M874" i="1"/>
  <c r="L874" i="1"/>
  <c r="P942" i="1"/>
  <c r="O942" i="1"/>
  <c r="N942" i="1"/>
  <c r="L942" i="1"/>
  <c r="P943" i="1"/>
  <c r="O943" i="1"/>
  <c r="N943" i="1"/>
  <c r="L943" i="1"/>
  <c r="P939" i="1"/>
  <c r="O939" i="1"/>
  <c r="N939" i="1"/>
  <c r="L939" i="1"/>
  <c r="P938" i="1"/>
  <c r="O938" i="1"/>
  <c r="N938" i="1"/>
  <c r="L938" i="1"/>
  <c r="P929" i="1"/>
  <c r="O929" i="1"/>
  <c r="N929" i="1"/>
  <c r="L929" i="1"/>
  <c r="P931" i="1"/>
  <c r="O931" i="1"/>
  <c r="N931" i="1"/>
  <c r="L931" i="1"/>
  <c r="P924" i="1"/>
  <c r="O924" i="1"/>
  <c r="N924" i="1"/>
  <c r="L924" i="1"/>
  <c r="P925" i="1"/>
  <c r="O925" i="1"/>
  <c r="N925" i="1"/>
  <c r="L925" i="1"/>
  <c r="P923" i="1"/>
  <c r="O923" i="1"/>
  <c r="N923" i="1"/>
  <c r="L923" i="1"/>
  <c r="P917" i="1"/>
  <c r="O917" i="1"/>
  <c r="N917" i="1"/>
  <c r="L917" i="1"/>
  <c r="P915" i="1"/>
  <c r="O915" i="1"/>
  <c r="N915" i="1"/>
  <c r="L915" i="1"/>
  <c r="P913" i="1"/>
  <c r="O913" i="1"/>
  <c r="N913" i="1"/>
  <c r="L913" i="1"/>
  <c r="P914" i="1"/>
  <c r="O914" i="1"/>
  <c r="N914" i="1"/>
  <c r="L914" i="1"/>
  <c r="P903" i="1"/>
  <c r="O903" i="1"/>
  <c r="N903" i="1"/>
  <c r="L903" i="1"/>
  <c r="P904" i="1"/>
  <c r="O904" i="1"/>
  <c r="N904" i="1"/>
  <c r="L904" i="1"/>
  <c r="P865" i="1"/>
  <c r="O865" i="1"/>
  <c r="N865" i="1"/>
  <c r="M865" i="1"/>
  <c r="L865" i="1"/>
  <c r="P866" i="1"/>
  <c r="O866" i="1"/>
  <c r="N866" i="1"/>
  <c r="M866" i="1"/>
  <c r="L866" i="1"/>
  <c r="P867" i="1"/>
  <c r="O867" i="1"/>
  <c r="N867" i="1"/>
  <c r="M867" i="1"/>
  <c r="L867" i="1"/>
  <c r="P861" i="1"/>
  <c r="O861" i="1"/>
  <c r="N861" i="1"/>
  <c r="M861" i="1"/>
  <c r="L861" i="1"/>
  <c r="P3376" i="1"/>
  <c r="O3376" i="1"/>
  <c r="N3376" i="1"/>
  <c r="M3376" i="1"/>
  <c r="L3376" i="1"/>
  <c r="P3372" i="1"/>
  <c r="O3372" i="1"/>
  <c r="N3372" i="1"/>
  <c r="M3372" i="1"/>
  <c r="L3372" i="1"/>
  <c r="P3371" i="1"/>
  <c r="O3371" i="1"/>
  <c r="N3371" i="1"/>
  <c r="M3371" i="1"/>
  <c r="L3371" i="1"/>
  <c r="P3369" i="1"/>
  <c r="O3369" i="1"/>
  <c r="N3369" i="1"/>
  <c r="M3369" i="1"/>
  <c r="L3369" i="1"/>
  <c r="P3370" i="1"/>
  <c r="O3370" i="1"/>
  <c r="N3370" i="1"/>
  <c r="M3370" i="1"/>
  <c r="L3370" i="1"/>
  <c r="P3368" i="1"/>
  <c r="O3368" i="1"/>
  <c r="N3368" i="1"/>
  <c r="M3368" i="1"/>
  <c r="L3368" i="1"/>
  <c r="P3365" i="1"/>
  <c r="O3365" i="1"/>
  <c r="N3365" i="1"/>
  <c r="M3365" i="1"/>
  <c r="L3365" i="1"/>
  <c r="P3366" i="1"/>
  <c r="O3366" i="1"/>
  <c r="N3366" i="1"/>
  <c r="M3366" i="1"/>
  <c r="L3366" i="1"/>
  <c r="P3367" i="1"/>
  <c r="O3367" i="1"/>
  <c r="N3367" i="1"/>
  <c r="M3367" i="1"/>
  <c r="L3367" i="1"/>
  <c r="P3362" i="1"/>
  <c r="O3362" i="1"/>
  <c r="N3362" i="1"/>
  <c r="M3362" i="1"/>
  <c r="L3362" i="1"/>
  <c r="P3363" i="1"/>
  <c r="O3363" i="1"/>
  <c r="N3363" i="1"/>
  <c r="M3363" i="1"/>
  <c r="L3363" i="1"/>
  <c r="P3364" i="1"/>
  <c r="O3364" i="1"/>
  <c r="N3364" i="1"/>
  <c r="M3364" i="1"/>
  <c r="L3364" i="1"/>
  <c r="P3358" i="1"/>
  <c r="O3358" i="1"/>
  <c r="N3358" i="1"/>
  <c r="M3358" i="1"/>
  <c r="L3358" i="1"/>
  <c r="P3359" i="1"/>
  <c r="O3359" i="1"/>
  <c r="N3359" i="1"/>
  <c r="M3359" i="1"/>
  <c r="L3359" i="1"/>
  <c r="P3360" i="1"/>
  <c r="O3360" i="1"/>
  <c r="N3360" i="1"/>
  <c r="M3360" i="1"/>
  <c r="L3360" i="1"/>
  <c r="P3328" i="1"/>
  <c r="O3328" i="1"/>
  <c r="N3328" i="1"/>
  <c r="M3328" i="1"/>
  <c r="L3328" i="1"/>
  <c r="P3325" i="1"/>
  <c r="O3325" i="1"/>
  <c r="N3325" i="1"/>
  <c r="M3325" i="1"/>
  <c r="L3325" i="1"/>
  <c r="P3327" i="1"/>
  <c r="O3327" i="1"/>
  <c r="N3327" i="1"/>
  <c r="M3327" i="1"/>
  <c r="L3327" i="1"/>
  <c r="P3326" i="1"/>
  <c r="O3326" i="1"/>
  <c r="N3326" i="1"/>
  <c r="M3326" i="1"/>
  <c r="L3326" i="1"/>
  <c r="P3324" i="1"/>
  <c r="O3324" i="1"/>
  <c r="N3324" i="1"/>
  <c r="M3324" i="1"/>
  <c r="L3324" i="1"/>
  <c r="P3323" i="1"/>
  <c r="O3323" i="1"/>
  <c r="N3323" i="1"/>
  <c r="M3323" i="1"/>
  <c r="L3323" i="1"/>
  <c r="P3341" i="1"/>
  <c r="O3341" i="1"/>
  <c r="N3341" i="1"/>
  <c r="M3341" i="1"/>
  <c r="L3341" i="1"/>
  <c r="P3361" i="1"/>
  <c r="O3361" i="1"/>
  <c r="N3361" i="1"/>
  <c r="M3361" i="1"/>
  <c r="L3361" i="1"/>
  <c r="P3342" i="1"/>
  <c r="O3342" i="1"/>
  <c r="N3342" i="1"/>
  <c r="M3342" i="1"/>
  <c r="L3342" i="1"/>
  <c r="P3344" i="1"/>
  <c r="O3344" i="1"/>
  <c r="N3344" i="1"/>
  <c r="M3344" i="1"/>
  <c r="L3344" i="1"/>
  <c r="P3345" i="1"/>
  <c r="O3345" i="1"/>
  <c r="N3345" i="1"/>
  <c r="M3345" i="1"/>
  <c r="L3345" i="1"/>
  <c r="P3354" i="1"/>
  <c r="O3354" i="1"/>
  <c r="N3354" i="1"/>
  <c r="M3354" i="1"/>
  <c r="L3354" i="1"/>
  <c r="P3355" i="1"/>
  <c r="O3355" i="1"/>
  <c r="N3355" i="1"/>
  <c r="M3355" i="1"/>
  <c r="L3355" i="1"/>
  <c r="P3356" i="1"/>
  <c r="O3356" i="1"/>
  <c r="N3356" i="1"/>
  <c r="M3356" i="1"/>
  <c r="L3356" i="1"/>
  <c r="P3357" i="1"/>
  <c r="O3357" i="1"/>
  <c r="N3357" i="1"/>
  <c r="M3357" i="1"/>
  <c r="L3357" i="1"/>
  <c r="P3351" i="1"/>
  <c r="O3351" i="1"/>
  <c r="N3351" i="1"/>
  <c r="M3351" i="1"/>
  <c r="L3351" i="1"/>
  <c r="P3353" i="1"/>
  <c r="O3353" i="1"/>
  <c r="N3353" i="1"/>
  <c r="M3353" i="1"/>
  <c r="L3353" i="1"/>
  <c r="P3352" i="1"/>
  <c r="O3352" i="1"/>
  <c r="N3352" i="1"/>
  <c r="M3352" i="1"/>
  <c r="L3352" i="1"/>
  <c r="P3347" i="1"/>
  <c r="O3347" i="1"/>
  <c r="N3347" i="1"/>
  <c r="M3347" i="1"/>
  <c r="L3347" i="1"/>
  <c r="P3348" i="1"/>
  <c r="O3348" i="1"/>
  <c r="N3348" i="1"/>
  <c r="M3348" i="1"/>
  <c r="L3348" i="1"/>
  <c r="P3350" i="1"/>
  <c r="O3350" i="1"/>
  <c r="N3350" i="1"/>
  <c r="M3350" i="1"/>
  <c r="L3350" i="1"/>
  <c r="P3349" i="1"/>
  <c r="O3349" i="1"/>
  <c r="N3349" i="1"/>
  <c r="M3349" i="1"/>
  <c r="L3349" i="1"/>
  <c r="P3383" i="1"/>
  <c r="O3383" i="1"/>
  <c r="N3383" i="1"/>
  <c r="M3383" i="1"/>
  <c r="L3383" i="1"/>
  <c r="P3385" i="1"/>
  <c r="O3385" i="1"/>
  <c r="N3385" i="1"/>
  <c r="M3385" i="1"/>
  <c r="L3385" i="1"/>
  <c r="P3386" i="1"/>
  <c r="O3386" i="1"/>
  <c r="N3386" i="1"/>
  <c r="M3386" i="1"/>
  <c r="L3386" i="1"/>
  <c r="P3384" i="1"/>
  <c r="O3384" i="1"/>
  <c r="N3384" i="1"/>
  <c r="M3384" i="1"/>
  <c r="L3384" i="1"/>
  <c r="P3380" i="1"/>
  <c r="O3380" i="1"/>
  <c r="N3380" i="1"/>
  <c r="M3380" i="1"/>
  <c r="L3380" i="1"/>
  <c r="P3379" i="1"/>
  <c r="O3379" i="1"/>
  <c r="N3379" i="1"/>
  <c r="M3379" i="1"/>
  <c r="L3379" i="1"/>
  <c r="P3381" i="1"/>
  <c r="O3381" i="1"/>
  <c r="N3381" i="1"/>
  <c r="M3381" i="1"/>
  <c r="L3381" i="1"/>
  <c r="P3382" i="1"/>
  <c r="O3382" i="1"/>
  <c r="N3382" i="1"/>
  <c r="M3382" i="1"/>
  <c r="L3382" i="1"/>
  <c r="P3378" i="1"/>
  <c r="O3378" i="1"/>
  <c r="N3378" i="1"/>
  <c r="M3378" i="1"/>
  <c r="L3378" i="1"/>
  <c r="P3377" i="1"/>
  <c r="O3377" i="1"/>
  <c r="N3377" i="1"/>
  <c r="M3377" i="1"/>
  <c r="L3377" i="1"/>
  <c r="P3374" i="1"/>
  <c r="O3374" i="1"/>
  <c r="N3374" i="1"/>
  <c r="M3374" i="1"/>
  <c r="L3374" i="1"/>
  <c r="P3375" i="1"/>
  <c r="O3375" i="1"/>
  <c r="N3375" i="1"/>
  <c r="M3375" i="1"/>
  <c r="L3375" i="1"/>
  <c r="P76" i="1"/>
  <c r="O76" i="1"/>
  <c r="N76" i="1"/>
  <c r="L76" i="1"/>
  <c r="P79" i="1"/>
  <c r="O79" i="1"/>
  <c r="N79" i="1"/>
  <c r="L79" i="1"/>
  <c r="P78" i="1"/>
  <c r="O78" i="1"/>
  <c r="N78" i="1"/>
  <c r="L78" i="1"/>
  <c r="P65" i="1"/>
  <c r="O65" i="1"/>
  <c r="N65" i="1"/>
  <c r="L65" i="1"/>
  <c r="P66" i="1"/>
  <c r="O66" i="1"/>
  <c r="N66" i="1"/>
  <c r="L66" i="1"/>
  <c r="P67" i="1"/>
  <c r="O67" i="1"/>
  <c r="N67" i="1"/>
  <c r="L67" i="1"/>
  <c r="P54" i="1"/>
  <c r="O54" i="1"/>
  <c r="N54" i="1"/>
  <c r="L54" i="1"/>
  <c r="P55" i="1"/>
  <c r="O55" i="1"/>
  <c r="N55" i="1"/>
  <c r="L55" i="1"/>
  <c r="P53" i="1"/>
  <c r="O53" i="1"/>
  <c r="N53" i="1"/>
  <c r="L53" i="1"/>
  <c r="P50" i="1"/>
  <c r="O50" i="1"/>
  <c r="N50" i="1"/>
  <c r="L50" i="1"/>
  <c r="P45" i="1"/>
  <c r="O45" i="1"/>
  <c r="N45" i="1"/>
  <c r="L45" i="1"/>
  <c r="P335" i="1"/>
  <c r="O335" i="1"/>
  <c r="N335" i="1"/>
  <c r="L335" i="1"/>
  <c r="P337" i="1"/>
  <c r="O337" i="1"/>
  <c r="N337" i="1"/>
  <c r="L337" i="1"/>
  <c r="P336" i="1"/>
  <c r="O336" i="1"/>
  <c r="N336" i="1"/>
  <c r="L336" i="1"/>
  <c r="P315" i="1"/>
  <c r="O315" i="1"/>
  <c r="N315" i="1"/>
  <c r="L315" i="1"/>
  <c r="P317" i="1"/>
  <c r="O317" i="1"/>
  <c r="N317" i="1"/>
  <c r="L317" i="1"/>
  <c r="P296" i="1"/>
  <c r="O296" i="1"/>
  <c r="N296" i="1"/>
  <c r="L296" i="1"/>
  <c r="P298" i="1"/>
  <c r="O298" i="1"/>
  <c r="N298" i="1"/>
  <c r="L298" i="1"/>
  <c r="P300" i="1"/>
  <c r="O300" i="1"/>
  <c r="N300" i="1"/>
  <c r="L300" i="1"/>
  <c r="P303" i="1"/>
  <c r="O303" i="1"/>
  <c r="N303" i="1"/>
  <c r="L303" i="1"/>
  <c r="P301" i="1"/>
  <c r="O301" i="1"/>
  <c r="N301" i="1"/>
  <c r="L301" i="1"/>
  <c r="P282" i="1"/>
  <c r="O282" i="1"/>
  <c r="N282" i="1"/>
  <c r="L282" i="1"/>
  <c r="P278" i="1"/>
  <c r="O278" i="1"/>
  <c r="N278" i="1"/>
  <c r="L278" i="1"/>
  <c r="P279" i="1"/>
  <c r="O279" i="1"/>
  <c r="N279" i="1"/>
  <c r="L279" i="1"/>
  <c r="P281" i="1"/>
  <c r="O281" i="1"/>
  <c r="N281" i="1"/>
  <c r="L281" i="1"/>
  <c r="P285" i="1"/>
  <c r="O285" i="1"/>
  <c r="N285" i="1"/>
  <c r="L285" i="1"/>
  <c r="P284" i="1"/>
  <c r="O284" i="1"/>
  <c r="N284" i="1"/>
  <c r="L284" i="1"/>
  <c r="P265" i="1"/>
  <c r="O265" i="1"/>
  <c r="N265" i="1"/>
  <c r="L265" i="1"/>
  <c r="P248" i="1"/>
  <c r="O248" i="1"/>
  <c r="N248" i="1"/>
  <c r="L248" i="1"/>
  <c r="P249" i="1"/>
  <c r="O249" i="1"/>
  <c r="N249" i="1"/>
  <c r="L249" i="1"/>
  <c r="P247" i="1"/>
  <c r="O247" i="1"/>
  <c r="N247" i="1"/>
  <c r="L247" i="1"/>
  <c r="P246" i="1"/>
  <c r="O246" i="1"/>
  <c r="N246" i="1"/>
  <c r="L246" i="1"/>
  <c r="P250" i="1"/>
  <c r="O250" i="1"/>
  <c r="N250" i="1"/>
  <c r="L250" i="1"/>
  <c r="P251" i="1"/>
  <c r="O251" i="1"/>
  <c r="N251" i="1"/>
  <c r="L251" i="1"/>
  <c r="P252" i="1"/>
  <c r="O252" i="1"/>
  <c r="N252" i="1"/>
  <c r="L252" i="1"/>
  <c r="P236" i="1"/>
  <c r="O236" i="1"/>
  <c r="N236" i="1"/>
  <c r="L236" i="1"/>
  <c r="P221" i="1"/>
  <c r="O221" i="1"/>
  <c r="N221" i="1"/>
  <c r="L221" i="1"/>
  <c r="P216" i="1"/>
  <c r="O216" i="1"/>
  <c r="N216" i="1"/>
  <c r="L216" i="1"/>
  <c r="P218" i="1"/>
  <c r="O218" i="1"/>
  <c r="N218" i="1"/>
  <c r="L218" i="1"/>
  <c r="P223" i="1"/>
  <c r="O223" i="1"/>
  <c r="N223" i="1"/>
  <c r="L223" i="1"/>
  <c r="P196" i="1"/>
  <c r="O196" i="1"/>
  <c r="N196" i="1"/>
  <c r="L196" i="1"/>
  <c r="P202" i="1"/>
  <c r="O202" i="1"/>
  <c r="N202" i="1"/>
  <c r="L202" i="1"/>
  <c r="P203" i="1"/>
  <c r="O203" i="1"/>
  <c r="N203" i="1"/>
  <c r="L203" i="1"/>
  <c r="P201" i="1"/>
  <c r="O201" i="1"/>
  <c r="N201" i="1"/>
  <c r="L201" i="1"/>
  <c r="P179" i="1"/>
  <c r="O179" i="1"/>
  <c r="N179" i="1"/>
  <c r="L179" i="1"/>
  <c r="P183" i="1"/>
  <c r="O183" i="1"/>
  <c r="N183" i="1"/>
  <c r="L183" i="1"/>
  <c r="P177" i="1"/>
  <c r="O177" i="1"/>
  <c r="N177" i="1"/>
  <c r="L177" i="1"/>
  <c r="P182" i="1"/>
  <c r="O182" i="1"/>
  <c r="N182" i="1"/>
  <c r="L182" i="1"/>
  <c r="P180" i="1"/>
  <c r="O180" i="1"/>
  <c r="N180" i="1"/>
  <c r="L180" i="1"/>
  <c r="P166" i="1"/>
  <c r="O166" i="1"/>
  <c r="N166" i="1"/>
  <c r="L166" i="1"/>
  <c r="P165" i="1"/>
  <c r="O165" i="1"/>
  <c r="N165" i="1"/>
  <c r="L165" i="1"/>
  <c r="P148" i="1"/>
  <c r="O148" i="1"/>
  <c r="N148" i="1"/>
  <c r="L148" i="1"/>
  <c r="P146" i="1"/>
  <c r="O146" i="1"/>
  <c r="N146" i="1"/>
  <c r="L146" i="1"/>
  <c r="P147" i="1"/>
  <c r="O147" i="1"/>
  <c r="N147" i="1"/>
  <c r="L147" i="1"/>
  <c r="P150" i="1"/>
  <c r="O150" i="1"/>
  <c r="N150" i="1"/>
  <c r="L150" i="1"/>
  <c r="P151" i="1"/>
  <c r="O151" i="1"/>
  <c r="N151" i="1"/>
  <c r="L151" i="1"/>
  <c r="P134" i="1"/>
  <c r="O134" i="1"/>
  <c r="N134" i="1"/>
  <c r="L134" i="1"/>
  <c r="P130" i="1"/>
  <c r="O130" i="1"/>
  <c r="N130" i="1"/>
  <c r="L130" i="1"/>
  <c r="P132" i="1"/>
  <c r="O132" i="1"/>
  <c r="N132" i="1"/>
  <c r="L132" i="1"/>
  <c r="P118" i="1"/>
  <c r="O118" i="1"/>
  <c r="N118" i="1"/>
  <c r="L118" i="1"/>
  <c r="P115" i="1"/>
  <c r="O115" i="1"/>
  <c r="N115" i="1"/>
  <c r="L115" i="1"/>
  <c r="P121" i="1"/>
  <c r="O121" i="1"/>
  <c r="N121" i="1"/>
  <c r="L121" i="1"/>
  <c r="P120" i="1"/>
  <c r="O120" i="1"/>
  <c r="N120" i="1"/>
  <c r="L120" i="1"/>
  <c r="P103" i="1"/>
  <c r="O103" i="1"/>
  <c r="N103" i="1"/>
  <c r="L103" i="1"/>
  <c r="P99" i="1"/>
  <c r="O99" i="1"/>
  <c r="N99" i="1"/>
  <c r="L99" i="1"/>
  <c r="P100" i="1"/>
  <c r="O100" i="1"/>
  <c r="N100" i="1"/>
  <c r="L100" i="1"/>
  <c r="P88" i="1"/>
  <c r="O88" i="1"/>
  <c r="N88" i="1"/>
  <c r="L88" i="1"/>
  <c r="P91" i="1"/>
  <c r="O91" i="1"/>
  <c r="N91" i="1"/>
  <c r="L91" i="1"/>
  <c r="P89" i="1"/>
  <c r="O89" i="1"/>
  <c r="N89" i="1"/>
  <c r="L89" i="1"/>
  <c r="P44" i="1"/>
  <c r="O44" i="1"/>
  <c r="N44" i="1"/>
  <c r="L44" i="1"/>
  <c r="P719" i="1"/>
  <c r="N719" i="1"/>
  <c r="M719" i="1"/>
  <c r="L719" i="1"/>
  <c r="P724" i="1"/>
  <c r="N724" i="1"/>
  <c r="M724" i="1"/>
  <c r="L724" i="1"/>
  <c r="P723" i="1"/>
  <c r="N723" i="1"/>
  <c r="M723" i="1"/>
  <c r="L723" i="1"/>
  <c r="P720" i="1"/>
  <c r="N720" i="1"/>
  <c r="M720" i="1"/>
  <c r="L720" i="1"/>
  <c r="P620" i="1"/>
  <c r="N620" i="1"/>
  <c r="M620" i="1"/>
  <c r="L620" i="1"/>
  <c r="P621" i="1"/>
  <c r="N621" i="1"/>
  <c r="M621" i="1"/>
  <c r="L621" i="1"/>
  <c r="P623" i="1"/>
  <c r="N623" i="1"/>
  <c r="M623" i="1"/>
  <c r="L623" i="1"/>
  <c r="P624" i="1"/>
  <c r="N624" i="1"/>
  <c r="M624" i="1"/>
  <c r="L624" i="1"/>
  <c r="P622" i="1"/>
  <c r="N622" i="1"/>
  <c r="M622" i="1"/>
  <c r="L622" i="1"/>
  <c r="P747" i="1"/>
  <c r="N747" i="1"/>
  <c r="M747" i="1"/>
  <c r="L747" i="1"/>
  <c r="P713" i="1"/>
  <c r="N713" i="1"/>
  <c r="M713" i="1"/>
  <c r="L713" i="1"/>
  <c r="P696" i="1"/>
  <c r="N696" i="1"/>
  <c r="M696" i="1"/>
  <c r="L696" i="1"/>
  <c r="P697" i="1"/>
  <c r="N697" i="1"/>
  <c r="M697" i="1"/>
  <c r="L697" i="1"/>
  <c r="P698" i="1"/>
  <c r="N698" i="1"/>
  <c r="M698" i="1"/>
  <c r="L698" i="1"/>
  <c r="P700" i="1"/>
  <c r="N700" i="1"/>
  <c r="M700" i="1"/>
  <c r="L700" i="1"/>
  <c r="P699" i="1"/>
  <c r="N699" i="1"/>
  <c r="M699" i="1"/>
  <c r="L699" i="1"/>
  <c r="P702" i="1"/>
  <c r="N702" i="1"/>
  <c r="M702" i="1"/>
  <c r="L702" i="1"/>
  <c r="P683" i="1"/>
  <c r="N683" i="1"/>
  <c r="M683" i="1"/>
  <c r="L683" i="1"/>
  <c r="P684" i="1"/>
  <c r="N684" i="1"/>
  <c r="M684" i="1"/>
  <c r="L684" i="1"/>
  <c r="P686" i="1"/>
  <c r="N686" i="1"/>
  <c r="M686" i="1"/>
  <c r="L686" i="1"/>
  <c r="P685" i="1"/>
  <c r="N685" i="1"/>
  <c r="M685" i="1"/>
  <c r="L685" i="1"/>
  <c r="P688" i="1"/>
  <c r="N688" i="1"/>
  <c r="M688" i="1"/>
  <c r="L688" i="1"/>
  <c r="P676" i="1"/>
  <c r="N676" i="1"/>
  <c r="M676" i="1"/>
  <c r="L676" i="1"/>
  <c r="P677" i="1"/>
  <c r="N677" i="1"/>
  <c r="M677" i="1"/>
  <c r="L677" i="1"/>
  <c r="P678" i="1"/>
  <c r="N678" i="1"/>
  <c r="M678" i="1"/>
  <c r="L678" i="1"/>
  <c r="P673" i="1"/>
  <c r="N673" i="1"/>
  <c r="M673" i="1"/>
  <c r="L673" i="1"/>
  <c r="P667" i="1"/>
  <c r="N667" i="1"/>
  <c r="M667" i="1"/>
  <c r="L667" i="1"/>
  <c r="P669" i="1"/>
  <c r="N669" i="1"/>
  <c r="M669" i="1"/>
  <c r="L669" i="1"/>
  <c r="P668" i="1"/>
  <c r="N668" i="1"/>
  <c r="M668" i="1"/>
  <c r="L668" i="1"/>
  <c r="P670" i="1"/>
  <c r="N670" i="1"/>
  <c r="M670" i="1"/>
  <c r="L670" i="1"/>
  <c r="P661" i="1"/>
  <c r="N661" i="1"/>
  <c r="M661" i="1"/>
  <c r="L661" i="1"/>
  <c r="P660" i="1"/>
  <c r="N660" i="1"/>
  <c r="M660" i="1"/>
  <c r="L660" i="1"/>
  <c r="P658" i="1"/>
  <c r="N658" i="1"/>
  <c r="M658" i="1"/>
  <c r="L658" i="1"/>
  <c r="P653" i="1"/>
  <c r="N653" i="1"/>
  <c r="M653" i="1"/>
  <c r="L653" i="1"/>
  <c r="P644" i="1"/>
  <c r="N644" i="1"/>
  <c r="M644" i="1"/>
  <c r="L644" i="1"/>
  <c r="P642" i="1"/>
  <c r="N642" i="1"/>
  <c r="M642" i="1"/>
  <c r="L642" i="1"/>
  <c r="P643" i="1"/>
  <c r="N643" i="1"/>
  <c r="M643" i="1"/>
  <c r="L643" i="1"/>
  <c r="P641" i="1"/>
  <c r="N641" i="1"/>
  <c r="M641" i="1"/>
  <c r="L641" i="1"/>
  <c r="P640" i="1"/>
  <c r="N640" i="1"/>
  <c r="M640" i="1"/>
  <c r="L640" i="1"/>
  <c r="P633" i="1"/>
  <c r="N633" i="1"/>
  <c r="M633" i="1"/>
  <c r="L633" i="1"/>
  <c r="P3233" i="1"/>
  <c r="O3233" i="1"/>
  <c r="N3233" i="1"/>
  <c r="M3233" i="1"/>
  <c r="L3233" i="1"/>
  <c r="P3238" i="1"/>
  <c r="O3238" i="1"/>
  <c r="N3238" i="1"/>
  <c r="M3238" i="1"/>
  <c r="L3238" i="1"/>
  <c r="P3237" i="1"/>
  <c r="O3237" i="1"/>
  <c r="N3237" i="1"/>
  <c r="M3237" i="1"/>
  <c r="L3237" i="1"/>
  <c r="P3235" i="1"/>
  <c r="O3235" i="1"/>
  <c r="N3235" i="1"/>
  <c r="M3235" i="1"/>
  <c r="L3235" i="1"/>
  <c r="P3236" i="1"/>
  <c r="O3236" i="1"/>
  <c r="N3236" i="1"/>
  <c r="M3236" i="1"/>
  <c r="L3236" i="1"/>
  <c r="P3234" i="1"/>
  <c r="O3234" i="1"/>
  <c r="N3234" i="1"/>
  <c r="M3234" i="1"/>
  <c r="L3234" i="1"/>
  <c r="P3232" i="1"/>
  <c r="O3232" i="1"/>
  <c r="N3232" i="1"/>
  <c r="M3232" i="1"/>
  <c r="L3232" i="1"/>
  <c r="P3281" i="1"/>
  <c r="O3281" i="1"/>
  <c r="N3281" i="1"/>
  <c r="M3281" i="1"/>
  <c r="L3281" i="1"/>
  <c r="P3283" i="1"/>
  <c r="O3283" i="1"/>
  <c r="N3283" i="1"/>
  <c r="M3283" i="1"/>
  <c r="L3283" i="1"/>
  <c r="P3282" i="1"/>
  <c r="O3282" i="1"/>
  <c r="N3282" i="1"/>
  <c r="M3282" i="1"/>
  <c r="L3282" i="1"/>
  <c r="P3284" i="1"/>
  <c r="O3284" i="1"/>
  <c r="N3284" i="1"/>
  <c r="M3284" i="1"/>
  <c r="L3284" i="1"/>
  <c r="P3285" i="1"/>
  <c r="O3285" i="1"/>
  <c r="N3285" i="1"/>
  <c r="M3285" i="1"/>
  <c r="L3285" i="1"/>
  <c r="P3231" i="1"/>
  <c r="O3231" i="1"/>
  <c r="N3231" i="1"/>
  <c r="M3231" i="1"/>
  <c r="L3231" i="1"/>
  <c r="P3229" i="1"/>
  <c r="O3229" i="1"/>
  <c r="N3229" i="1"/>
  <c r="M3229" i="1"/>
  <c r="L3229" i="1"/>
  <c r="P3228" i="1"/>
  <c r="O3228" i="1"/>
  <c r="N3228" i="1"/>
  <c r="M3228" i="1"/>
  <c r="L3228" i="1"/>
  <c r="P3230" i="1"/>
  <c r="O3230" i="1"/>
  <c r="N3230" i="1"/>
  <c r="M3230" i="1"/>
  <c r="L3230" i="1"/>
  <c r="P3227" i="1"/>
  <c r="O3227" i="1"/>
  <c r="N3227" i="1"/>
  <c r="M3227" i="1"/>
  <c r="L3227" i="1"/>
  <c r="P3346" i="1"/>
  <c r="O3346" i="1"/>
  <c r="N3346" i="1"/>
  <c r="M3346" i="1"/>
  <c r="L3346" i="1"/>
  <c r="P3343" i="1"/>
  <c r="O3343" i="1"/>
  <c r="N3343" i="1"/>
  <c r="M3343" i="1"/>
  <c r="L3343" i="1"/>
  <c r="P3340" i="1"/>
  <c r="O3340" i="1"/>
  <c r="N3340" i="1"/>
  <c r="M3340" i="1"/>
  <c r="L3340" i="1"/>
  <c r="P3339" i="1"/>
  <c r="O3339" i="1"/>
  <c r="N3339" i="1"/>
  <c r="M3339" i="1"/>
  <c r="L3339" i="1"/>
  <c r="P3338" i="1"/>
  <c r="O3338" i="1"/>
  <c r="N3338" i="1"/>
  <c r="M3338" i="1"/>
  <c r="L3338" i="1"/>
  <c r="P3250" i="1"/>
  <c r="O3250" i="1"/>
  <c r="N3250" i="1"/>
  <c r="M3250" i="1"/>
  <c r="L3250" i="1"/>
  <c r="P3251" i="1"/>
  <c r="O3251" i="1"/>
  <c r="N3251" i="1"/>
  <c r="M3251" i="1"/>
  <c r="L3251" i="1"/>
  <c r="P3252" i="1"/>
  <c r="O3252" i="1"/>
  <c r="N3252" i="1"/>
  <c r="M3252" i="1"/>
  <c r="L3252" i="1"/>
  <c r="P3253" i="1"/>
  <c r="O3253" i="1"/>
  <c r="N3253" i="1"/>
  <c r="M3253" i="1"/>
  <c r="L3253" i="1"/>
  <c r="P3249" i="1"/>
  <c r="O3249" i="1"/>
  <c r="N3249" i="1"/>
  <c r="M3249" i="1"/>
  <c r="L3249" i="1"/>
  <c r="P3337" i="1"/>
  <c r="O3337" i="1"/>
  <c r="N3337" i="1"/>
  <c r="M3337" i="1"/>
  <c r="L3337" i="1"/>
  <c r="P3336" i="1"/>
  <c r="O3336" i="1"/>
  <c r="N3336" i="1"/>
  <c r="M3336" i="1"/>
  <c r="L3336" i="1"/>
  <c r="P3335" i="1"/>
  <c r="O3335" i="1"/>
  <c r="N3335" i="1"/>
  <c r="M3335" i="1"/>
  <c r="L3335" i="1"/>
  <c r="P3244" i="1"/>
  <c r="O3244" i="1"/>
  <c r="N3244" i="1"/>
  <c r="M3244" i="1"/>
  <c r="L3244" i="1"/>
  <c r="P3243" i="1"/>
  <c r="O3243" i="1"/>
  <c r="N3243" i="1"/>
  <c r="M3243" i="1"/>
  <c r="L3243" i="1"/>
  <c r="P3247" i="1"/>
  <c r="O3247" i="1"/>
  <c r="N3247" i="1"/>
  <c r="M3247" i="1"/>
  <c r="L3247" i="1"/>
  <c r="P3248" i="1"/>
  <c r="O3248" i="1"/>
  <c r="N3248" i="1"/>
  <c r="M3248" i="1"/>
  <c r="L3248" i="1"/>
  <c r="P3246" i="1"/>
  <c r="O3246" i="1"/>
  <c r="N3246" i="1"/>
  <c r="M3246" i="1"/>
  <c r="L3246" i="1"/>
  <c r="P3329" i="1"/>
  <c r="O3329" i="1"/>
  <c r="N3329" i="1"/>
  <c r="M3329" i="1"/>
  <c r="L3329" i="1"/>
  <c r="P3332" i="1"/>
  <c r="O3332" i="1"/>
  <c r="N3332" i="1"/>
  <c r="M3332" i="1"/>
  <c r="L3332" i="1"/>
  <c r="P3331" i="1"/>
  <c r="O3331" i="1"/>
  <c r="N3331" i="1"/>
  <c r="M3331" i="1"/>
  <c r="L3331" i="1"/>
  <c r="P3330" i="1"/>
  <c r="O3330" i="1"/>
  <c r="N3330" i="1"/>
  <c r="M3330" i="1"/>
  <c r="L3330" i="1"/>
  <c r="P3333" i="1"/>
  <c r="O3333" i="1"/>
  <c r="N3333" i="1"/>
  <c r="M3333" i="1"/>
  <c r="L3333" i="1"/>
  <c r="P3334" i="1"/>
  <c r="O3334" i="1"/>
  <c r="N3334" i="1"/>
  <c r="M3334" i="1"/>
  <c r="L3334" i="1"/>
  <c r="P3320" i="1"/>
  <c r="O3320" i="1"/>
  <c r="N3320" i="1"/>
  <c r="M3320" i="1"/>
  <c r="L3320" i="1"/>
  <c r="P3321" i="1"/>
  <c r="O3321" i="1"/>
  <c r="N3321" i="1"/>
  <c r="M3321" i="1"/>
  <c r="L3321" i="1"/>
  <c r="P3322" i="1"/>
  <c r="O3322" i="1"/>
  <c r="N3322" i="1"/>
  <c r="M3322" i="1"/>
  <c r="L3322" i="1"/>
  <c r="P3226" i="1"/>
  <c r="O3226" i="1"/>
  <c r="N3226" i="1"/>
  <c r="M3226" i="1"/>
  <c r="L3226" i="1"/>
  <c r="P3277" i="1"/>
  <c r="O3277" i="1"/>
  <c r="N3277" i="1"/>
  <c r="M3277" i="1"/>
  <c r="L3277" i="1"/>
  <c r="P3278" i="1"/>
  <c r="O3278" i="1"/>
  <c r="N3278" i="1"/>
  <c r="M3278" i="1"/>
  <c r="L3278" i="1"/>
  <c r="P3279" i="1"/>
  <c r="O3279" i="1"/>
  <c r="N3279" i="1"/>
  <c r="M3279" i="1"/>
  <c r="L3279" i="1"/>
  <c r="P3221" i="1"/>
  <c r="O3221" i="1"/>
  <c r="N3221" i="1"/>
  <c r="M3221" i="1"/>
  <c r="L3221" i="1"/>
  <c r="P3259" i="1"/>
  <c r="O3259" i="1"/>
  <c r="N3259" i="1"/>
  <c r="M3259" i="1"/>
  <c r="L3259" i="1"/>
  <c r="P3260" i="1"/>
  <c r="O3260" i="1"/>
  <c r="N3260" i="1"/>
  <c r="M3260" i="1"/>
  <c r="L3260" i="1"/>
  <c r="P3261" i="1"/>
  <c r="O3261" i="1"/>
  <c r="N3261" i="1"/>
  <c r="M3261" i="1"/>
  <c r="L3261" i="1"/>
  <c r="P3262" i="1"/>
  <c r="O3262" i="1"/>
  <c r="N3262" i="1"/>
  <c r="M3262" i="1"/>
  <c r="L3262" i="1"/>
  <c r="P3302" i="1"/>
  <c r="O3302" i="1"/>
  <c r="N3302" i="1"/>
  <c r="M3302" i="1"/>
  <c r="L3302" i="1"/>
  <c r="P3304" i="1"/>
  <c r="O3304" i="1"/>
  <c r="N3304" i="1"/>
  <c r="M3304" i="1"/>
  <c r="L3304" i="1"/>
  <c r="P3303" i="1"/>
  <c r="O3303" i="1"/>
  <c r="N3303" i="1"/>
  <c r="M3303" i="1"/>
  <c r="L3303" i="1"/>
  <c r="P3254" i="1"/>
  <c r="O3254" i="1"/>
  <c r="N3254" i="1"/>
  <c r="M3254" i="1"/>
  <c r="L3254" i="1"/>
  <c r="P3255" i="1"/>
  <c r="O3255" i="1"/>
  <c r="N3255" i="1"/>
  <c r="M3255" i="1"/>
  <c r="L3255" i="1"/>
  <c r="P3256" i="1"/>
  <c r="O3256" i="1"/>
  <c r="N3256" i="1"/>
  <c r="M3256" i="1"/>
  <c r="L3256" i="1"/>
  <c r="P3257" i="1"/>
  <c r="O3257" i="1"/>
  <c r="N3257" i="1"/>
  <c r="M3257" i="1"/>
  <c r="L3257" i="1"/>
  <c r="P3298" i="1"/>
  <c r="O3298" i="1"/>
  <c r="N3298" i="1"/>
  <c r="M3298" i="1"/>
  <c r="L3298" i="1"/>
  <c r="P3299" i="1"/>
  <c r="O3299" i="1"/>
  <c r="N3299" i="1"/>
  <c r="M3299" i="1"/>
  <c r="L3299" i="1"/>
  <c r="P3300" i="1"/>
  <c r="O3300" i="1"/>
  <c r="N3300" i="1"/>
  <c r="M3300" i="1"/>
  <c r="L3300" i="1"/>
  <c r="P3301" i="1"/>
  <c r="O3301" i="1"/>
  <c r="N3301" i="1"/>
  <c r="M3301" i="1"/>
  <c r="L3301" i="1"/>
  <c r="P3239" i="1"/>
  <c r="O3239" i="1"/>
  <c r="N3239" i="1"/>
  <c r="M3239" i="1"/>
  <c r="L3239" i="1"/>
  <c r="P3240" i="1"/>
  <c r="O3240" i="1"/>
  <c r="N3240" i="1"/>
  <c r="M3240" i="1"/>
  <c r="L3240" i="1"/>
  <c r="P3241" i="1"/>
  <c r="O3241" i="1"/>
  <c r="N3241" i="1"/>
  <c r="M3241" i="1"/>
  <c r="L3241" i="1"/>
  <c r="P3242" i="1"/>
  <c r="O3242" i="1"/>
  <c r="N3242" i="1"/>
  <c r="M3242" i="1"/>
  <c r="L3242" i="1"/>
  <c r="P3291" i="1"/>
  <c r="O3291" i="1"/>
  <c r="N3291" i="1"/>
  <c r="M3291" i="1"/>
  <c r="L3291" i="1"/>
  <c r="P3296" i="1"/>
  <c r="O3296" i="1"/>
  <c r="N3296" i="1"/>
  <c r="M3296" i="1"/>
  <c r="L3296" i="1"/>
  <c r="P3222" i="1"/>
  <c r="O3222" i="1"/>
  <c r="N3222" i="1"/>
  <c r="M3222" i="1"/>
  <c r="L3222" i="1"/>
  <c r="P3223" i="1"/>
  <c r="O3223" i="1"/>
  <c r="N3223" i="1"/>
  <c r="M3223" i="1"/>
  <c r="L3223" i="1"/>
  <c r="P3224" i="1"/>
  <c r="O3224" i="1"/>
  <c r="N3224" i="1"/>
  <c r="M3224" i="1"/>
  <c r="L3224" i="1"/>
  <c r="P3225" i="1"/>
  <c r="O3225" i="1"/>
  <c r="N3225" i="1"/>
  <c r="M3225" i="1"/>
  <c r="L3225" i="1"/>
  <c r="P3273" i="1"/>
  <c r="O3273" i="1"/>
  <c r="N3273" i="1"/>
  <c r="M3273" i="1"/>
  <c r="L3273" i="1"/>
  <c r="P3274" i="1"/>
  <c r="O3274" i="1"/>
  <c r="N3274" i="1"/>
  <c r="M3274" i="1"/>
  <c r="L3274" i="1"/>
  <c r="P3275" i="1"/>
  <c r="O3275" i="1"/>
  <c r="N3275" i="1"/>
  <c r="M3275" i="1"/>
  <c r="L3275" i="1"/>
  <c r="P3276" i="1"/>
  <c r="O3276" i="1"/>
  <c r="N3276" i="1"/>
  <c r="M3276" i="1"/>
  <c r="L3276" i="1"/>
  <c r="P3216" i="1"/>
  <c r="O3216" i="1"/>
  <c r="N3216" i="1"/>
  <c r="M3216" i="1"/>
  <c r="L3216" i="1"/>
  <c r="P3217" i="1"/>
  <c r="O3217" i="1"/>
  <c r="N3217" i="1"/>
  <c r="M3217" i="1"/>
  <c r="L3217" i="1"/>
  <c r="P3219" i="1"/>
  <c r="O3219" i="1"/>
  <c r="N3219" i="1"/>
  <c r="M3219" i="1"/>
  <c r="L3219" i="1"/>
  <c r="P3220" i="1"/>
  <c r="O3220" i="1"/>
  <c r="N3220" i="1"/>
  <c r="M3220" i="1"/>
  <c r="L3220" i="1"/>
  <c r="P3218" i="1"/>
  <c r="O3218" i="1"/>
  <c r="N3218" i="1"/>
  <c r="M3218" i="1"/>
  <c r="L3218" i="1"/>
  <c r="P3316" i="1"/>
  <c r="O3316" i="1"/>
  <c r="N3316" i="1"/>
  <c r="M3316" i="1"/>
  <c r="L3316" i="1"/>
  <c r="P3317" i="1"/>
  <c r="O3317" i="1"/>
  <c r="N3317" i="1"/>
  <c r="M3317" i="1"/>
  <c r="L3317" i="1"/>
  <c r="P3318" i="1"/>
  <c r="O3318" i="1"/>
  <c r="N3318" i="1"/>
  <c r="M3318" i="1"/>
  <c r="L3318" i="1"/>
  <c r="P3319" i="1"/>
  <c r="O3319" i="1"/>
  <c r="N3319" i="1"/>
  <c r="M3319" i="1"/>
  <c r="L3319" i="1"/>
  <c r="P3268" i="1"/>
  <c r="O3268" i="1"/>
  <c r="N3268" i="1"/>
  <c r="M3268" i="1"/>
  <c r="L3268" i="1"/>
  <c r="P3265" i="1"/>
  <c r="O3265" i="1"/>
  <c r="N3265" i="1"/>
  <c r="M3265" i="1"/>
  <c r="L3265" i="1"/>
  <c r="P3267" i="1"/>
  <c r="O3267" i="1"/>
  <c r="N3267" i="1"/>
  <c r="M3267" i="1"/>
  <c r="L3267" i="1"/>
  <c r="P3266" i="1"/>
  <c r="O3266" i="1"/>
  <c r="N3266" i="1"/>
  <c r="M3266" i="1"/>
  <c r="L3266" i="1"/>
  <c r="P3264" i="1"/>
  <c r="O3264" i="1"/>
  <c r="N3264" i="1"/>
  <c r="M3264" i="1"/>
  <c r="L3264" i="1"/>
  <c r="P3311" i="1"/>
  <c r="O3311" i="1"/>
  <c r="N3311" i="1"/>
  <c r="M3311" i="1"/>
  <c r="L3311" i="1"/>
  <c r="P3312" i="1"/>
  <c r="O3312" i="1"/>
  <c r="N3312" i="1"/>
  <c r="M3312" i="1"/>
  <c r="L3312" i="1"/>
  <c r="P3313" i="1"/>
  <c r="O3313" i="1"/>
  <c r="N3313" i="1"/>
  <c r="M3313" i="1"/>
  <c r="L3313" i="1"/>
  <c r="P3315" i="1"/>
  <c r="O3315" i="1"/>
  <c r="N3315" i="1"/>
  <c r="M3315" i="1"/>
  <c r="L3315" i="1"/>
  <c r="P3314" i="1"/>
  <c r="O3314" i="1"/>
  <c r="N3314" i="1"/>
  <c r="M3314" i="1"/>
  <c r="L3314" i="1"/>
  <c r="P3308" i="1"/>
  <c r="O3308" i="1"/>
  <c r="N3308" i="1"/>
  <c r="M3308" i="1"/>
  <c r="L3308" i="1"/>
  <c r="P3309" i="1"/>
  <c r="O3309" i="1"/>
  <c r="N3309" i="1"/>
  <c r="M3309" i="1"/>
  <c r="L3309" i="1"/>
  <c r="P3310" i="1"/>
  <c r="O3310" i="1"/>
  <c r="N3310" i="1"/>
  <c r="M3310" i="1"/>
  <c r="L3310" i="1"/>
  <c r="P3263" i="1"/>
  <c r="O3263" i="1"/>
  <c r="N3263" i="1"/>
  <c r="M3263" i="1"/>
  <c r="L3263" i="1"/>
  <c r="P3305" i="1"/>
  <c r="O3305" i="1"/>
  <c r="N3305" i="1"/>
  <c r="M3305" i="1"/>
  <c r="L3305" i="1"/>
  <c r="P3306" i="1"/>
  <c r="O3306" i="1"/>
  <c r="N3306" i="1"/>
  <c r="M3306" i="1"/>
  <c r="L3306" i="1"/>
  <c r="P3258" i="1"/>
  <c r="O3258" i="1"/>
  <c r="N3258" i="1"/>
  <c r="M3258" i="1"/>
  <c r="L3258" i="1"/>
  <c r="P588" i="1"/>
  <c r="N588" i="1"/>
  <c r="M588" i="1"/>
  <c r="L588" i="1"/>
  <c r="P489" i="1"/>
  <c r="N489" i="1"/>
  <c r="M489" i="1"/>
  <c r="L489" i="1"/>
  <c r="P494" i="1"/>
  <c r="N494" i="1"/>
  <c r="M494" i="1"/>
  <c r="L494" i="1"/>
  <c r="P491" i="1"/>
  <c r="N491" i="1"/>
  <c r="M491" i="1"/>
  <c r="L491" i="1"/>
  <c r="P733" i="1"/>
  <c r="N733" i="1"/>
  <c r="M733" i="1"/>
  <c r="L733" i="1"/>
  <c r="P731" i="1"/>
  <c r="N731" i="1"/>
  <c r="M731" i="1"/>
  <c r="L731" i="1"/>
  <c r="P730" i="1"/>
  <c r="N730" i="1"/>
  <c r="M730" i="1"/>
  <c r="L730" i="1"/>
  <c r="P732" i="1"/>
  <c r="N732" i="1"/>
  <c r="M732" i="1"/>
  <c r="L732" i="1"/>
  <c r="P728" i="1"/>
  <c r="N728" i="1"/>
  <c r="M728" i="1"/>
  <c r="L728" i="1"/>
  <c r="P611" i="1"/>
  <c r="N611" i="1"/>
  <c r="M611" i="1"/>
  <c r="L611" i="1"/>
  <c r="P613" i="1"/>
  <c r="N613" i="1"/>
  <c r="M613" i="1"/>
  <c r="L613" i="1"/>
  <c r="P599" i="1"/>
  <c r="N599" i="1"/>
  <c r="M599" i="1"/>
  <c r="L599" i="1"/>
  <c r="P608" i="1"/>
  <c r="N608" i="1"/>
  <c r="M608" i="1"/>
  <c r="L608" i="1"/>
  <c r="P605" i="1"/>
  <c r="N605" i="1"/>
  <c r="M605" i="1"/>
  <c r="L605" i="1"/>
  <c r="P604" i="1"/>
  <c r="N604" i="1"/>
  <c r="M604" i="1"/>
  <c r="L604" i="1"/>
  <c r="P577" i="1"/>
  <c r="N577" i="1"/>
  <c r="M577" i="1"/>
  <c r="L577" i="1"/>
  <c r="P562" i="1"/>
  <c r="N562" i="1"/>
  <c r="M562" i="1"/>
  <c r="L562" i="1"/>
  <c r="P549" i="1"/>
  <c r="N549" i="1"/>
  <c r="M549" i="1"/>
  <c r="L549" i="1"/>
  <c r="P552" i="1"/>
  <c r="N552" i="1"/>
  <c r="M552" i="1"/>
  <c r="L552" i="1"/>
  <c r="P555" i="1"/>
  <c r="N555" i="1"/>
  <c r="M555" i="1"/>
  <c r="L555" i="1"/>
  <c r="P531" i="1"/>
  <c r="N531" i="1"/>
  <c r="M531" i="1"/>
  <c r="L531" i="1"/>
  <c r="P533" i="1"/>
  <c r="N533" i="1"/>
  <c r="M533" i="1"/>
  <c r="L533" i="1"/>
  <c r="P536" i="1"/>
  <c r="N536" i="1"/>
  <c r="M536" i="1"/>
  <c r="L536" i="1"/>
  <c r="P602" i="1"/>
  <c r="N602" i="1"/>
  <c r="M602" i="1"/>
  <c r="L602" i="1"/>
  <c r="P598" i="1"/>
  <c r="N598" i="1"/>
  <c r="M598" i="1"/>
  <c r="L598" i="1"/>
  <c r="P493" i="1"/>
  <c r="N493" i="1"/>
  <c r="M493" i="1"/>
  <c r="L493" i="1"/>
  <c r="P589" i="1"/>
  <c r="N589" i="1"/>
  <c r="M589" i="1"/>
  <c r="L589" i="1"/>
  <c r="P590" i="1"/>
  <c r="N590" i="1"/>
  <c r="M590" i="1"/>
  <c r="L590" i="1"/>
  <c r="P568" i="1"/>
  <c r="N568" i="1"/>
  <c r="M568" i="1"/>
  <c r="L568" i="1"/>
  <c r="P569" i="1"/>
  <c r="N569" i="1"/>
  <c r="M569" i="1"/>
  <c r="L569" i="1"/>
  <c r="P571" i="1"/>
  <c r="N571" i="1"/>
  <c r="M571" i="1"/>
  <c r="L571" i="1"/>
  <c r="P550" i="1"/>
  <c r="N550" i="1"/>
  <c r="M550" i="1"/>
  <c r="L550" i="1"/>
  <c r="P554" i="1"/>
  <c r="N554" i="1"/>
  <c r="M554" i="1"/>
  <c r="L554" i="1"/>
  <c r="P532" i="1"/>
  <c r="N532" i="1"/>
  <c r="M532" i="1"/>
  <c r="L532" i="1"/>
  <c r="P535" i="1"/>
  <c r="N535" i="1"/>
  <c r="M535" i="1"/>
  <c r="L535" i="1"/>
  <c r="P540" i="1"/>
  <c r="N540" i="1"/>
  <c r="M540" i="1"/>
  <c r="L540" i="1"/>
  <c r="P538" i="1"/>
  <c r="N538" i="1"/>
  <c r="M538" i="1"/>
  <c r="L538" i="1"/>
  <c r="P539" i="1"/>
  <c r="N539" i="1"/>
  <c r="M539" i="1"/>
  <c r="L539" i="1"/>
  <c r="P607" i="1"/>
  <c r="N607" i="1"/>
  <c r="M607" i="1"/>
  <c r="L607" i="1"/>
  <c r="P382" i="1"/>
  <c r="N382" i="1"/>
  <c r="M382" i="1"/>
  <c r="L382" i="1"/>
  <c r="P378" i="1"/>
  <c r="N378" i="1"/>
  <c r="M378" i="1"/>
  <c r="L378" i="1"/>
  <c r="P484" i="1"/>
  <c r="N484" i="1"/>
  <c r="M484" i="1"/>
  <c r="L484" i="1"/>
  <c r="P483" i="1"/>
  <c r="N483" i="1"/>
  <c r="M483" i="1"/>
  <c r="L483" i="1"/>
  <c r="P485" i="1"/>
  <c r="N485" i="1"/>
  <c r="M485" i="1"/>
  <c r="L485" i="1"/>
  <c r="P482" i="1"/>
  <c r="N482" i="1"/>
  <c r="M482" i="1"/>
  <c r="L482" i="1"/>
  <c r="P466" i="1"/>
  <c r="N466" i="1"/>
  <c r="M466" i="1"/>
  <c r="L466" i="1"/>
  <c r="P467" i="1"/>
  <c r="N467" i="1"/>
  <c r="M467" i="1"/>
  <c r="L467" i="1"/>
  <c r="P468" i="1"/>
  <c r="N468" i="1"/>
  <c r="M468" i="1"/>
  <c r="L468" i="1"/>
  <c r="P470" i="1"/>
  <c r="N470" i="1"/>
  <c r="M470" i="1"/>
  <c r="L470" i="1"/>
  <c r="P459" i="1"/>
  <c r="N459" i="1"/>
  <c r="M459" i="1"/>
  <c r="L459" i="1"/>
  <c r="P456" i="1"/>
  <c r="N456" i="1"/>
  <c r="M456" i="1"/>
  <c r="L456" i="1"/>
  <c r="P455" i="1"/>
  <c r="N455" i="1"/>
  <c r="M455" i="1"/>
  <c r="L455" i="1"/>
  <c r="P447" i="1"/>
  <c r="N447" i="1"/>
  <c r="M447" i="1"/>
  <c r="L447" i="1"/>
  <c r="P439" i="1"/>
  <c r="N439" i="1"/>
  <c r="M439" i="1"/>
  <c r="L439" i="1"/>
  <c r="P437" i="1"/>
  <c r="N437" i="1"/>
  <c r="M437" i="1"/>
  <c r="L437" i="1"/>
  <c r="P436" i="1"/>
  <c r="N436" i="1"/>
  <c r="M436" i="1"/>
  <c r="L436" i="1"/>
  <c r="P507" i="1"/>
  <c r="N507" i="1"/>
  <c r="M507" i="1"/>
  <c r="L507" i="1"/>
  <c r="P505" i="1"/>
  <c r="N505" i="1"/>
  <c r="M505" i="1"/>
  <c r="L505" i="1"/>
  <c r="P460" i="1"/>
  <c r="N460" i="1"/>
  <c r="M460" i="1"/>
  <c r="L460" i="1"/>
  <c r="P414" i="1"/>
  <c r="N414" i="1"/>
  <c r="M414" i="1"/>
  <c r="L414" i="1"/>
  <c r="P418" i="1"/>
  <c r="N418" i="1"/>
  <c r="M418" i="1"/>
  <c r="L418" i="1"/>
  <c r="P412" i="1"/>
  <c r="N412" i="1"/>
  <c r="M412" i="1"/>
  <c r="L412" i="1"/>
  <c r="P405" i="1"/>
  <c r="N405" i="1"/>
  <c r="M405" i="1"/>
  <c r="L405" i="1"/>
  <c r="P404" i="1"/>
  <c r="N404" i="1"/>
  <c r="M404" i="1"/>
  <c r="L404" i="1"/>
  <c r="P403" i="1"/>
  <c r="N403" i="1"/>
  <c r="M403" i="1"/>
  <c r="L403" i="1"/>
  <c r="P401" i="1"/>
  <c r="N401" i="1"/>
  <c r="M401" i="1"/>
  <c r="L401" i="1"/>
  <c r="P402" i="1"/>
  <c r="N402" i="1"/>
  <c r="M402" i="1"/>
  <c r="L402" i="1"/>
  <c r="P395" i="1"/>
  <c r="N395" i="1"/>
  <c r="M395" i="1"/>
  <c r="L395" i="1"/>
  <c r="P384" i="1"/>
  <c r="N384" i="1"/>
  <c r="M384" i="1"/>
  <c r="L384" i="1"/>
  <c r="P386" i="1"/>
  <c r="N386" i="1"/>
  <c r="M386" i="1"/>
  <c r="L386" i="1"/>
  <c r="P428" i="1"/>
  <c r="N428" i="1"/>
  <c r="M428" i="1"/>
  <c r="L428" i="1"/>
  <c r="P2948" i="1"/>
  <c r="O2948" i="1"/>
  <c r="N2948" i="1"/>
  <c r="L2948" i="1"/>
  <c r="P2954" i="1"/>
  <c r="O2954" i="1"/>
  <c r="N2954" i="1"/>
  <c r="L2954" i="1"/>
  <c r="P2950" i="1"/>
  <c r="O2950" i="1"/>
  <c r="N2950" i="1"/>
  <c r="L2950" i="1"/>
  <c r="P2955" i="1"/>
  <c r="O2955" i="1"/>
  <c r="N2955" i="1"/>
  <c r="L2955" i="1"/>
  <c r="P2949" i="1"/>
  <c r="O2949" i="1"/>
  <c r="N2949" i="1"/>
  <c r="L2949" i="1"/>
  <c r="P2929" i="1"/>
  <c r="O2929" i="1"/>
  <c r="N2929" i="1"/>
  <c r="L2929" i="1"/>
  <c r="P2935" i="1"/>
  <c r="O2935" i="1"/>
  <c r="N2935" i="1"/>
  <c r="L2935" i="1"/>
  <c r="P2933" i="1"/>
  <c r="O2933" i="1"/>
  <c r="N2933" i="1"/>
  <c r="L2933" i="1"/>
  <c r="P2932" i="1"/>
  <c r="O2932" i="1"/>
  <c r="N2932" i="1"/>
  <c r="L2932" i="1"/>
  <c r="P2930" i="1"/>
  <c r="O2930" i="1"/>
  <c r="N2930" i="1"/>
  <c r="L2930" i="1"/>
  <c r="P2931" i="1"/>
  <c r="O2931" i="1"/>
  <c r="N2931" i="1"/>
  <c r="L2931" i="1"/>
  <c r="P2938" i="1"/>
  <c r="O2938" i="1"/>
  <c r="N2938" i="1"/>
  <c r="L2938" i="1"/>
  <c r="P2937" i="1"/>
  <c r="O2937" i="1"/>
  <c r="N2937" i="1"/>
  <c r="L2937" i="1"/>
  <c r="P2934" i="1"/>
  <c r="O2934" i="1"/>
  <c r="N2934" i="1"/>
  <c r="L2934" i="1"/>
  <c r="P2936" i="1"/>
  <c r="O2936" i="1"/>
  <c r="N2936" i="1"/>
  <c r="L2936" i="1"/>
  <c r="P2916" i="1"/>
  <c r="O2916" i="1"/>
  <c r="N2916" i="1"/>
  <c r="L2916" i="1"/>
  <c r="P2968" i="1"/>
  <c r="O2968" i="1"/>
  <c r="N2968" i="1"/>
  <c r="L2968" i="1"/>
  <c r="P2766" i="1"/>
  <c r="O2766" i="1"/>
  <c r="N2766" i="1"/>
  <c r="L2766" i="1"/>
  <c r="P2767" i="1"/>
  <c r="O2767" i="1"/>
  <c r="N2767" i="1"/>
  <c r="L2767" i="1"/>
  <c r="P2768" i="1"/>
  <c r="O2768" i="1"/>
  <c r="N2768" i="1"/>
  <c r="L2768" i="1"/>
  <c r="P2762" i="1"/>
  <c r="O2762" i="1"/>
  <c r="N2762" i="1"/>
  <c r="L2762" i="1"/>
  <c r="P2763" i="1"/>
  <c r="O2763" i="1"/>
  <c r="N2763" i="1"/>
  <c r="L2763" i="1"/>
  <c r="P2761" i="1"/>
  <c r="O2761" i="1"/>
  <c r="N2761" i="1"/>
  <c r="L2761" i="1"/>
  <c r="P2901" i="1"/>
  <c r="O2901" i="1"/>
  <c r="N2901" i="1"/>
  <c r="L2901" i="1"/>
  <c r="P2899" i="1"/>
  <c r="O2899" i="1"/>
  <c r="N2899" i="1"/>
  <c r="L2899" i="1"/>
  <c r="P2900" i="1"/>
  <c r="O2900" i="1"/>
  <c r="N2900" i="1"/>
  <c r="L2900" i="1"/>
  <c r="P2890" i="1"/>
  <c r="O2890" i="1"/>
  <c r="N2890" i="1"/>
  <c r="L2890" i="1"/>
  <c r="P2891" i="1"/>
  <c r="O2891" i="1"/>
  <c r="N2891" i="1"/>
  <c r="L2891" i="1"/>
  <c r="P2894" i="1"/>
  <c r="O2894" i="1"/>
  <c r="N2894" i="1"/>
  <c r="L2894" i="1"/>
  <c r="P2892" i="1"/>
  <c r="O2892" i="1"/>
  <c r="N2892" i="1"/>
  <c r="L2892" i="1"/>
  <c r="P2870" i="1"/>
  <c r="O2870" i="1"/>
  <c r="N2870" i="1"/>
  <c r="L2870" i="1"/>
  <c r="P2859" i="1"/>
  <c r="O2859" i="1"/>
  <c r="N2859" i="1"/>
  <c r="L2859" i="1"/>
  <c r="P2861" i="1"/>
  <c r="O2861" i="1"/>
  <c r="N2861" i="1"/>
  <c r="L2861" i="1"/>
  <c r="P2860" i="1"/>
  <c r="O2860" i="1"/>
  <c r="N2860" i="1"/>
  <c r="L2860" i="1"/>
  <c r="P2862" i="1"/>
  <c r="O2862" i="1"/>
  <c r="N2862" i="1"/>
  <c r="L2862" i="1"/>
  <c r="P2863" i="1"/>
  <c r="O2863" i="1"/>
  <c r="N2863" i="1"/>
  <c r="L2863" i="1"/>
  <c r="P2864" i="1"/>
  <c r="O2864" i="1"/>
  <c r="N2864" i="1"/>
  <c r="L2864" i="1"/>
  <c r="P2849" i="1"/>
  <c r="O2849" i="1"/>
  <c r="N2849" i="1"/>
  <c r="L2849" i="1"/>
  <c r="P2851" i="1"/>
  <c r="O2851" i="1"/>
  <c r="N2851" i="1"/>
  <c r="L2851" i="1"/>
  <c r="P2852" i="1"/>
  <c r="O2852" i="1"/>
  <c r="N2852" i="1"/>
  <c r="L2852" i="1"/>
  <c r="P2853" i="1"/>
  <c r="O2853" i="1"/>
  <c r="N2853" i="1"/>
  <c r="L2853" i="1"/>
  <c r="P2834" i="1"/>
  <c r="O2834" i="1"/>
  <c r="N2834" i="1"/>
  <c r="L2834" i="1"/>
  <c r="P2835" i="1"/>
  <c r="O2835" i="1"/>
  <c r="N2835" i="1"/>
  <c r="L2835" i="1"/>
  <c r="P2836" i="1"/>
  <c r="O2836" i="1"/>
  <c r="N2836" i="1"/>
  <c r="L2836" i="1"/>
  <c r="P2837" i="1"/>
  <c r="O2837" i="1"/>
  <c r="N2837" i="1"/>
  <c r="L2837" i="1"/>
  <c r="P2825" i="1"/>
  <c r="O2825" i="1"/>
  <c r="N2825" i="1"/>
  <c r="L2825" i="1"/>
  <c r="P2785" i="1"/>
  <c r="O2785" i="1"/>
  <c r="N2785" i="1"/>
  <c r="L2785" i="1"/>
  <c r="P2777" i="1"/>
  <c r="O2777" i="1"/>
  <c r="N2777" i="1"/>
  <c r="L2777" i="1"/>
  <c r="P2778" i="1"/>
  <c r="O2778" i="1"/>
  <c r="N2778" i="1"/>
  <c r="L2778" i="1"/>
  <c r="P2776" i="1"/>
  <c r="O2776" i="1"/>
  <c r="N2776" i="1"/>
  <c r="L2776" i="1"/>
  <c r="P2752" i="1"/>
  <c r="O2752" i="1"/>
  <c r="N2752" i="1"/>
  <c r="L2752" i="1"/>
  <c r="P2749" i="1"/>
  <c r="O2749" i="1"/>
  <c r="N2749" i="1"/>
  <c r="L2749" i="1"/>
  <c r="P2746" i="1"/>
  <c r="O2746" i="1"/>
  <c r="N2746" i="1"/>
  <c r="L2746" i="1"/>
  <c r="P2743" i="1"/>
  <c r="O2743" i="1"/>
  <c r="N2743" i="1"/>
  <c r="L2743" i="1"/>
  <c r="P2740" i="1"/>
  <c r="O2740" i="1"/>
  <c r="N2740" i="1"/>
  <c r="L2740" i="1"/>
  <c r="P2738" i="1"/>
  <c r="O2738" i="1"/>
  <c r="N2738" i="1"/>
  <c r="L2738" i="1"/>
  <c r="P2756" i="1"/>
  <c r="O2756" i="1"/>
  <c r="N2756" i="1"/>
  <c r="L2756" i="1"/>
  <c r="P2734" i="1"/>
  <c r="O2734" i="1"/>
  <c r="N2734" i="1"/>
  <c r="L2734" i="1"/>
  <c r="P2702" i="1"/>
  <c r="O2702" i="1"/>
  <c r="N2702" i="1"/>
  <c r="L2702" i="1"/>
  <c r="P2677" i="1"/>
  <c r="O2677" i="1"/>
  <c r="N2677" i="1"/>
  <c r="L2677" i="1"/>
  <c r="P2644" i="1"/>
  <c r="O2644" i="1"/>
  <c r="N2644" i="1"/>
  <c r="L2644" i="1"/>
  <c r="P2602" i="1"/>
  <c r="O2602" i="1"/>
  <c r="N2602" i="1"/>
  <c r="L2602" i="1"/>
  <c r="P2697" i="1"/>
  <c r="O2697" i="1"/>
  <c r="N2697" i="1"/>
  <c r="L2697" i="1"/>
  <c r="P2693" i="1"/>
  <c r="O2693" i="1"/>
  <c r="N2693" i="1"/>
  <c r="L2693" i="1"/>
  <c r="P2691" i="1"/>
  <c r="O2691" i="1"/>
  <c r="N2691" i="1"/>
  <c r="L2691" i="1"/>
  <c r="P2689" i="1"/>
  <c r="O2689" i="1"/>
  <c r="N2689" i="1"/>
  <c r="L2689" i="1"/>
  <c r="P2685" i="1"/>
  <c r="O2685" i="1"/>
  <c r="N2685" i="1"/>
  <c r="L2685" i="1"/>
  <c r="P2683" i="1"/>
  <c r="O2683" i="1"/>
  <c r="N2683" i="1"/>
  <c r="L2683" i="1"/>
  <c r="P2680" i="1"/>
  <c r="O2680" i="1"/>
  <c r="N2680" i="1"/>
  <c r="L2680" i="1"/>
  <c r="P2672" i="1"/>
  <c r="O2672" i="1"/>
  <c r="N2672" i="1"/>
  <c r="L2672" i="1"/>
  <c r="P2669" i="1"/>
  <c r="O2669" i="1"/>
  <c r="N2669" i="1"/>
  <c r="L2669" i="1"/>
  <c r="P2670" i="1"/>
  <c r="O2670" i="1"/>
  <c r="N2670" i="1"/>
  <c r="L2670" i="1"/>
  <c r="P2675" i="1"/>
  <c r="O2675" i="1"/>
  <c r="N2675" i="1"/>
  <c r="L2675" i="1"/>
  <c r="P2664" i="1"/>
  <c r="O2664" i="1"/>
  <c r="N2664" i="1"/>
  <c r="L2664" i="1"/>
  <c r="P2628" i="1"/>
  <c r="O2628" i="1"/>
  <c r="N2628" i="1"/>
  <c r="L2628" i="1"/>
  <c r="P2626" i="1"/>
  <c r="O2626" i="1"/>
  <c r="N2626" i="1"/>
  <c r="L2626" i="1"/>
  <c r="P2623" i="1"/>
  <c r="O2623" i="1"/>
  <c r="N2623" i="1"/>
  <c r="L2623" i="1"/>
  <c r="P2619" i="1"/>
  <c r="O2619" i="1"/>
  <c r="N2619" i="1"/>
  <c r="L2619" i="1"/>
  <c r="P2617" i="1"/>
  <c r="O2617" i="1"/>
  <c r="N2617" i="1"/>
  <c r="L2617" i="1"/>
  <c r="P2613" i="1"/>
  <c r="O2613" i="1"/>
  <c r="N2613" i="1"/>
  <c r="L2613" i="1"/>
  <c r="P2610" i="1"/>
  <c r="O2610" i="1"/>
  <c r="N2610" i="1"/>
  <c r="L2610" i="1"/>
  <c r="P2607" i="1"/>
  <c r="O2607" i="1"/>
  <c r="N2607" i="1"/>
  <c r="L2607" i="1"/>
  <c r="P2604" i="1"/>
  <c r="O2604" i="1"/>
  <c r="N2604" i="1"/>
  <c r="L2604" i="1"/>
  <c r="P2595" i="1"/>
  <c r="O2595" i="1"/>
  <c r="N2595" i="1"/>
  <c r="L2595" i="1"/>
  <c r="P2568" i="1"/>
  <c r="O2568" i="1"/>
  <c r="N2568" i="1"/>
  <c r="L2568" i="1"/>
  <c r="P2565" i="1"/>
  <c r="O2565" i="1"/>
  <c r="N2565" i="1"/>
  <c r="L2565" i="1"/>
  <c r="P2560" i="1"/>
  <c r="O2560" i="1"/>
  <c r="N2560" i="1"/>
  <c r="L2560" i="1"/>
  <c r="P2558" i="1"/>
  <c r="O2558" i="1"/>
  <c r="N2558" i="1"/>
  <c r="L2558" i="1"/>
  <c r="P2551" i="1"/>
  <c r="O2551" i="1"/>
  <c r="N2551" i="1"/>
  <c r="L2551" i="1"/>
  <c r="P2554" i="1"/>
  <c r="O2554" i="1"/>
  <c r="N2554" i="1"/>
  <c r="L2554" i="1"/>
  <c r="P2550" i="1"/>
  <c r="O2550" i="1"/>
  <c r="N2550" i="1"/>
  <c r="L2550" i="1"/>
  <c r="P2555" i="1"/>
  <c r="O2555" i="1"/>
  <c r="N2555" i="1"/>
  <c r="L2555" i="1"/>
  <c r="P2544" i="1"/>
  <c r="O2544" i="1"/>
  <c r="N2544" i="1"/>
  <c r="L2544" i="1"/>
  <c r="P2540" i="1"/>
  <c r="O2540" i="1"/>
  <c r="N2540" i="1"/>
  <c r="L2540" i="1"/>
  <c r="P2493" i="1"/>
  <c r="O2493" i="1"/>
  <c r="N2493" i="1"/>
  <c r="L2493" i="1"/>
  <c r="P2496" i="1"/>
  <c r="O2496" i="1"/>
  <c r="N2496" i="1"/>
  <c r="L2496" i="1"/>
  <c r="P2487" i="1"/>
  <c r="O2487" i="1"/>
  <c r="N2487" i="1"/>
  <c r="L2487" i="1"/>
  <c r="P2474" i="1"/>
  <c r="O2474" i="1"/>
  <c r="N2474" i="1"/>
  <c r="L2474" i="1"/>
  <c r="P2461" i="1"/>
  <c r="O2461" i="1"/>
  <c r="N2461" i="1"/>
  <c r="L2461" i="1"/>
  <c r="P2463" i="1"/>
  <c r="O2463" i="1"/>
  <c r="N2463" i="1"/>
  <c r="L2463" i="1"/>
  <c r="P2455" i="1"/>
  <c r="O2455" i="1"/>
  <c r="N2455" i="1"/>
  <c r="L2455" i="1"/>
  <c r="P2443" i="1"/>
  <c r="O2443" i="1"/>
  <c r="N2443" i="1"/>
  <c r="L2443" i="1"/>
  <c r="P2444" i="1"/>
  <c r="O2444" i="1"/>
  <c r="N2444" i="1"/>
  <c r="L2444" i="1"/>
  <c r="P2415" i="1"/>
  <c r="O2415" i="1"/>
  <c r="N2415" i="1"/>
  <c r="L2415" i="1"/>
  <c r="P2423" i="1"/>
  <c r="O2423" i="1"/>
  <c r="N2423" i="1"/>
  <c r="L2423" i="1"/>
  <c r="P2418" i="1"/>
  <c r="O2418" i="1"/>
  <c r="N2418" i="1"/>
  <c r="L2418" i="1"/>
  <c r="P2417" i="1"/>
  <c r="O2417" i="1"/>
  <c r="N2417" i="1"/>
  <c r="L2417" i="1"/>
  <c r="P2416" i="1"/>
  <c r="O2416" i="1"/>
  <c r="N2416" i="1"/>
  <c r="L2416" i="1"/>
  <c r="P2414" i="1"/>
  <c r="O2414" i="1"/>
  <c r="N2414" i="1"/>
  <c r="L2414" i="1"/>
  <c r="P2396" i="1"/>
  <c r="O2396" i="1"/>
  <c r="N2396" i="1"/>
  <c r="L2396" i="1"/>
  <c r="P2387" i="1"/>
  <c r="O2387" i="1"/>
  <c r="N2387" i="1"/>
  <c r="L2387" i="1"/>
  <c r="P2389" i="1"/>
  <c r="O2389" i="1"/>
  <c r="N2389" i="1"/>
  <c r="L2389" i="1"/>
  <c r="P2385" i="1"/>
  <c r="O2385" i="1"/>
  <c r="N2385" i="1"/>
  <c r="L2385" i="1"/>
  <c r="P2390" i="1"/>
  <c r="O2390" i="1"/>
  <c r="N2390" i="1"/>
  <c r="L2390" i="1"/>
  <c r="P2383" i="1"/>
  <c r="O2383" i="1"/>
  <c r="N2383" i="1"/>
  <c r="L2383" i="1"/>
  <c r="P2368" i="1"/>
  <c r="O2368" i="1"/>
  <c r="N2368" i="1"/>
  <c r="L2368" i="1"/>
  <c r="P2362" i="1"/>
  <c r="O2362" i="1"/>
  <c r="N2362" i="1"/>
  <c r="L2362" i="1"/>
  <c r="P2365" i="1"/>
  <c r="O2365" i="1"/>
  <c r="N2365" i="1"/>
  <c r="L2365" i="1"/>
  <c r="P2360" i="1"/>
  <c r="O2360" i="1"/>
  <c r="N2360" i="1"/>
  <c r="L2360" i="1"/>
  <c r="P2363" i="1"/>
  <c r="O2363" i="1"/>
  <c r="N2363" i="1"/>
  <c r="L2363" i="1"/>
  <c r="P2340" i="1"/>
  <c r="O2340" i="1"/>
  <c r="N2340" i="1"/>
  <c r="L2340" i="1"/>
  <c r="P2345" i="1"/>
  <c r="O2345" i="1"/>
  <c r="N2345" i="1"/>
  <c r="L2345" i="1"/>
  <c r="P2344" i="1"/>
  <c r="O2344" i="1"/>
  <c r="N2344" i="1"/>
  <c r="L2344" i="1"/>
  <c r="P2328" i="1"/>
  <c r="O2328" i="1"/>
  <c r="N2328" i="1"/>
  <c r="L2328" i="1"/>
  <c r="P2332" i="1"/>
  <c r="O2332" i="1"/>
  <c r="N2332" i="1"/>
  <c r="L2332" i="1"/>
  <c r="P2326" i="1"/>
  <c r="O2326" i="1"/>
  <c r="N2326" i="1"/>
  <c r="L2326" i="1"/>
  <c r="P2312" i="1"/>
  <c r="O2312" i="1"/>
  <c r="N2312" i="1"/>
  <c r="L2312" i="1"/>
  <c r="P2294" i="1"/>
  <c r="O2294" i="1"/>
  <c r="N2294" i="1"/>
  <c r="L2294" i="1"/>
  <c r="P2302" i="1"/>
  <c r="O2302" i="1"/>
  <c r="N2302" i="1"/>
  <c r="L2302" i="1"/>
  <c r="P2305" i="1"/>
  <c r="O2305" i="1"/>
  <c r="N2305" i="1"/>
  <c r="L2305" i="1"/>
  <c r="P2301" i="1"/>
  <c r="O2301" i="1"/>
  <c r="N2301" i="1"/>
  <c r="L2301" i="1"/>
  <c r="P2299" i="1"/>
  <c r="O2299" i="1"/>
  <c r="N2299" i="1"/>
  <c r="L2299" i="1"/>
  <c r="P2888" i="1"/>
  <c r="N2888" i="1"/>
  <c r="M2888" i="1"/>
  <c r="L2888" i="1"/>
  <c r="P2889" i="1"/>
  <c r="N2889" i="1"/>
  <c r="M2889" i="1"/>
  <c r="L2889" i="1"/>
  <c r="P2878" i="1"/>
  <c r="N2878" i="1"/>
  <c r="M2878" i="1"/>
  <c r="L2878" i="1"/>
  <c r="P2879" i="1"/>
  <c r="N2879" i="1"/>
  <c r="M2879" i="1"/>
  <c r="L2879" i="1"/>
  <c r="P2865" i="1"/>
  <c r="N2865" i="1"/>
  <c r="M2865" i="1"/>
  <c r="L2865" i="1"/>
  <c r="P2866" i="1"/>
  <c r="N2866" i="1"/>
  <c r="M2866" i="1"/>
  <c r="L2866" i="1"/>
  <c r="P2867" i="1"/>
  <c r="N2867" i="1"/>
  <c r="M2867" i="1"/>
  <c r="L2867" i="1"/>
  <c r="P2854" i="1"/>
  <c r="N2854" i="1"/>
  <c r="M2854" i="1"/>
  <c r="L2854" i="1"/>
  <c r="P2840" i="1"/>
  <c r="N2840" i="1"/>
  <c r="M2840" i="1"/>
  <c r="L2840" i="1"/>
  <c r="P2831" i="1"/>
  <c r="N2831" i="1"/>
  <c r="M2831" i="1"/>
  <c r="L2831" i="1"/>
  <c r="P2832" i="1"/>
  <c r="N2832" i="1"/>
  <c r="M2832" i="1"/>
  <c r="L2832" i="1"/>
  <c r="P2833" i="1"/>
  <c r="N2833" i="1"/>
  <c r="M2833" i="1"/>
  <c r="L2833" i="1"/>
  <c r="P2822" i="1"/>
  <c r="N2822" i="1"/>
  <c r="M2822" i="1"/>
  <c r="L2822" i="1"/>
  <c r="P2823" i="1"/>
  <c r="N2823" i="1"/>
  <c r="M2823" i="1"/>
  <c r="L2823" i="1"/>
  <c r="P2824" i="1"/>
  <c r="N2824" i="1"/>
  <c r="M2824" i="1"/>
  <c r="L2824" i="1"/>
  <c r="P2811" i="1"/>
  <c r="N2811" i="1"/>
  <c r="M2811" i="1"/>
  <c r="L2811" i="1"/>
  <c r="P2812" i="1"/>
  <c r="N2812" i="1"/>
  <c r="M2812" i="1"/>
  <c r="L2812" i="1"/>
  <c r="P2813" i="1"/>
  <c r="N2813" i="1"/>
  <c r="M2813" i="1"/>
  <c r="L2813" i="1"/>
  <c r="P2805" i="1"/>
  <c r="N2805" i="1"/>
  <c r="M2805" i="1"/>
  <c r="L2805" i="1"/>
  <c r="P2807" i="1"/>
  <c r="N2807" i="1"/>
  <c r="M2807" i="1"/>
  <c r="L2807" i="1"/>
  <c r="P2802" i="1"/>
  <c r="N2802" i="1"/>
  <c r="M2802" i="1"/>
  <c r="L2802" i="1"/>
  <c r="P2803" i="1"/>
  <c r="N2803" i="1"/>
  <c r="M2803" i="1"/>
  <c r="L2803" i="1"/>
  <c r="P2799" i="1"/>
  <c r="O2799" i="1"/>
  <c r="N2799" i="1"/>
  <c r="L2799" i="1"/>
  <c r="P2795" i="1"/>
  <c r="N2795" i="1"/>
  <c r="M2795" i="1"/>
  <c r="L2795" i="1"/>
  <c r="P2796" i="1"/>
  <c r="N2796" i="1"/>
  <c r="M2796" i="1"/>
  <c r="L2796" i="1"/>
  <c r="P2797" i="1"/>
  <c r="N2797" i="1"/>
  <c r="M2797" i="1"/>
  <c r="L2797" i="1"/>
  <c r="P2794" i="1"/>
  <c r="O2794" i="1"/>
  <c r="N2794" i="1"/>
  <c r="L2794" i="1"/>
  <c r="P2790" i="1"/>
  <c r="N2790" i="1"/>
  <c r="M2790" i="1"/>
  <c r="L2790" i="1"/>
  <c r="P2791" i="1"/>
  <c r="N2791" i="1"/>
  <c r="M2791" i="1"/>
  <c r="L2791" i="1"/>
  <c r="P2792" i="1"/>
  <c r="N2792" i="1"/>
  <c r="M2792" i="1"/>
  <c r="L2792" i="1"/>
  <c r="P2510" i="1"/>
  <c r="O2510" i="1"/>
  <c r="N2510" i="1"/>
  <c r="L2510" i="1"/>
  <c r="P2511" i="1"/>
  <c r="O2511" i="1"/>
  <c r="N2511" i="1"/>
  <c r="L2511" i="1"/>
  <c r="P2512" i="1"/>
  <c r="O2512" i="1"/>
  <c r="N2512" i="1"/>
  <c r="L2512" i="1"/>
  <c r="P2577" i="1"/>
  <c r="O2577" i="1"/>
  <c r="N2577" i="1"/>
  <c r="L2577" i="1"/>
  <c r="P2788" i="1"/>
  <c r="O2788" i="1"/>
  <c r="N2788" i="1"/>
  <c r="L2788" i="1"/>
  <c r="P2784" i="1"/>
  <c r="O2784" i="1"/>
  <c r="N2784" i="1"/>
  <c r="L2784" i="1"/>
  <c r="P2789" i="1"/>
  <c r="O2789" i="1"/>
  <c r="N2789" i="1"/>
  <c r="L2789" i="1"/>
  <c r="P2781" i="1"/>
  <c r="N2781" i="1"/>
  <c r="M2781" i="1"/>
  <c r="L2781" i="1"/>
  <c r="P2782" i="1"/>
  <c r="N2782" i="1"/>
  <c r="M2782" i="1"/>
  <c r="L2782" i="1"/>
  <c r="P2772" i="1"/>
  <c r="O2772" i="1"/>
  <c r="N2772" i="1"/>
  <c r="L2772" i="1"/>
  <c r="P2573" i="1"/>
  <c r="N2573" i="1"/>
  <c r="M2573" i="1"/>
  <c r="L2573" i="1"/>
  <c r="P2773" i="1"/>
  <c r="O2773" i="1"/>
  <c r="N2773" i="1"/>
  <c r="L2773" i="1"/>
  <c r="P2769" i="1"/>
  <c r="N2769" i="1"/>
  <c r="M2769" i="1"/>
  <c r="L2769" i="1"/>
  <c r="P2771" i="1"/>
  <c r="N2771" i="1"/>
  <c r="M2771" i="1"/>
  <c r="L2771" i="1"/>
  <c r="P2764" i="1"/>
  <c r="N2764" i="1"/>
  <c r="M2764" i="1"/>
  <c r="L2764" i="1"/>
  <c r="P2758" i="1"/>
  <c r="N2758" i="1"/>
  <c r="M2758" i="1"/>
  <c r="L2758" i="1"/>
  <c r="P2760" i="1"/>
  <c r="N2760" i="1"/>
  <c r="M2760" i="1"/>
  <c r="L2760" i="1"/>
  <c r="P2755" i="1"/>
  <c r="O2755" i="1"/>
  <c r="N2755" i="1"/>
  <c r="L2755" i="1"/>
  <c r="P2753" i="1"/>
  <c r="O2753" i="1"/>
  <c r="N2753" i="1"/>
  <c r="L2753" i="1"/>
  <c r="P2750" i="1"/>
  <c r="O2750" i="1"/>
  <c r="N2750" i="1"/>
  <c r="L2750" i="1"/>
  <c r="P2747" i="1"/>
  <c r="O2747" i="1"/>
  <c r="N2747" i="1"/>
  <c r="L2747" i="1"/>
  <c r="P2570" i="1"/>
  <c r="N2570" i="1"/>
  <c r="M2570" i="1"/>
  <c r="L2570" i="1"/>
  <c r="P2744" i="1"/>
  <c r="O2744" i="1"/>
  <c r="N2744" i="1"/>
  <c r="L2744" i="1"/>
  <c r="P2741" i="1"/>
  <c r="O2741" i="1"/>
  <c r="N2741" i="1"/>
  <c r="L2741" i="1"/>
  <c r="P2736" i="1"/>
  <c r="N2736" i="1"/>
  <c r="M2736" i="1"/>
  <c r="L2736" i="1"/>
  <c r="P2733" i="1"/>
  <c r="N2733" i="1"/>
  <c r="M2733" i="1"/>
  <c r="L2733" i="1"/>
  <c r="P2730" i="1"/>
  <c r="N2730" i="1"/>
  <c r="M2730" i="1"/>
  <c r="L2730" i="1"/>
  <c r="P2727" i="1"/>
  <c r="N2727" i="1"/>
  <c r="M2727" i="1"/>
  <c r="L2727" i="1"/>
  <c r="P2724" i="1"/>
  <c r="N2724" i="1"/>
  <c r="M2724" i="1"/>
  <c r="L2724" i="1"/>
  <c r="P2723" i="1"/>
  <c r="O2723" i="1"/>
  <c r="N2723" i="1"/>
  <c r="L2723" i="1"/>
  <c r="P2567" i="1"/>
  <c r="N2567" i="1"/>
  <c r="M2567" i="1"/>
  <c r="L2567" i="1"/>
  <c r="P2715" i="1"/>
  <c r="N2715" i="1"/>
  <c r="M2715" i="1"/>
  <c r="L2715" i="1"/>
  <c r="P2714" i="1"/>
  <c r="O2714" i="1"/>
  <c r="N2714" i="1"/>
  <c r="L2714" i="1"/>
  <c r="P2712" i="1"/>
  <c r="N2712" i="1"/>
  <c r="M2712" i="1"/>
  <c r="L2712" i="1"/>
  <c r="P2711" i="1"/>
  <c r="O2711" i="1"/>
  <c r="N2711" i="1"/>
  <c r="L2711" i="1"/>
  <c r="P2707" i="1"/>
  <c r="N2707" i="1"/>
  <c r="M2707" i="1"/>
  <c r="L2707" i="1"/>
  <c r="P2704" i="1"/>
  <c r="N2704" i="1"/>
  <c r="M2704" i="1"/>
  <c r="L2704" i="1"/>
  <c r="P2701" i="1"/>
  <c r="N2701" i="1"/>
  <c r="M2701" i="1"/>
  <c r="L2701" i="1"/>
  <c r="P2698" i="1"/>
  <c r="N2698" i="1"/>
  <c r="M2698" i="1"/>
  <c r="L2698" i="1"/>
  <c r="P2695" i="1"/>
  <c r="N2695" i="1"/>
  <c r="M2695" i="1"/>
  <c r="L2695" i="1"/>
  <c r="P2692" i="1"/>
  <c r="N2692" i="1"/>
  <c r="M2692" i="1"/>
  <c r="L2692" i="1"/>
  <c r="P2688" i="1"/>
  <c r="O2688" i="1"/>
  <c r="N2688" i="1"/>
  <c r="L2688" i="1"/>
  <c r="P2564" i="1"/>
  <c r="N2564" i="1"/>
  <c r="M2564" i="1"/>
  <c r="L2564" i="1"/>
  <c r="P2679" i="1"/>
  <c r="N2679" i="1"/>
  <c r="M2679" i="1"/>
  <c r="L2679" i="1"/>
  <c r="P2678" i="1"/>
  <c r="O2678" i="1"/>
  <c r="N2678" i="1"/>
  <c r="L2678" i="1"/>
  <c r="P2676" i="1"/>
  <c r="N2676" i="1"/>
  <c r="M2676" i="1"/>
  <c r="L2676" i="1"/>
  <c r="P2674" i="1"/>
  <c r="O2674" i="1"/>
  <c r="N2674" i="1"/>
  <c r="L2674" i="1"/>
  <c r="P2665" i="1"/>
  <c r="N2665" i="1"/>
  <c r="M2665" i="1"/>
  <c r="L2665" i="1"/>
  <c r="P2667" i="1"/>
  <c r="N2667" i="1"/>
  <c r="M2667" i="1"/>
  <c r="L2667" i="1"/>
  <c r="P2663" i="1"/>
  <c r="N2663" i="1"/>
  <c r="M2663" i="1"/>
  <c r="L2663" i="1"/>
  <c r="P2660" i="1"/>
  <c r="N2660" i="1"/>
  <c r="M2660" i="1"/>
  <c r="L2660" i="1"/>
  <c r="P2657" i="1"/>
  <c r="N2657" i="1"/>
  <c r="M2657" i="1"/>
  <c r="L2657" i="1"/>
  <c r="P2654" i="1"/>
  <c r="N2654" i="1"/>
  <c r="M2654" i="1"/>
  <c r="L2654" i="1"/>
  <c r="P2651" i="1"/>
  <c r="N2651" i="1"/>
  <c r="M2651" i="1"/>
  <c r="L2651" i="1"/>
  <c r="P2648" i="1"/>
  <c r="N2648" i="1"/>
  <c r="M2648" i="1"/>
  <c r="L2648" i="1"/>
  <c r="P2561" i="1"/>
  <c r="N2561" i="1"/>
  <c r="M2561" i="1"/>
  <c r="L2561" i="1"/>
  <c r="P2645" i="1"/>
  <c r="N2645" i="1"/>
  <c r="M2645" i="1"/>
  <c r="L2645" i="1"/>
  <c r="P2642" i="1"/>
  <c r="N2642" i="1"/>
  <c r="M2642" i="1"/>
  <c r="L2642" i="1"/>
  <c r="P2641" i="1"/>
  <c r="O2641" i="1"/>
  <c r="N2641" i="1"/>
  <c r="L2641" i="1"/>
  <c r="P2633" i="1"/>
  <c r="N2633" i="1"/>
  <c r="M2633" i="1"/>
  <c r="L2633" i="1"/>
  <c r="P2629" i="1"/>
  <c r="O2629" i="1"/>
  <c r="N2629" i="1"/>
  <c r="L2629" i="1"/>
  <c r="P2627" i="1"/>
  <c r="N2627" i="1"/>
  <c r="M2627" i="1"/>
  <c r="L2627" i="1"/>
  <c r="P2625" i="1"/>
  <c r="O2625" i="1"/>
  <c r="N2625" i="1"/>
  <c r="L2625" i="1"/>
  <c r="P2624" i="1"/>
  <c r="N2624" i="1"/>
  <c r="M2624" i="1"/>
  <c r="L2624" i="1"/>
  <c r="P2620" i="1"/>
  <c r="O2620" i="1"/>
  <c r="N2620" i="1"/>
  <c r="L2620" i="1"/>
  <c r="P2616" i="1"/>
  <c r="O2616" i="1"/>
  <c r="N2616" i="1"/>
  <c r="L2616" i="1"/>
  <c r="P2614" i="1"/>
  <c r="O2614" i="1"/>
  <c r="N2614" i="1"/>
  <c r="L2614" i="1"/>
  <c r="P2611" i="1"/>
  <c r="O2611" i="1"/>
  <c r="N2611" i="1"/>
  <c r="L2611" i="1"/>
  <c r="P2557" i="1"/>
  <c r="O2557" i="1"/>
  <c r="N2557" i="1"/>
  <c r="L2557" i="1"/>
  <c r="P2609" i="1"/>
  <c r="N2609" i="1"/>
  <c r="M2609" i="1"/>
  <c r="L2609" i="1"/>
  <c r="P2606" i="1"/>
  <c r="N2606" i="1"/>
  <c r="M2606" i="1"/>
  <c r="L2606" i="1"/>
  <c r="P2598" i="1"/>
  <c r="O2598" i="1"/>
  <c r="N2598" i="1"/>
  <c r="L2598" i="1"/>
  <c r="P2597" i="1"/>
  <c r="N2597" i="1"/>
  <c r="M2597" i="1"/>
  <c r="L2597" i="1"/>
  <c r="P2596" i="1"/>
  <c r="O2596" i="1"/>
  <c r="N2596" i="1"/>
  <c r="L2596" i="1"/>
  <c r="P2594" i="1"/>
  <c r="N2594" i="1"/>
  <c r="M2594" i="1"/>
  <c r="L2594" i="1"/>
  <c r="P2591" i="1"/>
  <c r="N2591" i="1"/>
  <c r="M2591" i="1"/>
  <c r="L2591" i="1"/>
  <c r="P2589" i="1"/>
  <c r="O2589" i="1"/>
  <c r="N2589" i="1"/>
  <c r="L2589" i="1"/>
  <c r="P2579" i="1"/>
  <c r="N2579" i="1"/>
  <c r="M2579" i="1"/>
  <c r="L2579" i="1"/>
  <c r="P2580" i="1"/>
  <c r="N2580" i="1"/>
  <c r="M2580" i="1"/>
  <c r="L2580" i="1"/>
  <c r="P2549" i="1"/>
  <c r="O2549" i="1"/>
  <c r="N2549" i="1"/>
  <c r="L2549" i="1"/>
  <c r="P2547" i="1"/>
  <c r="N2547" i="1"/>
  <c r="M2547" i="1"/>
  <c r="L2547" i="1"/>
  <c r="P2548" i="1"/>
  <c r="N2548" i="1"/>
  <c r="M2548" i="1"/>
  <c r="L2548" i="1"/>
  <c r="P2543" i="1"/>
  <c r="O2543" i="1"/>
  <c r="N2543" i="1"/>
  <c r="L2543" i="1"/>
  <c r="P2532" i="1"/>
  <c r="O2532" i="1"/>
  <c r="N2532" i="1"/>
  <c r="L2532" i="1"/>
  <c r="P2530" i="1"/>
  <c r="N2530" i="1"/>
  <c r="M2530" i="1"/>
  <c r="L2530" i="1"/>
  <c r="P2522" i="1"/>
  <c r="O2522" i="1"/>
  <c r="N2522" i="1"/>
  <c r="L2522" i="1"/>
  <c r="P2521" i="1"/>
  <c r="N2521" i="1"/>
  <c r="M2521" i="1"/>
  <c r="L2521" i="1"/>
  <c r="P2513" i="1"/>
  <c r="O2513" i="1"/>
  <c r="N2513" i="1"/>
  <c r="L2513" i="1"/>
  <c r="P2500" i="1"/>
  <c r="O2500" i="1"/>
  <c r="N2500" i="1"/>
  <c r="L2500" i="1"/>
  <c r="P2503" i="1"/>
  <c r="O2503" i="1"/>
  <c r="N2503" i="1"/>
  <c r="L2503" i="1"/>
  <c r="P2502" i="1"/>
  <c r="O2502" i="1"/>
  <c r="N2502" i="1"/>
  <c r="L2502" i="1"/>
  <c r="P2499" i="1"/>
  <c r="O2499" i="1"/>
  <c r="N2499" i="1"/>
  <c r="L2499" i="1"/>
  <c r="P2497" i="1"/>
  <c r="N2497" i="1"/>
  <c r="M2497" i="1"/>
  <c r="L2497" i="1"/>
  <c r="P2498" i="1"/>
  <c r="N2498" i="1"/>
  <c r="M2498" i="1"/>
  <c r="L2498" i="1"/>
  <c r="P2485" i="1"/>
  <c r="O2485" i="1"/>
  <c r="N2485" i="1"/>
  <c r="L2485" i="1"/>
  <c r="P2491" i="1"/>
  <c r="O2491" i="1"/>
  <c r="N2491" i="1"/>
  <c r="L2491" i="1"/>
  <c r="P2486" i="1"/>
  <c r="O2486" i="1"/>
  <c r="N2486" i="1"/>
  <c r="L2486" i="1"/>
  <c r="P2483" i="1"/>
  <c r="N2483" i="1"/>
  <c r="M2483" i="1"/>
  <c r="L2483" i="1"/>
  <c r="P2484" i="1"/>
  <c r="N2484" i="1"/>
  <c r="M2484" i="1"/>
  <c r="L2484" i="1"/>
  <c r="P2467" i="1"/>
  <c r="O2467" i="1"/>
  <c r="N2467" i="1"/>
  <c r="L2467" i="1"/>
  <c r="P2473" i="1"/>
  <c r="O2473" i="1"/>
  <c r="N2473" i="1"/>
  <c r="L2473" i="1"/>
  <c r="P2476" i="1"/>
  <c r="O2476" i="1"/>
  <c r="N2476" i="1"/>
  <c r="L2476" i="1"/>
  <c r="P2468" i="1"/>
  <c r="O2468" i="1"/>
  <c r="N2468" i="1"/>
  <c r="L2468" i="1"/>
  <c r="P2454" i="1"/>
  <c r="O2454" i="1"/>
  <c r="N2454" i="1"/>
  <c r="L2454" i="1"/>
  <c r="P2456" i="1"/>
  <c r="O2456" i="1"/>
  <c r="N2456" i="1"/>
  <c r="L2456" i="1"/>
  <c r="P2458" i="1"/>
  <c r="O2458" i="1"/>
  <c r="N2458" i="1"/>
  <c r="L2458" i="1"/>
  <c r="P2462" i="1"/>
  <c r="O2462" i="1"/>
  <c r="N2462" i="1"/>
  <c r="L2462" i="1"/>
  <c r="P2448" i="1"/>
  <c r="O2448" i="1"/>
  <c r="N2448" i="1"/>
  <c r="L2448" i="1"/>
  <c r="P2447" i="1"/>
  <c r="O2447" i="1"/>
  <c r="N2447" i="1"/>
  <c r="L2447" i="1"/>
  <c r="P2440" i="1"/>
  <c r="N2440" i="1"/>
  <c r="M2440" i="1"/>
  <c r="L2440" i="1"/>
  <c r="P2441" i="1"/>
  <c r="N2441" i="1"/>
  <c r="M2441" i="1"/>
  <c r="L2441" i="1"/>
  <c r="P2442" i="1"/>
  <c r="N2442" i="1"/>
  <c r="M2442" i="1"/>
  <c r="L2442" i="1"/>
  <c r="P2424" i="1"/>
  <c r="N2424" i="1"/>
  <c r="M2424" i="1"/>
  <c r="L2424" i="1"/>
  <c r="P2425" i="1"/>
  <c r="N2425" i="1"/>
  <c r="M2425" i="1"/>
  <c r="L2425" i="1"/>
  <c r="P2426" i="1"/>
  <c r="N2426" i="1"/>
  <c r="M2426" i="1"/>
  <c r="L2426" i="1"/>
  <c r="P2428" i="1"/>
  <c r="N2428" i="1"/>
  <c r="M2428" i="1"/>
  <c r="L2428" i="1"/>
  <c r="P2427" i="1"/>
  <c r="N2427" i="1"/>
  <c r="M2427" i="1"/>
  <c r="L2427" i="1"/>
  <c r="P2408" i="1"/>
  <c r="N2408" i="1"/>
  <c r="M2408" i="1"/>
  <c r="L2408" i="1"/>
  <c r="P2409" i="1"/>
  <c r="N2409" i="1"/>
  <c r="M2409" i="1"/>
  <c r="L2409" i="1"/>
  <c r="P2411" i="1"/>
  <c r="N2411" i="1"/>
  <c r="M2411" i="1"/>
  <c r="L2411" i="1"/>
  <c r="P2397" i="1"/>
  <c r="O2397" i="1"/>
  <c r="N2397" i="1"/>
  <c r="L2397" i="1"/>
  <c r="P2393" i="1"/>
  <c r="N2393" i="1"/>
  <c r="M2393" i="1"/>
  <c r="L2393" i="1"/>
  <c r="P2394" i="1"/>
  <c r="N2394" i="1"/>
  <c r="M2394" i="1"/>
  <c r="L2394" i="1"/>
  <c r="P2395" i="1"/>
  <c r="N2395" i="1"/>
  <c r="M2395" i="1"/>
  <c r="L2395" i="1"/>
  <c r="P2382" i="1"/>
  <c r="O2382" i="1"/>
  <c r="N2382" i="1"/>
  <c r="L2382" i="1"/>
  <c r="P2388" i="1"/>
  <c r="O2388" i="1"/>
  <c r="N2388" i="1"/>
  <c r="L2388" i="1"/>
  <c r="P2378" i="1"/>
  <c r="N2378" i="1"/>
  <c r="M2378" i="1"/>
  <c r="L2378" i="1"/>
  <c r="P2376" i="1"/>
  <c r="N2376" i="1"/>
  <c r="M2376" i="1"/>
  <c r="L2376" i="1"/>
  <c r="P2377" i="1"/>
  <c r="N2377" i="1"/>
  <c r="M2377" i="1"/>
  <c r="L2377" i="1"/>
  <c r="P2372" i="1"/>
  <c r="O2372" i="1"/>
  <c r="N2372" i="1"/>
  <c r="L2372" i="1"/>
  <c r="P2366" i="1"/>
  <c r="N2366" i="1"/>
  <c r="M2366" i="1"/>
  <c r="L2366" i="1"/>
  <c r="P2367" i="1"/>
  <c r="N2367" i="1"/>
  <c r="M2367" i="1"/>
  <c r="L2367" i="1"/>
  <c r="P2358" i="1"/>
  <c r="N2358" i="1"/>
  <c r="M2358" i="1"/>
  <c r="L2358" i="1"/>
  <c r="P2355" i="1"/>
  <c r="O2355" i="1"/>
  <c r="N2355" i="1"/>
  <c r="L2355" i="1"/>
  <c r="P2353" i="1"/>
  <c r="O2353" i="1"/>
  <c r="N2353" i="1"/>
  <c r="L2353" i="1"/>
  <c r="P2341" i="1"/>
  <c r="O2341" i="1"/>
  <c r="N2341" i="1"/>
  <c r="L2341" i="1"/>
  <c r="P2343" i="1"/>
  <c r="O2343" i="1"/>
  <c r="N2343" i="1"/>
  <c r="L2343" i="1"/>
  <c r="P2339" i="1"/>
  <c r="O2339" i="1"/>
  <c r="N2339" i="1"/>
  <c r="L2339" i="1"/>
  <c r="P2335" i="1"/>
  <c r="N2335" i="1"/>
  <c r="M2335" i="1"/>
  <c r="L2335" i="1"/>
  <c r="P2321" i="1"/>
  <c r="N2321" i="1"/>
  <c r="M2321" i="1"/>
  <c r="L2321" i="1"/>
  <c r="P2323" i="1"/>
  <c r="N2323" i="1"/>
  <c r="M2323" i="1"/>
  <c r="L2323" i="1"/>
  <c r="P2324" i="1"/>
  <c r="N2324" i="1"/>
  <c r="M2324" i="1"/>
  <c r="L2324" i="1"/>
  <c r="P2322" i="1"/>
  <c r="N2322" i="1"/>
  <c r="M2322" i="1"/>
  <c r="L2322" i="1"/>
  <c r="P2306" i="1"/>
  <c r="N2306" i="1"/>
  <c r="M2306" i="1"/>
  <c r="L2306" i="1"/>
  <c r="P2307" i="1"/>
  <c r="N2307" i="1"/>
  <c r="M2307" i="1"/>
  <c r="L2307" i="1"/>
  <c r="P2308" i="1"/>
  <c r="N2308" i="1"/>
  <c r="M2308" i="1"/>
  <c r="L2308" i="1"/>
  <c r="P2309" i="1"/>
  <c r="N2309" i="1"/>
  <c r="M2309" i="1"/>
  <c r="L2309" i="1"/>
  <c r="P2293" i="1"/>
  <c r="N2293" i="1"/>
  <c r="M2293" i="1"/>
  <c r="L2293" i="1"/>
  <c r="P2291" i="1"/>
  <c r="N2291" i="1"/>
  <c r="M2291" i="1"/>
  <c r="L2291" i="1"/>
  <c r="P2292" i="1"/>
  <c r="N2292" i="1"/>
  <c r="M2292" i="1"/>
  <c r="L2292" i="1"/>
  <c r="P2290" i="1"/>
  <c r="N2290" i="1"/>
  <c r="M2290" i="1"/>
  <c r="L2290" i="1"/>
  <c r="P2223" i="1"/>
  <c r="O2223" i="1"/>
  <c r="N2223" i="1"/>
  <c r="M2223" i="1"/>
  <c r="L2223" i="1"/>
  <c r="P2221" i="1"/>
  <c r="O2221" i="1"/>
  <c r="N2221" i="1"/>
  <c r="M2221" i="1"/>
  <c r="L2221" i="1"/>
  <c r="P2224" i="1"/>
  <c r="O2224" i="1"/>
  <c r="N2224" i="1"/>
  <c r="M2224" i="1"/>
  <c r="L2224" i="1"/>
  <c r="P2252" i="1"/>
  <c r="O2252" i="1"/>
  <c r="N2252" i="1"/>
  <c r="M2252" i="1"/>
  <c r="L2252" i="1"/>
  <c r="P2246" i="1"/>
  <c r="O2246" i="1"/>
  <c r="N2246" i="1"/>
  <c r="M2246" i="1"/>
  <c r="L2246" i="1"/>
  <c r="P2251" i="1"/>
  <c r="O2251" i="1"/>
  <c r="N2251" i="1"/>
  <c r="M2251" i="1"/>
  <c r="L2251" i="1"/>
  <c r="P2242" i="1"/>
  <c r="O2242" i="1"/>
  <c r="N2242" i="1"/>
  <c r="M2242" i="1"/>
  <c r="L2242" i="1"/>
  <c r="P2244" i="1"/>
  <c r="O2244" i="1"/>
  <c r="N2244" i="1"/>
  <c r="M2244" i="1"/>
  <c r="L2244" i="1"/>
  <c r="P2243" i="1"/>
  <c r="O2243" i="1"/>
  <c r="N2243" i="1"/>
  <c r="M2243" i="1"/>
  <c r="L2243" i="1"/>
  <c r="P2239" i="1"/>
  <c r="O2239" i="1"/>
  <c r="N2239" i="1"/>
  <c r="M2239" i="1"/>
  <c r="L2239" i="1"/>
  <c r="P2240" i="1"/>
  <c r="O2240" i="1"/>
  <c r="N2240" i="1"/>
  <c r="M2240" i="1"/>
  <c r="L2240" i="1"/>
  <c r="P2241" i="1"/>
  <c r="O2241" i="1"/>
  <c r="N2241" i="1"/>
  <c r="M2241" i="1"/>
  <c r="L2241" i="1"/>
  <c r="P2236" i="1"/>
  <c r="O2236" i="1"/>
  <c r="N2236" i="1"/>
  <c r="M2236" i="1"/>
  <c r="L2236" i="1"/>
  <c r="P2237" i="1"/>
  <c r="O2237" i="1"/>
  <c r="N2237" i="1"/>
  <c r="M2237" i="1"/>
  <c r="L2237" i="1"/>
  <c r="P2232" i="1"/>
  <c r="O2232" i="1"/>
  <c r="N2232" i="1"/>
  <c r="M2232" i="1"/>
  <c r="L2232" i="1"/>
  <c r="P2289" i="1"/>
  <c r="O2289" i="1"/>
  <c r="N2289" i="1"/>
  <c r="M2289" i="1"/>
  <c r="L2289" i="1"/>
  <c r="P2288" i="1"/>
  <c r="O2288" i="1"/>
  <c r="N2288" i="1"/>
  <c r="M2288" i="1"/>
  <c r="L2288" i="1"/>
  <c r="P2286" i="1"/>
  <c r="O2286" i="1"/>
  <c r="N2286" i="1"/>
  <c r="M2286" i="1"/>
  <c r="L2286" i="1"/>
  <c r="P2287" i="1"/>
  <c r="O2287" i="1"/>
  <c r="N2287" i="1"/>
  <c r="M2287" i="1"/>
  <c r="L2287" i="1"/>
  <c r="P2278" i="1"/>
  <c r="O2278" i="1"/>
  <c r="N2278" i="1"/>
  <c r="M2278" i="1"/>
  <c r="L2278" i="1"/>
  <c r="P2280" i="1"/>
  <c r="O2280" i="1"/>
  <c r="N2280" i="1"/>
  <c r="M2280" i="1"/>
  <c r="L2280" i="1"/>
  <c r="P2279" i="1"/>
  <c r="O2279" i="1"/>
  <c r="N2279" i="1"/>
  <c r="M2279" i="1"/>
  <c r="L2279" i="1"/>
  <c r="P2282" i="1"/>
  <c r="O2282" i="1"/>
  <c r="N2282" i="1"/>
  <c r="M2282" i="1"/>
  <c r="L2282" i="1"/>
  <c r="P2281" i="1"/>
  <c r="O2281" i="1"/>
  <c r="N2281" i="1"/>
  <c r="M2281" i="1"/>
  <c r="L2281" i="1"/>
  <c r="P2262" i="1"/>
  <c r="O2262" i="1"/>
  <c r="N2262" i="1"/>
  <c r="M2262" i="1"/>
  <c r="L2262" i="1"/>
  <c r="P2265" i="1"/>
  <c r="O2265" i="1"/>
  <c r="N2265" i="1"/>
  <c r="M2265" i="1"/>
  <c r="L2265" i="1"/>
  <c r="P2266" i="1"/>
  <c r="O2266" i="1"/>
  <c r="N2266" i="1"/>
  <c r="M2266" i="1"/>
  <c r="L2266" i="1"/>
  <c r="P2264" i="1"/>
  <c r="O2264" i="1"/>
  <c r="N2264" i="1"/>
  <c r="M2264" i="1"/>
  <c r="L2264" i="1"/>
  <c r="P2258" i="1"/>
  <c r="O2258" i="1"/>
  <c r="N2258" i="1"/>
  <c r="M2258" i="1"/>
  <c r="L2258" i="1"/>
  <c r="P2261" i="1"/>
  <c r="O2261" i="1"/>
  <c r="N2261" i="1"/>
  <c r="M2261" i="1"/>
  <c r="L2261" i="1"/>
  <c r="P2259" i="1"/>
  <c r="O2259" i="1"/>
  <c r="N2259" i="1"/>
  <c r="M2259" i="1"/>
  <c r="L2259" i="1"/>
  <c r="P2260" i="1"/>
  <c r="O2260" i="1"/>
  <c r="N2260" i="1"/>
  <c r="M2260" i="1"/>
  <c r="L2260" i="1"/>
  <c r="P2253" i="1"/>
  <c r="O2253" i="1"/>
  <c r="N2253" i="1"/>
  <c r="M2253" i="1"/>
  <c r="L2253" i="1"/>
  <c r="P2254" i="1"/>
  <c r="O2254" i="1"/>
  <c r="N2254" i="1"/>
  <c r="M2254" i="1"/>
  <c r="L2254" i="1"/>
  <c r="P2255" i="1"/>
  <c r="O2255" i="1"/>
  <c r="N2255" i="1"/>
  <c r="M2255" i="1"/>
  <c r="L2255" i="1"/>
  <c r="P2257" i="1"/>
  <c r="O2257" i="1"/>
  <c r="N2257" i="1"/>
  <c r="M2257" i="1"/>
  <c r="L2257" i="1"/>
  <c r="P2256" i="1"/>
  <c r="O2256" i="1"/>
  <c r="N2256" i="1"/>
  <c r="M2256" i="1"/>
  <c r="L2256" i="1"/>
  <c r="P2225" i="1"/>
  <c r="O2225" i="1"/>
  <c r="N2225" i="1"/>
  <c r="M2225" i="1"/>
  <c r="L2225" i="1"/>
  <c r="P2222" i="1"/>
  <c r="O2222" i="1"/>
  <c r="N2222" i="1"/>
  <c r="M2222" i="1"/>
  <c r="L2222" i="1"/>
  <c r="P2226" i="1"/>
  <c r="O2226" i="1"/>
  <c r="N2226" i="1"/>
  <c r="M2226" i="1"/>
  <c r="L2226" i="1"/>
  <c r="P2229" i="1"/>
  <c r="O2229" i="1"/>
  <c r="N2229" i="1"/>
  <c r="M2229" i="1"/>
  <c r="L2229" i="1"/>
  <c r="P2228" i="1"/>
  <c r="O2228" i="1"/>
  <c r="N2228" i="1"/>
  <c r="M2228" i="1"/>
  <c r="L2228" i="1"/>
  <c r="P2227" i="1"/>
  <c r="O2227" i="1"/>
  <c r="N2227" i="1"/>
  <c r="M2227" i="1"/>
  <c r="L2227" i="1"/>
  <c r="P4527" i="1"/>
  <c r="O4527" i="1"/>
  <c r="N4527" i="1"/>
  <c r="M4527" i="1"/>
  <c r="L4527" i="1"/>
  <c r="P4528" i="1"/>
  <c r="O4528" i="1"/>
  <c r="N4528" i="1"/>
  <c r="M4528" i="1"/>
  <c r="L4528" i="1"/>
  <c r="P4513" i="1"/>
  <c r="O4513" i="1"/>
  <c r="N4513" i="1"/>
  <c r="M4513" i="1"/>
  <c r="L4513" i="1"/>
  <c r="P4483" i="1"/>
  <c r="O4483" i="1"/>
  <c r="N4483" i="1"/>
  <c r="M4483" i="1"/>
  <c r="L4483" i="1"/>
  <c r="P4465" i="1"/>
  <c r="O4465" i="1"/>
  <c r="N4465" i="1"/>
  <c r="M4465" i="1"/>
  <c r="L4465" i="1"/>
  <c r="P4454" i="1"/>
  <c r="O4454" i="1"/>
  <c r="N4454" i="1"/>
  <c r="M4454" i="1"/>
  <c r="L4454" i="1"/>
  <c r="P4563" i="1"/>
  <c r="O4563" i="1"/>
  <c r="N4563" i="1"/>
  <c r="M4563" i="1"/>
  <c r="L4563" i="1"/>
  <c r="P4449" i="1"/>
  <c r="O4449" i="1"/>
  <c r="N4449" i="1"/>
  <c r="M4449" i="1"/>
  <c r="L4449" i="1"/>
  <c r="P4553" i="1"/>
  <c r="O4553" i="1"/>
  <c r="N4553" i="1"/>
  <c r="M4553" i="1"/>
  <c r="L4553" i="1"/>
  <c r="P4554" i="1"/>
  <c r="O4554" i="1"/>
  <c r="N4554" i="1"/>
  <c r="M4554" i="1"/>
  <c r="L4554" i="1"/>
  <c r="P4552" i="1"/>
  <c r="O4552" i="1"/>
  <c r="N4552" i="1"/>
  <c r="M4552" i="1"/>
  <c r="L4552" i="1"/>
  <c r="P4550" i="1"/>
  <c r="O4550" i="1"/>
  <c r="N4550" i="1"/>
  <c r="M4550" i="1"/>
  <c r="L4550" i="1"/>
  <c r="P4546" i="1"/>
  <c r="O4546" i="1"/>
  <c r="N4546" i="1"/>
  <c r="M4546" i="1"/>
  <c r="L4546" i="1"/>
  <c r="P4545" i="1"/>
  <c r="O4545" i="1"/>
  <c r="N4545" i="1"/>
  <c r="M4545" i="1"/>
  <c r="L4545" i="1"/>
  <c r="P4542" i="1"/>
  <c r="O4542" i="1"/>
  <c r="N4542" i="1"/>
  <c r="M4542" i="1"/>
  <c r="L4542" i="1"/>
  <c r="P4539" i="1"/>
  <c r="O4539" i="1"/>
  <c r="N4539" i="1"/>
  <c r="M4539" i="1"/>
  <c r="L4539" i="1"/>
  <c r="P4535" i="1"/>
  <c r="O4535" i="1"/>
  <c r="N4535" i="1"/>
  <c r="M4535" i="1"/>
  <c r="L4535" i="1"/>
  <c r="P4439" i="1"/>
  <c r="O4439" i="1"/>
  <c r="N4439" i="1"/>
  <c r="M4439" i="1"/>
  <c r="L4439" i="1"/>
  <c r="P4440" i="1"/>
  <c r="O4440" i="1"/>
  <c r="N4440" i="1"/>
  <c r="M4440" i="1"/>
  <c r="L4440" i="1"/>
  <c r="P4438" i="1"/>
  <c r="O4438" i="1"/>
  <c r="N4438" i="1"/>
  <c r="M4438" i="1"/>
  <c r="L4438" i="1"/>
  <c r="P4437" i="1"/>
  <c r="O4437" i="1"/>
  <c r="N4437" i="1"/>
  <c r="M4437" i="1"/>
  <c r="L4437" i="1"/>
  <c r="P976" i="1"/>
  <c r="N976" i="1"/>
  <c r="M976" i="1"/>
  <c r="L976" i="1"/>
  <c r="P979" i="1"/>
  <c r="N979" i="1"/>
  <c r="M979" i="1"/>
  <c r="L979" i="1"/>
  <c r="P1727" i="1"/>
  <c r="N1727" i="1"/>
  <c r="M1727" i="1"/>
  <c r="L1727" i="1"/>
  <c r="P1728" i="1"/>
  <c r="N1728" i="1"/>
  <c r="M1728" i="1"/>
  <c r="L1728" i="1"/>
  <c r="P1729" i="1"/>
  <c r="N1729" i="1"/>
  <c r="M1729" i="1"/>
  <c r="L1729" i="1"/>
  <c r="P1715" i="1"/>
  <c r="N1715" i="1"/>
  <c r="M1715" i="1"/>
  <c r="L1715" i="1"/>
  <c r="P1714" i="1"/>
  <c r="N1714" i="1"/>
  <c r="M1714" i="1"/>
  <c r="L1714" i="1"/>
  <c r="P1704" i="1"/>
  <c r="N1704" i="1"/>
  <c r="M1704" i="1"/>
  <c r="L1704" i="1"/>
  <c r="P1654" i="1"/>
  <c r="N1654" i="1"/>
  <c r="M1654" i="1"/>
  <c r="L1654" i="1"/>
  <c r="P1657" i="1"/>
  <c r="N1657" i="1"/>
  <c r="M1657" i="1"/>
  <c r="L1657" i="1"/>
  <c r="P1653" i="1"/>
  <c r="N1653" i="1"/>
  <c r="M1653" i="1"/>
  <c r="L1653" i="1"/>
  <c r="P1258" i="1"/>
  <c r="N1258" i="1"/>
  <c r="M1258" i="1"/>
  <c r="L1258" i="1"/>
  <c r="P1256" i="1"/>
  <c r="N1256" i="1"/>
  <c r="M1256" i="1"/>
  <c r="L1256" i="1"/>
  <c r="P970" i="1"/>
  <c r="N970" i="1"/>
  <c r="M970" i="1"/>
  <c r="L970" i="1"/>
  <c r="P969" i="1"/>
  <c r="N969" i="1"/>
  <c r="M969" i="1"/>
  <c r="L969" i="1"/>
  <c r="P963" i="1"/>
  <c r="N963" i="1"/>
  <c r="M963" i="1"/>
  <c r="L963" i="1"/>
  <c r="P955" i="1"/>
  <c r="N955" i="1"/>
  <c r="M955" i="1"/>
  <c r="L955" i="1"/>
  <c r="P937" i="1"/>
  <c r="N937" i="1"/>
  <c r="M937" i="1"/>
  <c r="L937" i="1"/>
  <c r="P1249" i="1"/>
  <c r="N1249" i="1"/>
  <c r="M1249" i="1"/>
  <c r="L1249" i="1"/>
  <c r="P985" i="1"/>
  <c r="N985" i="1"/>
  <c r="M985" i="1"/>
  <c r="L985" i="1"/>
  <c r="P984" i="1"/>
  <c r="N984" i="1"/>
  <c r="M984" i="1"/>
  <c r="L984" i="1"/>
  <c r="P945" i="1"/>
  <c r="N945" i="1"/>
  <c r="M945" i="1"/>
  <c r="L945" i="1"/>
  <c r="P907" i="1"/>
  <c r="N907" i="1"/>
  <c r="M907" i="1"/>
  <c r="L907" i="1"/>
  <c r="P909" i="1"/>
  <c r="N909" i="1"/>
  <c r="M909" i="1"/>
  <c r="L909" i="1"/>
  <c r="P885" i="1"/>
  <c r="N885" i="1"/>
  <c r="M885" i="1"/>
  <c r="L885" i="1"/>
  <c r="P880" i="1"/>
  <c r="N880" i="1"/>
  <c r="M880" i="1"/>
  <c r="L880" i="1"/>
  <c r="P879" i="1"/>
  <c r="N879" i="1"/>
  <c r="M879" i="1"/>
  <c r="L879" i="1"/>
  <c r="P927" i="1"/>
  <c r="N927" i="1"/>
  <c r="M927" i="1"/>
  <c r="L927" i="1"/>
  <c r="P1684" i="1"/>
  <c r="N1684" i="1"/>
  <c r="M1684" i="1"/>
  <c r="L1684" i="1"/>
  <c r="P1683" i="1"/>
  <c r="N1683" i="1"/>
  <c r="M1683" i="1"/>
  <c r="L1683" i="1"/>
  <c r="P1674" i="1"/>
  <c r="N1674" i="1"/>
  <c r="M1674" i="1"/>
  <c r="L1674" i="1"/>
  <c r="P1676" i="1"/>
  <c r="N1676" i="1"/>
  <c r="M1676" i="1"/>
  <c r="L1676" i="1"/>
  <c r="P1681" i="1"/>
  <c r="N1681" i="1"/>
  <c r="M1681" i="1"/>
  <c r="L1681" i="1"/>
  <c r="P1671" i="1"/>
  <c r="N1671" i="1"/>
  <c r="M1671" i="1"/>
  <c r="L1671" i="1"/>
  <c r="P1665" i="1"/>
  <c r="N1665" i="1"/>
  <c r="M1665" i="1"/>
  <c r="L1665" i="1"/>
  <c r="P1251" i="1"/>
  <c r="N1251" i="1"/>
  <c r="M1251" i="1"/>
  <c r="L1251" i="1"/>
  <c r="P1263" i="1"/>
  <c r="N1263" i="1"/>
  <c r="M1263" i="1"/>
  <c r="L1263" i="1"/>
  <c r="P1241" i="1"/>
  <c r="N1241" i="1"/>
  <c r="M1241" i="1"/>
  <c r="L1241" i="1"/>
  <c r="P1550" i="1"/>
  <c r="O1550" i="1"/>
  <c r="N1550" i="1"/>
  <c r="L1550" i="1"/>
  <c r="P1549" i="1"/>
  <c r="N1549" i="1"/>
  <c r="M1549" i="1"/>
  <c r="L1549" i="1"/>
  <c r="P1531" i="1"/>
  <c r="O1531" i="1"/>
  <c r="N1531" i="1"/>
  <c r="L1531" i="1"/>
  <c r="P1532" i="1"/>
  <c r="O1532" i="1"/>
  <c r="N1532" i="1"/>
  <c r="L1532" i="1"/>
  <c r="P1521" i="1"/>
  <c r="O1521" i="1"/>
  <c r="N1521" i="1"/>
  <c r="L1521" i="1"/>
  <c r="P1522" i="1"/>
  <c r="O1522" i="1"/>
  <c r="N1522" i="1"/>
  <c r="L1522" i="1"/>
  <c r="P1523" i="1"/>
  <c r="O1523" i="1"/>
  <c r="N1523" i="1"/>
  <c r="L1523" i="1"/>
  <c r="P1505" i="1"/>
  <c r="N1505" i="1"/>
  <c r="M1505" i="1"/>
  <c r="L1505" i="1"/>
  <c r="P1417" i="1"/>
  <c r="O1417" i="1"/>
  <c r="N1417" i="1"/>
  <c r="L1417" i="1"/>
  <c r="P1381" i="1"/>
  <c r="O1381" i="1"/>
  <c r="N1381" i="1"/>
  <c r="L1381" i="1"/>
  <c r="P1380" i="1"/>
  <c r="N1380" i="1"/>
  <c r="M1380" i="1"/>
  <c r="L1380" i="1"/>
  <c r="P1333" i="1"/>
  <c r="O1333" i="1"/>
  <c r="N1333" i="1"/>
  <c r="L1333" i="1"/>
  <c r="P1334" i="1"/>
  <c r="O1334" i="1"/>
  <c r="N1334" i="1"/>
  <c r="L1334" i="1"/>
  <c r="P1335" i="1"/>
  <c r="O1335" i="1"/>
  <c r="N1335" i="1"/>
  <c r="L1335" i="1"/>
  <c r="P1322" i="1"/>
  <c r="O1322" i="1"/>
  <c r="N1322" i="1"/>
  <c r="L1322" i="1"/>
  <c r="P1320" i="1"/>
  <c r="N1320" i="1"/>
  <c r="M1320" i="1"/>
  <c r="L1320" i="1"/>
  <c r="P1308" i="1"/>
  <c r="O1308" i="1"/>
  <c r="N1308" i="1"/>
  <c r="L1308" i="1"/>
  <c r="P1309" i="1"/>
  <c r="O1309" i="1"/>
  <c r="N1309" i="1"/>
  <c r="L1309" i="1"/>
  <c r="P1310" i="1"/>
  <c r="O1310" i="1"/>
  <c r="N1310" i="1"/>
  <c r="L1310" i="1"/>
  <c r="P1305" i="1"/>
  <c r="O1305" i="1"/>
  <c r="N1305" i="1"/>
  <c r="L1305" i="1"/>
  <c r="P1302" i="1"/>
  <c r="O1302" i="1"/>
  <c r="N1302" i="1"/>
  <c r="L1302" i="1"/>
  <c r="P1290" i="1"/>
  <c r="O1290" i="1"/>
  <c r="N1290" i="1"/>
  <c r="L1290" i="1"/>
  <c r="P1285" i="1"/>
  <c r="O1285" i="1"/>
  <c r="N1285" i="1"/>
  <c r="L1285" i="1"/>
  <c r="P1273" i="1"/>
  <c r="O1273" i="1"/>
  <c r="N1273" i="1"/>
  <c r="L1273" i="1"/>
  <c r="P1275" i="1"/>
  <c r="O1275" i="1"/>
  <c r="N1275" i="1"/>
  <c r="L1275" i="1"/>
  <c r="P1274" i="1"/>
  <c r="O1274" i="1"/>
  <c r="N1274" i="1"/>
  <c r="L1274" i="1"/>
  <c r="P1276" i="1"/>
  <c r="O1276" i="1"/>
  <c r="N1276" i="1"/>
  <c r="L1276" i="1"/>
  <c r="P1267" i="1"/>
  <c r="O1267" i="1"/>
  <c r="N1267" i="1"/>
  <c r="L1267" i="1"/>
  <c r="P1268" i="1"/>
  <c r="O1268" i="1"/>
  <c r="N1268" i="1"/>
  <c r="L1268" i="1"/>
  <c r="P1259" i="1"/>
  <c r="O1259" i="1"/>
  <c r="N1259" i="1"/>
  <c r="L1259" i="1"/>
  <c r="P1255" i="1"/>
  <c r="O1255" i="1"/>
  <c r="N1255" i="1"/>
  <c r="L1255" i="1"/>
  <c r="P1253" i="1"/>
  <c r="O1253" i="1"/>
  <c r="N1253" i="1"/>
  <c r="L1253" i="1"/>
  <c r="P1250" i="1"/>
  <c r="O1250" i="1"/>
  <c r="N1250" i="1"/>
  <c r="L1250" i="1"/>
  <c r="P1243" i="1"/>
  <c r="O1243" i="1"/>
  <c r="N1243" i="1"/>
  <c r="L1243" i="1"/>
  <c r="P1244" i="1"/>
  <c r="O1244" i="1"/>
  <c r="N1244" i="1"/>
  <c r="L1244" i="1"/>
  <c r="P1245" i="1"/>
  <c r="O1245" i="1"/>
  <c r="N1245" i="1"/>
  <c r="L1245" i="1"/>
  <c r="P1246" i="1"/>
  <c r="O1246" i="1"/>
  <c r="N1246" i="1"/>
  <c r="L1246" i="1"/>
  <c r="P1247" i="1"/>
  <c r="O1247" i="1"/>
  <c r="N1247" i="1"/>
  <c r="L1247" i="1"/>
  <c r="P1236" i="1"/>
  <c r="O1236" i="1"/>
  <c r="N1236" i="1"/>
  <c r="L1236" i="1"/>
  <c r="P1194" i="1"/>
  <c r="N1194" i="1"/>
  <c r="M1194" i="1"/>
  <c r="L1194" i="1"/>
  <c r="P1192" i="1"/>
  <c r="O1192" i="1"/>
  <c r="N1192" i="1"/>
  <c r="L1192" i="1"/>
  <c r="P1187" i="1"/>
  <c r="O1187" i="1"/>
  <c r="N1187" i="1"/>
  <c r="L1187" i="1"/>
  <c r="P1189" i="1"/>
  <c r="O1189" i="1"/>
  <c r="N1189" i="1"/>
  <c r="L1189" i="1"/>
  <c r="P1235" i="1"/>
  <c r="O1235" i="1"/>
  <c r="N1235" i="1"/>
  <c r="L1235" i="1"/>
  <c r="P1219" i="1"/>
  <c r="O1219" i="1"/>
  <c r="N1219" i="1"/>
  <c r="L1219" i="1"/>
  <c r="P1173" i="1"/>
  <c r="N1173" i="1"/>
  <c r="M1173" i="1"/>
  <c r="L1173" i="1"/>
  <c r="P1210" i="1"/>
  <c r="O1210" i="1"/>
  <c r="N1210" i="1"/>
  <c r="L1210" i="1"/>
  <c r="P1208" i="1"/>
  <c r="O1208" i="1"/>
  <c r="N1208" i="1"/>
  <c r="L1208" i="1"/>
  <c r="P1207" i="1"/>
  <c r="O1207" i="1"/>
  <c r="N1207" i="1"/>
  <c r="L1207" i="1"/>
  <c r="P1202" i="1"/>
  <c r="N1202" i="1"/>
  <c r="M1202" i="1"/>
  <c r="L1202" i="1"/>
  <c r="P1204" i="1"/>
  <c r="N1204" i="1"/>
  <c r="M1204" i="1"/>
  <c r="L1204" i="1"/>
  <c r="P1201" i="1"/>
  <c r="O1201" i="1"/>
  <c r="N1201" i="1"/>
  <c r="L1201" i="1"/>
  <c r="P1197" i="1"/>
  <c r="O1197" i="1"/>
  <c r="N1197" i="1"/>
  <c r="L1197" i="1"/>
  <c r="P1200" i="1"/>
  <c r="O1200" i="1"/>
  <c r="N1200" i="1"/>
  <c r="L1200" i="1"/>
  <c r="P1180" i="1"/>
  <c r="N1180" i="1"/>
  <c r="M1180" i="1"/>
  <c r="L1180" i="1"/>
  <c r="P1179" i="1"/>
  <c r="N1179" i="1"/>
  <c r="M1179" i="1"/>
  <c r="L1179" i="1"/>
  <c r="P1182" i="1"/>
  <c r="N1182" i="1"/>
  <c r="M1182" i="1"/>
  <c r="L1182" i="1"/>
  <c r="P1181" i="1"/>
  <c r="N1181" i="1"/>
  <c r="M1181" i="1"/>
  <c r="L1181" i="1"/>
  <c r="P1178" i="1"/>
  <c r="O1178" i="1"/>
  <c r="N1178" i="1"/>
  <c r="L1178" i="1"/>
  <c r="P1115" i="1"/>
  <c r="O1115" i="1"/>
  <c r="N1115" i="1"/>
  <c r="L1115" i="1"/>
  <c r="P1109" i="1"/>
  <c r="O1109" i="1"/>
  <c r="N1109" i="1"/>
  <c r="L1109" i="1"/>
  <c r="P1107" i="1"/>
  <c r="O1107" i="1"/>
  <c r="N1107" i="1"/>
  <c r="L1107" i="1"/>
  <c r="P1101" i="1"/>
  <c r="N1101" i="1"/>
  <c r="M1101" i="1"/>
  <c r="L1101" i="1"/>
  <c r="P1104" i="1"/>
  <c r="N1104" i="1"/>
  <c r="M1104" i="1"/>
  <c r="L1104" i="1"/>
  <c r="P1100" i="1"/>
  <c r="O1100" i="1"/>
  <c r="N1100" i="1"/>
  <c r="L1100" i="1"/>
  <c r="P1099" i="1"/>
  <c r="N1099" i="1"/>
  <c r="M1099" i="1"/>
  <c r="L1099" i="1"/>
  <c r="P1098" i="1"/>
  <c r="O1098" i="1"/>
  <c r="N1098" i="1"/>
  <c r="L1098" i="1"/>
  <c r="P1097" i="1"/>
  <c r="N1097" i="1"/>
  <c r="M1097" i="1"/>
  <c r="L1097" i="1"/>
  <c r="P1094" i="1"/>
  <c r="O1094" i="1"/>
  <c r="N1094" i="1"/>
  <c r="L1094" i="1"/>
  <c r="P1176" i="1"/>
  <c r="O1176" i="1"/>
  <c r="N1176" i="1"/>
  <c r="L1176" i="1"/>
  <c r="P1174" i="1"/>
  <c r="O1174" i="1"/>
  <c r="N1174" i="1"/>
  <c r="L1174" i="1"/>
  <c r="P1171" i="1"/>
  <c r="N1171" i="1"/>
  <c r="M1171" i="1"/>
  <c r="L1171" i="1"/>
  <c r="P1168" i="1"/>
  <c r="O1168" i="1"/>
  <c r="N1168" i="1"/>
  <c r="L1168" i="1"/>
  <c r="P1169" i="1"/>
  <c r="O1169" i="1"/>
  <c r="N1169" i="1"/>
  <c r="L1169" i="1"/>
  <c r="P1161" i="1"/>
  <c r="N1161" i="1"/>
  <c r="M1161" i="1"/>
  <c r="L1161" i="1"/>
  <c r="P1165" i="1"/>
  <c r="N1165" i="1"/>
  <c r="M1165" i="1"/>
  <c r="L1165" i="1"/>
  <c r="P1166" i="1"/>
  <c r="N1166" i="1"/>
  <c r="M1166" i="1"/>
  <c r="L1166" i="1"/>
  <c r="P1154" i="1"/>
  <c r="O1154" i="1"/>
  <c r="N1154" i="1"/>
  <c r="L1154" i="1"/>
  <c r="P1156" i="1"/>
  <c r="O1156" i="1"/>
  <c r="N1156" i="1"/>
  <c r="L1156" i="1"/>
  <c r="P1149" i="1"/>
  <c r="N1149" i="1"/>
  <c r="M1149" i="1"/>
  <c r="L1149" i="1"/>
  <c r="P1150" i="1"/>
  <c r="N1150" i="1"/>
  <c r="M1150" i="1"/>
  <c r="L1150" i="1"/>
  <c r="P1143" i="1"/>
  <c r="N1143" i="1"/>
  <c r="M1143" i="1"/>
  <c r="L1143" i="1"/>
  <c r="P1142" i="1"/>
  <c r="N1142" i="1"/>
  <c r="M1142" i="1"/>
  <c r="L1142" i="1"/>
  <c r="P1147" i="1"/>
  <c r="N1147" i="1"/>
  <c r="M1147" i="1"/>
  <c r="L1147" i="1"/>
  <c r="P1091" i="1"/>
  <c r="N1091" i="1"/>
  <c r="M1091" i="1"/>
  <c r="L1091" i="1"/>
  <c r="P1090" i="1"/>
  <c r="O1090" i="1"/>
  <c r="N1090" i="1"/>
  <c r="L1090" i="1"/>
  <c r="P1089" i="1"/>
  <c r="N1089" i="1"/>
  <c r="M1089" i="1"/>
  <c r="L1089" i="1"/>
  <c r="P1088" i="1"/>
  <c r="N1088" i="1"/>
  <c r="M1088" i="1"/>
  <c r="L1088" i="1"/>
  <c r="P1146" i="1"/>
  <c r="N1146" i="1"/>
  <c r="M1146" i="1"/>
  <c r="L1146" i="1"/>
  <c r="P1148" i="1"/>
  <c r="N1148" i="1"/>
  <c r="M1148" i="1"/>
  <c r="L1148" i="1"/>
  <c r="P1136" i="1"/>
  <c r="O1136" i="1"/>
  <c r="N1136" i="1"/>
  <c r="L1136" i="1"/>
  <c r="P1134" i="1"/>
  <c r="O1134" i="1"/>
  <c r="N1134" i="1"/>
  <c r="L1134" i="1"/>
  <c r="P1138" i="1"/>
  <c r="O1138" i="1"/>
  <c r="N1138" i="1"/>
  <c r="L1138" i="1"/>
  <c r="P1140" i="1"/>
  <c r="O1140" i="1"/>
  <c r="N1140" i="1"/>
  <c r="L1140" i="1"/>
  <c r="P1129" i="1"/>
  <c r="N1129" i="1"/>
  <c r="M1129" i="1"/>
  <c r="L1129" i="1"/>
  <c r="P1132" i="1"/>
  <c r="N1132" i="1"/>
  <c r="M1132" i="1"/>
  <c r="L1132" i="1"/>
  <c r="P1131" i="1"/>
  <c r="N1131" i="1"/>
  <c r="M1131" i="1"/>
  <c r="L1131" i="1"/>
  <c r="P1121" i="1"/>
  <c r="O1121" i="1"/>
  <c r="N1121" i="1"/>
  <c r="L1121" i="1"/>
  <c r="P1120" i="1"/>
  <c r="N1120" i="1"/>
  <c r="M1120" i="1"/>
  <c r="L1120" i="1"/>
  <c r="P1119" i="1"/>
  <c r="O1119" i="1"/>
  <c r="N1119" i="1"/>
  <c r="L1119" i="1"/>
  <c r="P1118" i="1"/>
  <c r="N1118" i="1"/>
  <c r="M1118" i="1"/>
  <c r="L1118" i="1"/>
  <c r="P1116" i="1"/>
  <c r="N1116" i="1"/>
  <c r="M1116" i="1"/>
  <c r="L1116" i="1"/>
  <c r="P1112" i="1"/>
  <c r="O1112" i="1"/>
  <c r="N1112" i="1"/>
  <c r="L1112" i="1"/>
  <c r="P1007" i="1"/>
  <c r="O1007" i="1"/>
  <c r="N1007" i="1"/>
  <c r="L1007" i="1"/>
  <c r="P1008" i="1"/>
  <c r="O1008" i="1"/>
  <c r="N1008" i="1"/>
  <c r="L1008" i="1"/>
  <c r="P1009" i="1"/>
  <c r="O1009" i="1"/>
  <c r="N1009" i="1"/>
  <c r="L1009" i="1"/>
  <c r="P999" i="1"/>
  <c r="O999" i="1"/>
  <c r="N999" i="1"/>
  <c r="L999" i="1"/>
  <c r="P988" i="1"/>
  <c r="O988" i="1"/>
  <c r="N988" i="1"/>
  <c r="L988" i="1"/>
  <c r="P989" i="1"/>
  <c r="O989" i="1"/>
  <c r="N989" i="1"/>
  <c r="L989" i="1"/>
  <c r="P990" i="1"/>
  <c r="O990" i="1"/>
  <c r="N990" i="1"/>
  <c r="L990" i="1"/>
  <c r="P991" i="1"/>
  <c r="O991" i="1"/>
  <c r="N991" i="1"/>
  <c r="L991" i="1"/>
  <c r="P1084" i="1"/>
  <c r="O1084" i="1"/>
  <c r="N1084" i="1"/>
  <c r="L1084" i="1"/>
  <c r="P1078" i="1"/>
  <c r="N1078" i="1"/>
  <c r="M1078" i="1"/>
  <c r="L1078" i="1"/>
  <c r="P1079" i="1"/>
  <c r="N1079" i="1"/>
  <c r="M1079" i="1"/>
  <c r="L1079" i="1"/>
  <c r="P1080" i="1"/>
  <c r="N1080" i="1"/>
  <c r="M1080" i="1"/>
  <c r="L1080" i="1"/>
  <c r="P1074" i="1"/>
  <c r="O1074" i="1"/>
  <c r="N1074" i="1"/>
  <c r="L1074" i="1"/>
  <c r="P1070" i="1"/>
  <c r="O1070" i="1"/>
  <c r="N1070" i="1"/>
  <c r="L1070" i="1"/>
  <c r="P1071" i="1"/>
  <c r="O1071" i="1"/>
  <c r="N1071" i="1"/>
  <c r="L1071" i="1"/>
  <c r="P1072" i="1"/>
  <c r="O1072" i="1"/>
  <c r="N1072" i="1"/>
  <c r="L1072" i="1"/>
  <c r="P1060" i="1"/>
  <c r="O1060" i="1"/>
  <c r="N1060" i="1"/>
  <c r="L1060" i="1"/>
  <c r="P1058" i="1"/>
  <c r="O1058" i="1"/>
  <c r="N1058" i="1"/>
  <c r="L1058" i="1"/>
  <c r="P1056" i="1"/>
  <c r="O1056" i="1"/>
  <c r="N1056" i="1"/>
  <c r="L1056" i="1"/>
  <c r="P1043" i="1"/>
  <c r="O1043" i="1"/>
  <c r="N1043" i="1"/>
  <c r="L1043" i="1"/>
  <c r="P1039" i="1"/>
  <c r="O1039" i="1"/>
  <c r="N1039" i="1"/>
  <c r="L1039" i="1"/>
  <c r="P1040" i="1"/>
  <c r="O1040" i="1"/>
  <c r="N1040" i="1"/>
  <c r="L1040" i="1"/>
  <c r="P1041" i="1"/>
  <c r="O1041" i="1"/>
  <c r="N1041" i="1"/>
  <c r="L1041" i="1"/>
  <c r="P973" i="1"/>
  <c r="O973" i="1"/>
  <c r="N973" i="1"/>
  <c r="L973" i="1"/>
  <c r="P974" i="1"/>
  <c r="O974" i="1"/>
  <c r="N974" i="1"/>
  <c r="L974" i="1"/>
  <c r="P975" i="1"/>
  <c r="O975" i="1"/>
  <c r="N975" i="1"/>
  <c r="L975" i="1"/>
  <c r="P964" i="1"/>
  <c r="O964" i="1"/>
  <c r="N964" i="1"/>
  <c r="L964" i="1"/>
  <c r="P1023" i="1"/>
  <c r="O1023" i="1"/>
  <c r="N1023" i="1"/>
  <c r="L1023" i="1"/>
  <c r="P1018" i="1"/>
  <c r="O1018" i="1"/>
  <c r="N1018" i="1"/>
  <c r="L1018" i="1"/>
  <c r="P1019" i="1"/>
  <c r="O1019" i="1"/>
  <c r="N1019" i="1"/>
  <c r="L1019" i="1"/>
  <c r="P1015" i="1"/>
  <c r="O1015" i="1"/>
  <c r="N1015" i="1"/>
  <c r="L1015" i="1"/>
  <c r="P967" i="1"/>
  <c r="O967" i="1"/>
  <c r="N967" i="1"/>
  <c r="L967" i="1"/>
  <c r="P893" i="1"/>
  <c r="O893" i="1"/>
  <c r="N893" i="1"/>
  <c r="L893" i="1"/>
  <c r="P892" i="1"/>
  <c r="O892" i="1"/>
  <c r="N892" i="1"/>
  <c r="L892" i="1"/>
  <c r="P894" i="1"/>
  <c r="O894" i="1"/>
  <c r="N894" i="1"/>
  <c r="L894" i="1"/>
  <c r="P895" i="1"/>
  <c r="O895" i="1"/>
  <c r="N895" i="1"/>
  <c r="L895" i="1"/>
  <c r="P884" i="1"/>
  <c r="O884" i="1"/>
  <c r="N884" i="1"/>
  <c r="L884" i="1"/>
  <c r="P876" i="1"/>
  <c r="O876" i="1"/>
  <c r="N876" i="1"/>
  <c r="L876" i="1"/>
  <c r="P825" i="1"/>
  <c r="O825" i="1"/>
  <c r="N825" i="1"/>
  <c r="M825" i="1"/>
  <c r="L825" i="1"/>
  <c r="P823" i="1"/>
  <c r="O823" i="1"/>
  <c r="N823" i="1"/>
  <c r="M823" i="1"/>
  <c r="L823" i="1"/>
  <c r="P950" i="1"/>
  <c r="O950" i="1"/>
  <c r="N950" i="1"/>
  <c r="L950" i="1"/>
  <c r="P949" i="1"/>
  <c r="O949" i="1"/>
  <c r="N949" i="1"/>
  <c r="L949" i="1"/>
  <c r="P951" i="1"/>
  <c r="O951" i="1"/>
  <c r="N951" i="1"/>
  <c r="L951" i="1"/>
  <c r="P940" i="1"/>
  <c r="O940" i="1"/>
  <c r="N940" i="1"/>
  <c r="L940" i="1"/>
  <c r="P941" i="1"/>
  <c r="O941" i="1"/>
  <c r="N941" i="1"/>
  <c r="L941" i="1"/>
  <c r="P870" i="1"/>
  <c r="O870" i="1"/>
  <c r="N870" i="1"/>
  <c r="M870" i="1"/>
  <c r="L870" i="1"/>
  <c r="P868" i="1"/>
  <c r="O868" i="1"/>
  <c r="N868" i="1"/>
  <c r="M868" i="1"/>
  <c r="L868" i="1"/>
  <c r="P869" i="1"/>
  <c r="O869" i="1"/>
  <c r="N869" i="1"/>
  <c r="M869" i="1"/>
  <c r="L869" i="1"/>
  <c r="P864" i="1"/>
  <c r="O864" i="1"/>
  <c r="N864" i="1"/>
  <c r="M864" i="1"/>
  <c r="L864" i="1"/>
  <c r="P936" i="1"/>
  <c r="O936" i="1"/>
  <c r="N936" i="1"/>
  <c r="L936" i="1"/>
  <c r="P934" i="1"/>
  <c r="O934" i="1"/>
  <c r="N934" i="1"/>
  <c r="L934" i="1"/>
  <c r="P933" i="1"/>
  <c r="O933" i="1"/>
  <c r="N933" i="1"/>
  <c r="L933" i="1"/>
  <c r="P928" i="1"/>
  <c r="O928" i="1"/>
  <c r="N928" i="1"/>
  <c r="L928" i="1"/>
  <c r="P930" i="1"/>
  <c r="O930" i="1"/>
  <c r="N930" i="1"/>
  <c r="L930" i="1"/>
  <c r="P918" i="1"/>
  <c r="O918" i="1"/>
  <c r="N918" i="1"/>
  <c r="L918" i="1"/>
  <c r="P920" i="1"/>
  <c r="O920" i="1"/>
  <c r="N920" i="1"/>
  <c r="L920" i="1"/>
  <c r="P919" i="1"/>
  <c r="O919" i="1"/>
  <c r="N919" i="1"/>
  <c r="L919" i="1"/>
  <c r="P916" i="1"/>
  <c r="O916" i="1"/>
  <c r="N916" i="1"/>
  <c r="L916" i="1"/>
  <c r="P911" i="1"/>
  <c r="O911" i="1"/>
  <c r="N911" i="1"/>
  <c r="L911" i="1"/>
  <c r="P912" i="1"/>
  <c r="O912" i="1"/>
  <c r="N912" i="1"/>
  <c r="L912" i="1"/>
  <c r="P905" i="1"/>
  <c r="O905" i="1"/>
  <c r="N905" i="1"/>
  <c r="L905" i="1"/>
  <c r="P906" i="1"/>
  <c r="O906" i="1"/>
  <c r="N906" i="1"/>
  <c r="L906" i="1"/>
  <c r="P899" i="1"/>
  <c r="O899" i="1"/>
  <c r="N899" i="1"/>
  <c r="L899" i="1"/>
  <c r="P900" i="1"/>
  <c r="O900" i="1"/>
  <c r="N900" i="1"/>
  <c r="L900" i="1"/>
  <c r="P862" i="1"/>
  <c r="O862" i="1"/>
  <c r="N862" i="1"/>
  <c r="M862" i="1"/>
  <c r="L862" i="1"/>
  <c r="P863" i="1"/>
  <c r="O863" i="1"/>
  <c r="N863" i="1"/>
  <c r="M863" i="1"/>
  <c r="L863" i="1"/>
  <c r="P860" i="1"/>
  <c r="O860" i="1"/>
  <c r="N860" i="1"/>
  <c r="M860" i="1"/>
  <c r="L860" i="1"/>
  <c r="P859" i="1"/>
  <c r="O859" i="1"/>
  <c r="N859" i="1"/>
  <c r="M859" i="1"/>
  <c r="L859" i="1"/>
  <c r="P81" i="1"/>
  <c r="O81" i="1"/>
  <c r="N81" i="1"/>
  <c r="L81" i="1"/>
  <c r="P68" i="1"/>
  <c r="O68" i="1"/>
  <c r="N68" i="1"/>
  <c r="L68" i="1"/>
  <c r="P69" i="1"/>
  <c r="O69" i="1"/>
  <c r="N69" i="1"/>
  <c r="L69" i="1"/>
  <c r="P52" i="1"/>
  <c r="O52" i="1"/>
  <c r="N52" i="1"/>
  <c r="L52" i="1"/>
  <c r="P56" i="1"/>
  <c r="O56" i="1"/>
  <c r="N56" i="1"/>
  <c r="L56" i="1"/>
  <c r="P48" i="1"/>
  <c r="O48" i="1"/>
  <c r="N48" i="1"/>
  <c r="L48" i="1"/>
  <c r="P43" i="1"/>
  <c r="O43" i="1"/>
  <c r="N43" i="1"/>
  <c r="L43" i="1"/>
  <c r="P41" i="1"/>
  <c r="O41" i="1"/>
  <c r="N41" i="1"/>
  <c r="L41" i="1"/>
  <c r="P42" i="1"/>
  <c r="O42" i="1"/>
  <c r="N42" i="1"/>
  <c r="L42" i="1"/>
  <c r="P46" i="1"/>
  <c r="O46" i="1"/>
  <c r="N46" i="1"/>
  <c r="L46" i="1"/>
  <c r="P321" i="1"/>
  <c r="O321" i="1"/>
  <c r="N321" i="1"/>
  <c r="L321" i="1"/>
  <c r="P314" i="1"/>
  <c r="O314" i="1"/>
  <c r="N314" i="1"/>
  <c r="L314" i="1"/>
  <c r="P318" i="1"/>
  <c r="O318" i="1"/>
  <c r="N318" i="1"/>
  <c r="L318" i="1"/>
  <c r="P316" i="1"/>
  <c r="O316" i="1"/>
  <c r="N316" i="1"/>
  <c r="L316" i="1"/>
  <c r="P320" i="1"/>
  <c r="O320" i="1"/>
  <c r="N320" i="1"/>
  <c r="L320" i="1"/>
  <c r="P319" i="1"/>
  <c r="O319" i="1"/>
  <c r="N319" i="1"/>
  <c r="L319" i="1"/>
  <c r="P297" i="1"/>
  <c r="O297" i="1"/>
  <c r="N297" i="1"/>
  <c r="L297" i="1"/>
  <c r="P299" i="1"/>
  <c r="O299" i="1"/>
  <c r="N299" i="1"/>
  <c r="L299" i="1"/>
  <c r="P302" i="1"/>
  <c r="O302" i="1"/>
  <c r="N302" i="1"/>
  <c r="L302" i="1"/>
  <c r="P280" i="1"/>
  <c r="O280" i="1"/>
  <c r="N280" i="1"/>
  <c r="L280" i="1"/>
  <c r="P283" i="1"/>
  <c r="O283" i="1"/>
  <c r="N283" i="1"/>
  <c r="L283" i="1"/>
  <c r="P262" i="1"/>
  <c r="O262" i="1"/>
  <c r="N262" i="1"/>
  <c r="L262" i="1"/>
  <c r="P264" i="1"/>
  <c r="O264" i="1"/>
  <c r="N264" i="1"/>
  <c r="L264" i="1"/>
  <c r="P266" i="1"/>
  <c r="O266" i="1"/>
  <c r="N266" i="1"/>
  <c r="L266" i="1"/>
  <c r="P267" i="1"/>
  <c r="O267" i="1"/>
  <c r="N267" i="1"/>
  <c r="L267" i="1"/>
  <c r="P268" i="1"/>
  <c r="O268" i="1"/>
  <c r="N268" i="1"/>
  <c r="L268" i="1"/>
  <c r="P269" i="1"/>
  <c r="O269" i="1"/>
  <c r="N269" i="1"/>
  <c r="L269" i="1"/>
  <c r="P253" i="1"/>
  <c r="O253" i="1"/>
  <c r="N253" i="1"/>
  <c r="L253" i="1"/>
  <c r="P232" i="1"/>
  <c r="O232" i="1"/>
  <c r="N232" i="1"/>
  <c r="L232" i="1"/>
  <c r="P239" i="1"/>
  <c r="O239" i="1"/>
  <c r="N239" i="1"/>
  <c r="L239" i="1"/>
  <c r="P238" i="1"/>
  <c r="O238" i="1"/>
  <c r="N238" i="1"/>
  <c r="L238" i="1"/>
  <c r="P233" i="1"/>
  <c r="O233" i="1"/>
  <c r="N233" i="1"/>
  <c r="L233" i="1"/>
  <c r="P237" i="1"/>
  <c r="O237" i="1"/>
  <c r="N237" i="1"/>
  <c r="L237" i="1"/>
  <c r="P235" i="1"/>
  <c r="O235" i="1"/>
  <c r="N235" i="1"/>
  <c r="L235" i="1"/>
  <c r="P234" i="1"/>
  <c r="O234" i="1"/>
  <c r="N234" i="1"/>
  <c r="L234" i="1"/>
  <c r="P217" i="1"/>
  <c r="O217" i="1"/>
  <c r="N217" i="1"/>
  <c r="L217" i="1"/>
  <c r="P220" i="1"/>
  <c r="O220" i="1"/>
  <c r="N220" i="1"/>
  <c r="L220" i="1"/>
  <c r="P222" i="1"/>
  <c r="O222" i="1"/>
  <c r="N222" i="1"/>
  <c r="L222" i="1"/>
  <c r="P219" i="1"/>
  <c r="O219" i="1"/>
  <c r="N219" i="1"/>
  <c r="L219" i="1"/>
  <c r="P197" i="1"/>
  <c r="O197" i="1"/>
  <c r="N197" i="1"/>
  <c r="L197" i="1"/>
  <c r="P198" i="1"/>
  <c r="O198" i="1"/>
  <c r="N198" i="1"/>
  <c r="L198" i="1"/>
  <c r="P200" i="1"/>
  <c r="O200" i="1"/>
  <c r="N200" i="1"/>
  <c r="L200" i="1"/>
  <c r="P176" i="1"/>
  <c r="O176" i="1"/>
  <c r="N176" i="1"/>
  <c r="L176" i="1"/>
  <c r="P181" i="1"/>
  <c r="O181" i="1"/>
  <c r="N181" i="1"/>
  <c r="L181" i="1"/>
  <c r="P178" i="1"/>
  <c r="O178" i="1"/>
  <c r="N178" i="1"/>
  <c r="L178" i="1"/>
  <c r="P162" i="1"/>
  <c r="O162" i="1"/>
  <c r="N162" i="1"/>
  <c r="L162" i="1"/>
  <c r="P163" i="1"/>
  <c r="O163" i="1"/>
  <c r="N163" i="1"/>
  <c r="L163" i="1"/>
  <c r="P164" i="1"/>
  <c r="O164" i="1"/>
  <c r="N164" i="1"/>
  <c r="L164" i="1"/>
  <c r="P167" i="1"/>
  <c r="O167" i="1"/>
  <c r="N167" i="1"/>
  <c r="L167" i="1"/>
  <c r="P152" i="1"/>
  <c r="O152" i="1"/>
  <c r="N152" i="1"/>
  <c r="L152" i="1"/>
  <c r="P149" i="1"/>
  <c r="O149" i="1"/>
  <c r="N149" i="1"/>
  <c r="L149" i="1"/>
  <c r="P153" i="1"/>
  <c r="O153" i="1"/>
  <c r="N153" i="1"/>
  <c r="L153" i="1"/>
  <c r="P133" i="1"/>
  <c r="O133" i="1"/>
  <c r="N133" i="1"/>
  <c r="L133" i="1"/>
  <c r="P136" i="1"/>
  <c r="O136" i="1"/>
  <c r="N136" i="1"/>
  <c r="L136" i="1"/>
  <c r="P137" i="1"/>
  <c r="O137" i="1"/>
  <c r="N137" i="1"/>
  <c r="L137" i="1"/>
  <c r="P135" i="1"/>
  <c r="O135" i="1"/>
  <c r="N135" i="1"/>
  <c r="L135" i="1"/>
  <c r="P131" i="1"/>
  <c r="O131" i="1"/>
  <c r="N131" i="1"/>
  <c r="L131" i="1"/>
  <c r="P116" i="1"/>
  <c r="O116" i="1"/>
  <c r="N116" i="1"/>
  <c r="L116" i="1"/>
  <c r="P119" i="1"/>
  <c r="O119" i="1"/>
  <c r="N119" i="1"/>
  <c r="L119" i="1"/>
  <c r="P114" i="1"/>
  <c r="O114" i="1"/>
  <c r="N114" i="1"/>
  <c r="L114" i="1"/>
  <c r="P104" i="1"/>
  <c r="O104" i="1"/>
  <c r="N104" i="1"/>
  <c r="L104" i="1"/>
  <c r="P98" i="1"/>
  <c r="O98" i="1"/>
  <c r="N98" i="1"/>
  <c r="L98" i="1"/>
  <c r="P93" i="1"/>
  <c r="O93" i="1"/>
  <c r="N93" i="1"/>
  <c r="L93" i="1"/>
  <c r="P90" i="1"/>
  <c r="O90" i="1"/>
  <c r="N90" i="1"/>
  <c r="L90" i="1"/>
  <c r="P92" i="1"/>
  <c r="O92" i="1"/>
  <c r="N92" i="1"/>
  <c r="L92" i="1"/>
  <c r="P80" i="1"/>
  <c r="O80" i="1"/>
  <c r="N80" i="1"/>
  <c r="L80" i="1"/>
  <c r="P77" i="1"/>
  <c r="O77" i="1"/>
  <c r="N77" i="1"/>
  <c r="L77" i="1"/>
  <c r="P722" i="1"/>
  <c r="N722" i="1"/>
  <c r="M722" i="1"/>
  <c r="L722" i="1"/>
  <c r="P721" i="1"/>
  <c r="N721" i="1"/>
  <c r="M721" i="1"/>
  <c r="L721" i="1"/>
  <c r="P711" i="1"/>
  <c r="N711" i="1"/>
  <c r="M711" i="1"/>
  <c r="L711" i="1"/>
  <c r="P712" i="1"/>
  <c r="N712" i="1"/>
  <c r="M712" i="1"/>
  <c r="L712" i="1"/>
  <c r="P738" i="1"/>
  <c r="N738" i="1"/>
  <c r="M738" i="1"/>
  <c r="L738" i="1"/>
  <c r="P741" i="1"/>
  <c r="N741" i="1"/>
  <c r="M741" i="1"/>
  <c r="L741" i="1"/>
  <c r="P739" i="1"/>
  <c r="N739" i="1"/>
  <c r="M739" i="1"/>
  <c r="L739" i="1"/>
  <c r="P701" i="1"/>
  <c r="N701" i="1"/>
  <c r="M701" i="1"/>
  <c r="L701" i="1"/>
  <c r="P703" i="1"/>
  <c r="N703" i="1"/>
  <c r="M703" i="1"/>
  <c r="L703" i="1"/>
  <c r="P682" i="1"/>
  <c r="N682" i="1"/>
  <c r="M682" i="1"/>
  <c r="L682" i="1"/>
  <c r="P681" i="1"/>
  <c r="N681" i="1"/>
  <c r="M681" i="1"/>
  <c r="L681" i="1"/>
  <c r="P687" i="1"/>
  <c r="N687" i="1"/>
  <c r="M687" i="1"/>
  <c r="L687" i="1"/>
  <c r="P672" i="1"/>
  <c r="N672" i="1"/>
  <c r="M672" i="1"/>
  <c r="L672" i="1"/>
  <c r="P659" i="1"/>
  <c r="N659" i="1"/>
  <c r="M659" i="1"/>
  <c r="L659" i="1"/>
  <c r="P652" i="1"/>
  <c r="N652" i="1"/>
  <c r="M652" i="1"/>
  <c r="L652" i="1"/>
  <c r="P654" i="1"/>
  <c r="N654" i="1"/>
  <c r="M654" i="1"/>
  <c r="L654" i="1"/>
  <c r="P639" i="1"/>
  <c r="N639" i="1"/>
  <c r="M639" i="1"/>
  <c r="L639" i="1"/>
  <c r="P632" i="1"/>
  <c r="N632" i="1"/>
  <c r="M632" i="1"/>
  <c r="L632" i="1"/>
  <c r="P634" i="1"/>
  <c r="N634" i="1"/>
  <c r="M634" i="1"/>
  <c r="L634" i="1"/>
  <c r="P630" i="1"/>
  <c r="N630" i="1"/>
  <c r="M630" i="1"/>
  <c r="L630" i="1"/>
  <c r="P591" i="1"/>
  <c r="N591" i="1"/>
  <c r="M591" i="1"/>
  <c r="L591" i="1"/>
  <c r="P490" i="1"/>
  <c r="N490" i="1"/>
  <c r="M490" i="1"/>
  <c r="L490" i="1"/>
  <c r="P492" i="1"/>
  <c r="N492" i="1"/>
  <c r="M492" i="1"/>
  <c r="L492" i="1"/>
  <c r="P495" i="1"/>
  <c r="N495" i="1"/>
  <c r="M495" i="1"/>
  <c r="L495" i="1"/>
  <c r="P614" i="1"/>
  <c r="N614" i="1"/>
  <c r="M614" i="1"/>
  <c r="L614" i="1"/>
  <c r="P612" i="1"/>
  <c r="N612" i="1"/>
  <c r="M612" i="1"/>
  <c r="L612" i="1"/>
  <c r="P551" i="1"/>
  <c r="N551" i="1"/>
  <c r="M551" i="1"/>
  <c r="L551" i="1"/>
  <c r="P553" i="1"/>
  <c r="N553" i="1"/>
  <c r="M553" i="1"/>
  <c r="L553" i="1"/>
  <c r="P556" i="1"/>
  <c r="N556" i="1"/>
  <c r="M556" i="1"/>
  <c r="L556" i="1"/>
  <c r="P528" i="1"/>
  <c r="N528" i="1"/>
  <c r="M528" i="1"/>
  <c r="L528" i="1"/>
  <c r="P570" i="1"/>
  <c r="N570" i="1"/>
  <c r="M570" i="1"/>
  <c r="L570" i="1"/>
  <c r="P572" i="1"/>
  <c r="N572" i="1"/>
  <c r="M572" i="1"/>
  <c r="L572" i="1"/>
  <c r="P574" i="1"/>
  <c r="N574" i="1"/>
  <c r="M574" i="1"/>
  <c r="L574" i="1"/>
  <c r="P576" i="1"/>
  <c r="N576" i="1"/>
  <c r="M576" i="1"/>
  <c r="L576" i="1"/>
  <c r="P537" i="1"/>
  <c r="N537" i="1"/>
  <c r="M537" i="1"/>
  <c r="L537" i="1"/>
  <c r="P534" i="1"/>
  <c r="N534" i="1"/>
  <c r="M534" i="1"/>
  <c r="L534" i="1"/>
  <c r="P527" i="1"/>
  <c r="N527" i="1"/>
  <c r="M527" i="1"/>
  <c r="L527" i="1"/>
  <c r="P513" i="1"/>
  <c r="N513" i="1"/>
  <c r="M513" i="1"/>
  <c r="L513" i="1"/>
  <c r="P516" i="1"/>
  <c r="N516" i="1"/>
  <c r="M516" i="1"/>
  <c r="L516" i="1"/>
  <c r="P515" i="1"/>
  <c r="N515" i="1"/>
  <c r="M515" i="1"/>
  <c r="L515" i="1"/>
  <c r="P600" i="1"/>
  <c r="N600" i="1"/>
  <c r="M600" i="1"/>
  <c r="L600" i="1"/>
  <c r="P606" i="1"/>
  <c r="N606" i="1"/>
  <c r="M606" i="1"/>
  <c r="L606" i="1"/>
  <c r="P603" i="1"/>
  <c r="N603" i="1"/>
  <c r="M603" i="1"/>
  <c r="L603" i="1"/>
  <c r="P587" i="1"/>
  <c r="N587" i="1"/>
  <c r="M587" i="1"/>
  <c r="L587" i="1"/>
  <c r="P496" i="1"/>
  <c r="N496" i="1"/>
  <c r="M496" i="1"/>
  <c r="L496" i="1"/>
  <c r="P573" i="1"/>
  <c r="N573" i="1"/>
  <c r="M573" i="1"/>
  <c r="L573" i="1"/>
  <c r="P575" i="1"/>
  <c r="N575" i="1"/>
  <c r="M575" i="1"/>
  <c r="L575" i="1"/>
  <c r="P578" i="1"/>
  <c r="N578" i="1"/>
  <c r="M578" i="1"/>
  <c r="L578" i="1"/>
  <c r="P579" i="1"/>
  <c r="N579" i="1"/>
  <c r="M579" i="1"/>
  <c r="L579" i="1"/>
  <c r="P563" i="1"/>
  <c r="N563" i="1"/>
  <c r="M563" i="1"/>
  <c r="L563" i="1"/>
  <c r="P557" i="1"/>
  <c r="N557" i="1"/>
  <c r="M557" i="1"/>
  <c r="L557" i="1"/>
  <c r="P529" i="1"/>
  <c r="N529" i="1"/>
  <c r="M529" i="1"/>
  <c r="L529" i="1"/>
  <c r="P514" i="1"/>
  <c r="N514" i="1"/>
  <c r="M514" i="1"/>
  <c r="L514" i="1"/>
  <c r="P520" i="1"/>
  <c r="N520" i="1"/>
  <c r="M520" i="1"/>
  <c r="L520" i="1"/>
  <c r="P519" i="1"/>
  <c r="N519" i="1"/>
  <c r="M519" i="1"/>
  <c r="L519" i="1"/>
  <c r="P518" i="1"/>
  <c r="N518" i="1"/>
  <c r="M518" i="1"/>
  <c r="L518" i="1"/>
  <c r="P601" i="1"/>
  <c r="N601" i="1"/>
  <c r="M601" i="1"/>
  <c r="L601" i="1"/>
  <c r="P609" i="1"/>
  <c r="N609" i="1"/>
  <c r="M609" i="1"/>
  <c r="L609" i="1"/>
  <c r="P380" i="1"/>
  <c r="N380" i="1"/>
  <c r="M380" i="1"/>
  <c r="L380" i="1"/>
  <c r="P430" i="1"/>
  <c r="N430" i="1"/>
  <c r="M430" i="1"/>
  <c r="L430" i="1"/>
  <c r="P472" i="1"/>
  <c r="N472" i="1"/>
  <c r="M472" i="1"/>
  <c r="L472" i="1"/>
  <c r="P469" i="1"/>
  <c r="N469" i="1"/>
  <c r="M469" i="1"/>
  <c r="L469" i="1"/>
  <c r="P471" i="1"/>
  <c r="N471" i="1"/>
  <c r="M471" i="1"/>
  <c r="L471" i="1"/>
  <c r="P473" i="1"/>
  <c r="N473" i="1"/>
  <c r="M473" i="1"/>
  <c r="L473" i="1"/>
  <c r="P464" i="1"/>
  <c r="N464" i="1"/>
  <c r="M464" i="1"/>
  <c r="L464" i="1"/>
  <c r="P462" i="1"/>
  <c r="N462" i="1"/>
  <c r="M462" i="1"/>
  <c r="L462" i="1"/>
  <c r="P458" i="1"/>
  <c r="N458" i="1"/>
  <c r="M458" i="1"/>
  <c r="L458" i="1"/>
  <c r="P457" i="1"/>
  <c r="N457" i="1"/>
  <c r="M457" i="1"/>
  <c r="L457" i="1"/>
  <c r="P438" i="1"/>
  <c r="N438" i="1"/>
  <c r="M438" i="1"/>
  <c r="L438" i="1"/>
  <c r="P434" i="1"/>
  <c r="N434" i="1"/>
  <c r="M434" i="1"/>
  <c r="L434" i="1"/>
  <c r="P432" i="1"/>
  <c r="N432" i="1"/>
  <c r="M432" i="1"/>
  <c r="L432" i="1"/>
  <c r="P511" i="1"/>
  <c r="N511" i="1"/>
  <c r="M511" i="1"/>
  <c r="L511" i="1"/>
  <c r="P509" i="1"/>
  <c r="N509" i="1"/>
  <c r="M509" i="1"/>
  <c r="L509" i="1"/>
  <c r="P415" i="1"/>
  <c r="N415" i="1"/>
  <c r="M415" i="1"/>
  <c r="L415" i="1"/>
  <c r="P417" i="1"/>
  <c r="N417" i="1"/>
  <c r="M417" i="1"/>
  <c r="L417" i="1"/>
  <c r="P419" i="1"/>
  <c r="N419" i="1"/>
  <c r="M419" i="1"/>
  <c r="L419" i="1"/>
  <c r="P416" i="1"/>
  <c r="N416" i="1"/>
  <c r="M416" i="1"/>
  <c r="L416" i="1"/>
  <c r="P410" i="1"/>
  <c r="N410" i="1"/>
  <c r="M410" i="1"/>
  <c r="L410" i="1"/>
  <c r="P397" i="1"/>
  <c r="N397" i="1"/>
  <c r="M397" i="1"/>
  <c r="L397" i="1"/>
  <c r="P396" i="1"/>
  <c r="N396" i="1"/>
  <c r="M396" i="1"/>
  <c r="L396" i="1"/>
  <c r="P394" i="1"/>
  <c r="N394" i="1"/>
  <c r="M394" i="1"/>
  <c r="L394" i="1"/>
  <c r="P392" i="1"/>
  <c r="N392" i="1"/>
  <c r="M392" i="1"/>
  <c r="L392" i="1"/>
  <c r="P385" i="1"/>
  <c r="N385" i="1"/>
  <c r="M385" i="1"/>
  <c r="L385" i="1"/>
  <c r="P374" i="1"/>
  <c r="N374" i="1"/>
  <c r="M374" i="1"/>
  <c r="L37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3180" i="1"/>
  <c r="O3180" i="1"/>
  <c r="N3180" i="1"/>
  <c r="M3180" i="1"/>
  <c r="L3180" i="1"/>
  <c r="P3177" i="1"/>
  <c r="O3177" i="1"/>
  <c r="N3177" i="1"/>
  <c r="M3177" i="1"/>
  <c r="L3177" i="1"/>
  <c r="P3178" i="1"/>
  <c r="O3178" i="1"/>
  <c r="N3178" i="1"/>
  <c r="M3178" i="1"/>
  <c r="L3178" i="1"/>
  <c r="P3179" i="1"/>
  <c r="O3179" i="1"/>
  <c r="N3179" i="1"/>
  <c r="M3179" i="1"/>
  <c r="L3179" i="1"/>
  <c r="P3211" i="1"/>
  <c r="O3211" i="1"/>
  <c r="N3211" i="1"/>
  <c r="M3211" i="1"/>
  <c r="L3211" i="1"/>
  <c r="P3212" i="1"/>
  <c r="O3212" i="1"/>
  <c r="N3212" i="1"/>
  <c r="M3212" i="1"/>
  <c r="L3212" i="1"/>
  <c r="P3213" i="1"/>
  <c r="O3213" i="1"/>
  <c r="N3213" i="1"/>
  <c r="M3213" i="1"/>
  <c r="L3213" i="1"/>
  <c r="P3215" i="1"/>
  <c r="O3215" i="1"/>
  <c r="N3215" i="1"/>
  <c r="M3215" i="1"/>
  <c r="L3215" i="1"/>
  <c r="P3205" i="1"/>
  <c r="O3205" i="1"/>
  <c r="N3205" i="1"/>
  <c r="M3205" i="1"/>
  <c r="L3205" i="1"/>
  <c r="P3210" i="1"/>
  <c r="O3210" i="1"/>
  <c r="N3210" i="1"/>
  <c r="M3210" i="1"/>
  <c r="L3210" i="1"/>
  <c r="P3209" i="1"/>
  <c r="O3209" i="1"/>
  <c r="N3209" i="1"/>
  <c r="M3209" i="1"/>
  <c r="L3209" i="1"/>
  <c r="P3208" i="1"/>
  <c r="O3208" i="1"/>
  <c r="N3208" i="1"/>
  <c r="M3208" i="1"/>
  <c r="L3208" i="1"/>
  <c r="P3206" i="1"/>
  <c r="O3206" i="1"/>
  <c r="N3206" i="1"/>
  <c r="M3206" i="1"/>
  <c r="L3206" i="1"/>
  <c r="P3207" i="1"/>
  <c r="O3207" i="1"/>
  <c r="N3207" i="1"/>
  <c r="M3207" i="1"/>
  <c r="L3207" i="1"/>
  <c r="P3199" i="1"/>
  <c r="O3199" i="1"/>
  <c r="N3199" i="1"/>
  <c r="M3199" i="1"/>
  <c r="L3199" i="1"/>
  <c r="P3200" i="1"/>
  <c r="O3200" i="1"/>
  <c r="N3200" i="1"/>
  <c r="M3200" i="1"/>
  <c r="L3200" i="1"/>
  <c r="P3295" i="1"/>
  <c r="O3295" i="1"/>
  <c r="N3295" i="1"/>
  <c r="M3295" i="1"/>
  <c r="L3295" i="1"/>
  <c r="P3293" i="1"/>
  <c r="O3293" i="1"/>
  <c r="N3293" i="1"/>
  <c r="M3293" i="1"/>
  <c r="L3293" i="1"/>
  <c r="P3193" i="1"/>
  <c r="O3193" i="1"/>
  <c r="N3193" i="1"/>
  <c r="M3193" i="1"/>
  <c r="L3193" i="1"/>
  <c r="P3195" i="1"/>
  <c r="O3195" i="1"/>
  <c r="N3195" i="1"/>
  <c r="M3195" i="1"/>
  <c r="L3195" i="1"/>
  <c r="P3194" i="1"/>
  <c r="O3194" i="1"/>
  <c r="N3194" i="1"/>
  <c r="M3194" i="1"/>
  <c r="L3194" i="1"/>
  <c r="P3197" i="1"/>
  <c r="O3197" i="1"/>
  <c r="N3197" i="1"/>
  <c r="M3197" i="1"/>
  <c r="L3197" i="1"/>
  <c r="P3198" i="1"/>
  <c r="O3198" i="1"/>
  <c r="N3198" i="1"/>
  <c r="M3198" i="1"/>
  <c r="L3198" i="1"/>
  <c r="P3196" i="1"/>
  <c r="O3196" i="1"/>
  <c r="N3196" i="1"/>
  <c r="M3196" i="1"/>
  <c r="L3196" i="1"/>
  <c r="P3297" i="1"/>
  <c r="O3297" i="1"/>
  <c r="N3297" i="1"/>
  <c r="M3297" i="1"/>
  <c r="L3297" i="1"/>
  <c r="P3294" i="1"/>
  <c r="O3294" i="1"/>
  <c r="N3294" i="1"/>
  <c r="M3294" i="1"/>
  <c r="L3294" i="1"/>
  <c r="P3189" i="1"/>
  <c r="O3189" i="1"/>
  <c r="N3189" i="1"/>
  <c r="M3189" i="1"/>
  <c r="L3189" i="1"/>
  <c r="P3190" i="1"/>
  <c r="O3190" i="1"/>
  <c r="N3190" i="1"/>
  <c r="M3190" i="1"/>
  <c r="L3190" i="1"/>
  <c r="P3191" i="1"/>
  <c r="O3191" i="1"/>
  <c r="N3191" i="1"/>
  <c r="M3191" i="1"/>
  <c r="L3191" i="1"/>
  <c r="P3204" i="1"/>
  <c r="O3204" i="1"/>
  <c r="N3204" i="1"/>
  <c r="M3204" i="1"/>
  <c r="L3204" i="1"/>
  <c r="P3201" i="1"/>
  <c r="O3201" i="1"/>
  <c r="N3201" i="1"/>
  <c r="M3201" i="1"/>
  <c r="L3201" i="1"/>
  <c r="P3203" i="1"/>
  <c r="O3203" i="1"/>
  <c r="N3203" i="1"/>
  <c r="M3203" i="1"/>
  <c r="L3203" i="1"/>
  <c r="P3202" i="1"/>
  <c r="O3202" i="1"/>
  <c r="N3202" i="1"/>
  <c r="M3202" i="1"/>
  <c r="L3202" i="1"/>
  <c r="P3192" i="1"/>
  <c r="O3192" i="1"/>
  <c r="N3192" i="1"/>
  <c r="M3192" i="1"/>
  <c r="L3192" i="1"/>
  <c r="P3286" i="1"/>
  <c r="O3286" i="1"/>
  <c r="N3286" i="1"/>
  <c r="M3286" i="1"/>
  <c r="L3286" i="1"/>
  <c r="P3289" i="1"/>
  <c r="O3289" i="1"/>
  <c r="N3289" i="1"/>
  <c r="M3289" i="1"/>
  <c r="L3289" i="1"/>
  <c r="P3288" i="1"/>
  <c r="O3288" i="1"/>
  <c r="N3288" i="1"/>
  <c r="M3288" i="1"/>
  <c r="L3288" i="1"/>
  <c r="P3287" i="1"/>
  <c r="O3287" i="1"/>
  <c r="N3287" i="1"/>
  <c r="M3287" i="1"/>
  <c r="L3287" i="1"/>
  <c r="P3290" i="1"/>
  <c r="O3290" i="1"/>
  <c r="N3290" i="1"/>
  <c r="M3290" i="1"/>
  <c r="L3290" i="1"/>
  <c r="P3269" i="1"/>
  <c r="O3269" i="1"/>
  <c r="N3269" i="1"/>
  <c r="M3269" i="1"/>
  <c r="L3269" i="1"/>
  <c r="P3270" i="1"/>
  <c r="O3270" i="1"/>
  <c r="N3270" i="1"/>
  <c r="M3270" i="1"/>
  <c r="L3270" i="1"/>
  <c r="P3271" i="1"/>
  <c r="O3271" i="1"/>
  <c r="N3271" i="1"/>
  <c r="M3271" i="1"/>
  <c r="L3271" i="1"/>
  <c r="P3272" i="1"/>
  <c r="O3272" i="1"/>
  <c r="N3272" i="1"/>
  <c r="M3272" i="1"/>
  <c r="L3272" i="1"/>
  <c r="P3188" i="1"/>
  <c r="O3188" i="1"/>
  <c r="N3188" i="1"/>
  <c r="M3188" i="1"/>
  <c r="L3188" i="1"/>
  <c r="P3186" i="1"/>
  <c r="O3186" i="1"/>
  <c r="N3186" i="1"/>
  <c r="M3186" i="1"/>
  <c r="L3186" i="1"/>
  <c r="P3187" i="1"/>
  <c r="O3187" i="1"/>
  <c r="N3187" i="1"/>
  <c r="M3187" i="1"/>
  <c r="L3187" i="1"/>
  <c r="P3185" i="1"/>
  <c r="O3185" i="1"/>
  <c r="N3185" i="1"/>
  <c r="M3185" i="1"/>
  <c r="L3185" i="1"/>
  <c r="P3184" i="1"/>
  <c r="O3184" i="1"/>
  <c r="N3184" i="1"/>
  <c r="M3184" i="1"/>
  <c r="L3184" i="1"/>
  <c r="P3183" i="1"/>
  <c r="O3183" i="1"/>
  <c r="N3183" i="1"/>
  <c r="M3183" i="1"/>
  <c r="L3183" i="1"/>
  <c r="P3182" i="1"/>
  <c r="O3182" i="1"/>
  <c r="N3182" i="1"/>
  <c r="M3182" i="1"/>
  <c r="L3182" i="1"/>
  <c r="P3181" i="1"/>
  <c r="O3181" i="1"/>
  <c r="N3181" i="1"/>
  <c r="M3181" i="1"/>
  <c r="L3181" i="1"/>
  <c r="P3172" i="1"/>
  <c r="O3172" i="1"/>
  <c r="N3172" i="1"/>
  <c r="M3172" i="1"/>
  <c r="L3172" i="1"/>
  <c r="P3174" i="1"/>
  <c r="O3174" i="1"/>
  <c r="N3174" i="1"/>
  <c r="M3174" i="1"/>
  <c r="L3174" i="1"/>
  <c r="P3173" i="1"/>
  <c r="O3173" i="1"/>
  <c r="N3173" i="1"/>
  <c r="M3173" i="1"/>
  <c r="L3173" i="1"/>
  <c r="P3175" i="1"/>
  <c r="O3175" i="1"/>
  <c r="N3175" i="1"/>
  <c r="M3175" i="1"/>
  <c r="L3175" i="1"/>
  <c r="P3176" i="1"/>
  <c r="O3176" i="1"/>
  <c r="N3176" i="1"/>
  <c r="M3176" i="1"/>
  <c r="L3176" i="1"/>
  <c r="P4657" i="1"/>
  <c r="O4657" i="1"/>
  <c r="N4657" i="1"/>
  <c r="M4657" i="1"/>
  <c r="L4657" i="1"/>
</calcChain>
</file>

<file path=xl/sharedStrings.xml><?xml version="1.0" encoding="utf-8"?>
<sst xmlns="http://schemas.openxmlformats.org/spreadsheetml/2006/main" count="10527" uniqueCount="1099">
  <si>
    <t>Sample</t>
  </si>
  <si>
    <t>Location</t>
  </si>
  <si>
    <t>SiO2 %</t>
  </si>
  <si>
    <t>MgO %</t>
  </si>
  <si>
    <t>FeO %</t>
  </si>
  <si>
    <t>NiO %</t>
  </si>
  <si>
    <t>MnO %</t>
  </si>
  <si>
    <t>CaO %</t>
  </si>
  <si>
    <t>Mg#</t>
  </si>
  <si>
    <t>Ni ppm</t>
  </si>
  <si>
    <t>Mn ppm</t>
  </si>
  <si>
    <t>Ca ppm</t>
  </si>
  <si>
    <t>Fe ppm</t>
  </si>
  <si>
    <t>Wolf Island</t>
  </si>
  <si>
    <t>San Cristobal</t>
  </si>
  <si>
    <t>DG-30 phen 18</t>
  </si>
  <si>
    <t>Alcedo</t>
  </si>
  <si>
    <t>DG-30 phen 19</t>
  </si>
  <si>
    <t>DG-30 phen 20</t>
  </si>
  <si>
    <t>Cerro Azul</t>
  </si>
  <si>
    <t>Espanola</t>
  </si>
  <si>
    <t>D11A phen 15</t>
  </si>
  <si>
    <t>Fernandina</t>
  </si>
  <si>
    <t>D11A phen 2</t>
  </si>
  <si>
    <t>D11A phen 23</t>
  </si>
  <si>
    <t>D11A phen 3</t>
  </si>
  <si>
    <t>D11A phen 8</t>
  </si>
  <si>
    <t>D20A phen 1</t>
  </si>
  <si>
    <t>D20A phen 11</t>
  </si>
  <si>
    <t>D20A phen 16</t>
  </si>
  <si>
    <t>D20A phen 2</t>
  </si>
  <si>
    <t>D11A phen 1</t>
  </si>
  <si>
    <t>D11A phen 11</t>
  </si>
  <si>
    <t>D11A phen 13</t>
  </si>
  <si>
    <t>D20A phen 22</t>
  </si>
  <si>
    <t>D28A phen 15</t>
  </si>
  <si>
    <t>D28A phen 16</t>
  </si>
  <si>
    <t>D28A phen 17</t>
  </si>
  <si>
    <t>D20A phen 23</t>
  </si>
  <si>
    <t>D28A phen 22</t>
  </si>
  <si>
    <t>D28A phen 23</t>
  </si>
  <si>
    <t>D28A phen 34</t>
  </si>
  <si>
    <t>D28A phen 36</t>
  </si>
  <si>
    <t>D28A phen 37</t>
  </si>
  <si>
    <t>D28A phen 5</t>
  </si>
  <si>
    <t>D28A phen 7</t>
  </si>
  <si>
    <t>D28C phen 1</t>
  </si>
  <si>
    <t>D20A phen 3</t>
  </si>
  <si>
    <t>D28A phen 11</t>
  </si>
  <si>
    <t>D28A phen 14</t>
  </si>
  <si>
    <t>D28C phen 23</t>
  </si>
  <si>
    <t>D28C phen 24</t>
  </si>
  <si>
    <t>D28C phen 4</t>
  </si>
  <si>
    <t>D28C phen 6</t>
  </si>
  <si>
    <t>D30A phen 20</t>
  </si>
  <si>
    <t>D30A phen 21</t>
  </si>
  <si>
    <t>D28C phen 10</t>
  </si>
  <si>
    <t>D28C phen 12</t>
  </si>
  <si>
    <t>D28C phen 13</t>
  </si>
  <si>
    <t>D30A phen 24</t>
  </si>
  <si>
    <t>D34A phen 10</t>
  </si>
  <si>
    <t>D34A phen 15</t>
  </si>
  <si>
    <t>D34A phen 16</t>
  </si>
  <si>
    <t>D28C phen 14</t>
  </si>
  <si>
    <t>D28C phen 20</t>
  </si>
  <si>
    <t>D28C phen 21</t>
  </si>
  <si>
    <t>D28C phen 22</t>
  </si>
  <si>
    <t>D34A phen 17</t>
  </si>
  <si>
    <t>D34A phen 19</t>
  </si>
  <si>
    <t>D34A phen 22</t>
  </si>
  <si>
    <t>D34A phen 23</t>
  </si>
  <si>
    <t>D34A phen 24</t>
  </si>
  <si>
    <t>D36A phen 10</t>
  </si>
  <si>
    <t>D36A phen 14</t>
  </si>
  <si>
    <t>D34A phen 20</t>
  </si>
  <si>
    <t>D34A phen 21</t>
  </si>
  <si>
    <t>D36A phen 16</t>
  </si>
  <si>
    <t>D36A phen 19</t>
  </si>
  <si>
    <t>D36A phen 20</t>
  </si>
  <si>
    <t>D36A phen 21</t>
  </si>
  <si>
    <t>D36A phen 23</t>
  </si>
  <si>
    <t>D36A phen 8</t>
  </si>
  <si>
    <t>D38A phen 1</t>
  </si>
  <si>
    <t>D38A phen 10</t>
  </si>
  <si>
    <t>D38A phen 12</t>
  </si>
  <si>
    <t>D38A phen 16</t>
  </si>
  <si>
    <t>D38A phen 18</t>
  </si>
  <si>
    <t>D38A phen 19</t>
  </si>
  <si>
    <t>D38A phen 21</t>
  </si>
  <si>
    <t>D38A phen 22</t>
  </si>
  <si>
    <t>D38A phen 23</t>
  </si>
  <si>
    <t>D38A phen 24</t>
  </si>
  <si>
    <t>D38A phen 25</t>
  </si>
  <si>
    <t>D38A phen 26</t>
  </si>
  <si>
    <t>D38A phen 28</t>
  </si>
  <si>
    <t>D38A phen 29</t>
  </si>
  <si>
    <t>D38A phen 3</t>
  </si>
  <si>
    <t>D38A phen 30</t>
  </si>
  <si>
    <t>D38A phen 34</t>
  </si>
  <si>
    <t>D38A phen 35</t>
  </si>
  <si>
    <t>D38A phen 36</t>
  </si>
  <si>
    <t>D38A phen 37</t>
  </si>
  <si>
    <t>D38A phen 38</t>
  </si>
  <si>
    <t>D38A phen 39</t>
  </si>
  <si>
    <t>D38A phen 4</t>
  </si>
  <si>
    <t>D38A phen 40</t>
  </si>
  <si>
    <t>D38A phen 41</t>
  </si>
  <si>
    <t>D38A phen 42</t>
  </si>
  <si>
    <t>D38A phen 63</t>
  </si>
  <si>
    <t>D38A phen 69</t>
  </si>
  <si>
    <t>D38A phen 7</t>
  </si>
  <si>
    <t>D38A phen 71</t>
  </si>
  <si>
    <t>D38A phen 72</t>
  </si>
  <si>
    <t>D38A phen 8</t>
  </si>
  <si>
    <t>D38A phen 50</t>
  </si>
  <si>
    <t>D38A phen 9</t>
  </si>
  <si>
    <t>D39G phen 12</t>
  </si>
  <si>
    <t>D38A phen 52</t>
  </si>
  <si>
    <t>D38A phen 53</t>
  </si>
  <si>
    <t>D38A phen 54</t>
  </si>
  <si>
    <t>D38A phen 58</t>
  </si>
  <si>
    <t>D38A phen 59</t>
  </si>
  <si>
    <t>D38A phen 6</t>
  </si>
  <si>
    <t>D38A phen 60</t>
  </si>
  <si>
    <t>E9502 phen 8</t>
  </si>
  <si>
    <t>Volcan Ecuador</t>
  </si>
  <si>
    <t>E97134 phen 14</t>
  </si>
  <si>
    <t>E97134 phen 16</t>
  </si>
  <si>
    <t>E97134 phen 20</t>
  </si>
  <si>
    <t>E97134 phen 24</t>
  </si>
  <si>
    <t>E97134 phen 3</t>
  </si>
  <si>
    <t>E97134 phen 4</t>
  </si>
  <si>
    <t>E97134 phen 9</t>
  </si>
  <si>
    <t>E9502 phen 9</t>
  </si>
  <si>
    <t>E9520 phen 11</t>
  </si>
  <si>
    <t>E9520 phen 13</t>
  </si>
  <si>
    <t>E9520 phen 20</t>
  </si>
  <si>
    <t>E97134 phen 1</t>
  </si>
  <si>
    <t>E97134 phen 11</t>
  </si>
  <si>
    <t>Pinta</t>
  </si>
  <si>
    <t>R9512 phen 19</t>
  </si>
  <si>
    <t>Roca Redonda</t>
  </si>
  <si>
    <t>R9512 phen 20</t>
  </si>
  <si>
    <t>R9512 phen 23</t>
  </si>
  <si>
    <t>R9512 phen 26</t>
  </si>
  <si>
    <t>R9512 phen 29</t>
  </si>
  <si>
    <t>R9512 phen 33</t>
  </si>
  <si>
    <t>R9512 phen 37</t>
  </si>
  <si>
    <t>R9512 phen 49</t>
  </si>
  <si>
    <t>R9512 phen 52</t>
  </si>
  <si>
    <t>R9512 phen 59</t>
  </si>
  <si>
    <t>R9512 phen 66</t>
  </si>
  <si>
    <t>R9512 phen 67</t>
  </si>
  <si>
    <t>R9512 phen 69</t>
  </si>
  <si>
    <t>R9512 phen 84</t>
  </si>
  <si>
    <t>R9512 phen 86</t>
  </si>
  <si>
    <t>R9512 phen 87</t>
  </si>
  <si>
    <t>R9512 phen 92</t>
  </si>
  <si>
    <t>R9512 phen 96</t>
  </si>
  <si>
    <t>R952 phen 1</t>
  </si>
  <si>
    <t>R952 phen 12</t>
  </si>
  <si>
    <t>R952 phen 16</t>
  </si>
  <si>
    <t>R952 phen 17</t>
  </si>
  <si>
    <t>R952 phen 26</t>
  </si>
  <si>
    <t>R952 phen 27</t>
  </si>
  <si>
    <t>R952 phen 28</t>
  </si>
  <si>
    <t>R952 phen 29</t>
  </si>
  <si>
    <t>R952 phen 31</t>
  </si>
  <si>
    <t>R952 phen 32</t>
  </si>
  <si>
    <t>R952 phen 18</t>
  </si>
  <si>
    <t>R952 phen 33</t>
  </si>
  <si>
    <t>R952 phen 34</t>
  </si>
  <si>
    <t>R952 phen 35</t>
  </si>
  <si>
    <t>R952 phen 37</t>
  </si>
  <si>
    <t>R952 phen 38</t>
  </si>
  <si>
    <t>R952 phen 39</t>
  </si>
  <si>
    <t>R952 phen 4</t>
  </si>
  <si>
    <t>R952 phen 40</t>
  </si>
  <si>
    <t>R952 phen 2</t>
  </si>
  <si>
    <t>R952 phen 41</t>
  </si>
  <si>
    <t>R952 phen 42</t>
  </si>
  <si>
    <t>R952 phen 43</t>
  </si>
  <si>
    <t>R952 phen 44</t>
  </si>
  <si>
    <t>R952 phen 45</t>
  </si>
  <si>
    <t>R952 phen 47</t>
  </si>
  <si>
    <t>R952 phen 48</t>
  </si>
  <si>
    <t>R952 phen 5</t>
  </si>
  <si>
    <t>R952 phen 51</t>
  </si>
  <si>
    <t>R952 phen 20</t>
  </si>
  <si>
    <t>R952 phen 54</t>
  </si>
  <si>
    <t>R952 phen 57</t>
  </si>
  <si>
    <t>R952 phen 58</t>
  </si>
  <si>
    <t>R952 phen 59</t>
  </si>
  <si>
    <t>R952 phen 6</t>
  </si>
  <si>
    <t>R952 phen 60</t>
  </si>
  <si>
    <t>R952 phen 61</t>
  </si>
  <si>
    <t>R952 phen 62</t>
  </si>
  <si>
    <t>R952 phen 63</t>
  </si>
  <si>
    <t>R952 phen 64</t>
  </si>
  <si>
    <t>R952 phen 21</t>
  </si>
  <si>
    <t>R952 phen 66</t>
  </si>
  <si>
    <t>R952 phen 67</t>
  </si>
  <si>
    <t>R952 phen 68</t>
  </si>
  <si>
    <t>R952 phen 69</t>
  </si>
  <si>
    <t>R952 phen 7</t>
  </si>
  <si>
    <t>R952 phen 70</t>
  </si>
  <si>
    <t>R952 phen 71</t>
  </si>
  <si>
    <t>R952 phen 72</t>
  </si>
  <si>
    <t>R952 phen 22</t>
  </si>
  <si>
    <t>R952 phen 73</t>
  </si>
  <si>
    <t>R952 phen 74</t>
  </si>
  <si>
    <t>R952 phen 75</t>
  </si>
  <si>
    <t>R952 phen 8</t>
  </si>
  <si>
    <t>R955B phen 100</t>
  </si>
  <si>
    <t>R955B phen 103</t>
  </si>
  <si>
    <t>R955B phen 12</t>
  </si>
  <si>
    <t>R952 phen 23</t>
  </si>
  <si>
    <t>R955B phen 20</t>
  </si>
  <si>
    <t>R952 phen 25</t>
  </si>
  <si>
    <t>R955B phen 21</t>
  </si>
  <si>
    <t>R955B phen 27</t>
  </si>
  <si>
    <t>R955B phen 29</t>
  </si>
  <si>
    <t>R955B phen 30</t>
  </si>
  <si>
    <t>R955B phen 35</t>
  </si>
  <si>
    <t>R955B phen 41</t>
  </si>
  <si>
    <t>R955B phen 43</t>
  </si>
  <si>
    <t>R955B phen 48</t>
  </si>
  <si>
    <t>R955B phen 54</t>
  </si>
  <si>
    <t>R955B phen 62</t>
  </si>
  <si>
    <t>R955B phen 72</t>
  </si>
  <si>
    <t>R955B phen 73</t>
  </si>
  <si>
    <t>D11A phen 6</t>
  </si>
  <si>
    <t>D11A phen 7</t>
  </si>
  <si>
    <t>D20A phen 12</t>
  </si>
  <si>
    <t>D20A phen 14</t>
  </si>
  <si>
    <t>D20A phen 21</t>
  </si>
  <si>
    <t>D11A phen 12</t>
  </si>
  <si>
    <t>D11A phen 14</t>
  </si>
  <si>
    <t>D28A phen 18</t>
  </si>
  <si>
    <t>D28A phen 19</t>
  </si>
  <si>
    <t>D28A phen 2</t>
  </si>
  <si>
    <t>D20A phen 24</t>
  </si>
  <si>
    <t>D28A phen 24</t>
  </si>
  <si>
    <t>D28A phen 28</t>
  </si>
  <si>
    <t>D28A phen 32</t>
  </si>
  <si>
    <t>D28A phen 33</t>
  </si>
  <si>
    <t>D28A phen 38</t>
  </si>
  <si>
    <t>D28A phen 4</t>
  </si>
  <si>
    <t>D28A phen 9</t>
  </si>
  <si>
    <t>D20A phen 5</t>
  </si>
  <si>
    <t>D20A phen 7</t>
  </si>
  <si>
    <t>D20A phen 8</t>
  </si>
  <si>
    <t>D20A phen 9</t>
  </si>
  <si>
    <t>D28A phen 13</t>
  </si>
  <si>
    <t>D28C phen 7</t>
  </si>
  <si>
    <t>D28C phen 9</t>
  </si>
  <si>
    <t>D28C phen 17</t>
  </si>
  <si>
    <t>D36A phen 1</t>
  </si>
  <si>
    <t>D36A phen 11</t>
  </si>
  <si>
    <t>D36A phen 13</t>
  </si>
  <si>
    <t>D38A phen 13</t>
  </si>
  <si>
    <t>D38A phen 14</t>
  </si>
  <si>
    <t>D38A phen 15</t>
  </si>
  <si>
    <t>D38A phen 2</t>
  </si>
  <si>
    <t>D38A phen 27</t>
  </si>
  <si>
    <t>D38A phen 31</t>
  </si>
  <si>
    <t>D38A phen 32</t>
  </si>
  <si>
    <t>D38A phen 33</t>
  </si>
  <si>
    <t>D38A phen 43</t>
  </si>
  <si>
    <t>D38A phen 44</t>
  </si>
  <si>
    <t>D39G phen 1</t>
  </si>
  <si>
    <t>D39G phen 13</t>
  </si>
  <si>
    <t>D38A phen 55</t>
  </si>
  <si>
    <t>D38A phen 61</t>
  </si>
  <si>
    <t>E97134 phen 15</t>
  </si>
  <si>
    <t>E97134 phen 18</t>
  </si>
  <si>
    <t>E97134 phen 21</t>
  </si>
  <si>
    <t>E97134 phen 5</t>
  </si>
  <si>
    <t>E97134 phen 10</t>
  </si>
  <si>
    <t>E97134 phen 13</t>
  </si>
  <si>
    <t>R9512 phen 85</t>
  </si>
  <si>
    <t>R952 phen 13</t>
  </si>
  <si>
    <t>R952 phen 15</t>
  </si>
  <si>
    <t>R952 phen 3</t>
  </si>
  <si>
    <t>R952 phen 30</t>
  </si>
  <si>
    <t>R952 phen 19</t>
  </si>
  <si>
    <t>R952 phen 36</t>
  </si>
  <si>
    <t>R952 phen 46</t>
  </si>
  <si>
    <t>R952 phen 52</t>
  </si>
  <si>
    <t>R952 phen 53</t>
  </si>
  <si>
    <t>R952 phen 56</t>
  </si>
  <si>
    <t>R952 phen 65</t>
  </si>
  <si>
    <t>R955B phen 36</t>
  </si>
  <si>
    <t>R955B phen 53</t>
  </si>
  <si>
    <t>R955B phen 69</t>
  </si>
  <si>
    <t>R955B phen 76</t>
  </si>
  <si>
    <t>Santa Cruz</t>
  </si>
  <si>
    <t>D38A phen 45</t>
  </si>
  <si>
    <t>D38A phen 46</t>
  </si>
  <si>
    <t>D38A phen 47</t>
  </si>
  <si>
    <t>D38A phen 48</t>
  </si>
  <si>
    <t>D38A phen 64</t>
  </si>
  <si>
    <t>D38A phen 70</t>
  </si>
  <si>
    <t>D38A phen 51</t>
  </si>
  <si>
    <t>D39G phen 10</t>
  </si>
  <si>
    <t>D39G phen 14</t>
  </si>
  <si>
    <t>D39G phen 15</t>
  </si>
  <si>
    <t>D39G phen 16</t>
  </si>
  <si>
    <t>D39G phen 17</t>
  </si>
  <si>
    <t>D39G phen 19</t>
  </si>
  <si>
    <t>D39G phen 2</t>
  </si>
  <si>
    <t>D39G phen 20</t>
  </si>
  <si>
    <t>D39G phen 21</t>
  </si>
  <si>
    <t>D39G phen 22</t>
  </si>
  <si>
    <t>D39G phen 23</t>
  </si>
  <si>
    <t>D39G phen 24</t>
  </si>
  <si>
    <t>D39G phen 3</t>
  </si>
  <si>
    <t>D39G phen 4</t>
  </si>
  <si>
    <t>D39G phen 6</t>
  </si>
  <si>
    <t>D39G phen 7</t>
  </si>
  <si>
    <t>D39G phen 8</t>
  </si>
  <si>
    <t>D39G phen 9</t>
  </si>
  <si>
    <t>D38A phen 56</t>
  </si>
  <si>
    <t>D38A phen 62</t>
  </si>
  <si>
    <t>D38A phen 5</t>
  </si>
  <si>
    <t>D38A phen 68</t>
  </si>
  <si>
    <t>D39G phen 11</t>
  </si>
  <si>
    <t>D39G phen 18</t>
  </si>
  <si>
    <t>D39G phen 5</t>
  </si>
  <si>
    <t>D38A phen 57</t>
  </si>
  <si>
    <t>FL-03-135 phen 5</t>
  </si>
  <si>
    <t>Floreana</t>
  </si>
  <si>
    <t>FL-03-135 phen 6</t>
  </si>
  <si>
    <t>FL-03-135 phen 7</t>
  </si>
  <si>
    <t>FL-03-135 phen 8</t>
  </si>
  <si>
    <t>FL-03-135 phen 9</t>
  </si>
  <si>
    <t>FL-03-135 phen 1</t>
  </si>
  <si>
    <t>FL-03-135 phen 10</t>
  </si>
  <si>
    <t>FL-03-135 phen 11</t>
  </si>
  <si>
    <t>FL-03-135 phen 12</t>
  </si>
  <si>
    <t>FL-03-135 phen 2</t>
  </si>
  <si>
    <t>FL-03-135 phen 3</t>
  </si>
  <si>
    <t>FL-03-135 phen 4</t>
  </si>
  <si>
    <t>Darwin Island</t>
  </si>
  <si>
    <t>DG-30 phen 1</t>
  </si>
  <si>
    <t>DG-30 phen 9</t>
  </si>
  <si>
    <t>DG-30 phen 11</t>
  </si>
  <si>
    <t>DG-30 phen 12</t>
  </si>
  <si>
    <t>DG-30 phen 16</t>
  </si>
  <si>
    <t>DG-30 phen 17</t>
  </si>
  <si>
    <t>DG-30 phen 3</t>
  </si>
  <si>
    <t>DG-30 phen 4</t>
  </si>
  <si>
    <t>DG-30 phen 5</t>
  </si>
  <si>
    <t>GFZ9 phen 1</t>
  </si>
  <si>
    <t>GFZ9 phen 6</t>
  </si>
  <si>
    <t>GFZ9 phen 7</t>
  </si>
  <si>
    <t>GFZ9 phen 8</t>
  </si>
  <si>
    <t>GFZ9 phen 9</t>
  </si>
  <si>
    <t>GFZ9 phen 10</t>
  </si>
  <si>
    <t>GFZ9 phen 11</t>
  </si>
  <si>
    <t>GFZ9 phen 12</t>
  </si>
  <si>
    <t>GFZ9 phen 2</t>
  </si>
  <si>
    <t>GFZ9 phen 3</t>
  </si>
  <si>
    <t>GFZ9 phen 4</t>
  </si>
  <si>
    <t>GFZ9 phen 5</t>
  </si>
  <si>
    <t>Santiago</t>
  </si>
  <si>
    <t>Genovesa</t>
  </si>
  <si>
    <t>Marchena</t>
  </si>
  <si>
    <t>E9501 phen 24</t>
  </si>
  <si>
    <t>E9501 phen 4</t>
  </si>
  <si>
    <t>E9501 phen 8</t>
  </si>
  <si>
    <t>E9501 phen 9</t>
  </si>
  <si>
    <t>E9502 phen 1</t>
  </si>
  <si>
    <t>E9502 phen 10</t>
  </si>
  <si>
    <t>E9502 phen 11</t>
  </si>
  <si>
    <t>E9502 phen 12</t>
  </si>
  <si>
    <t>E9502 phen 13</t>
  </si>
  <si>
    <t>E9502 phen 14</t>
  </si>
  <si>
    <t>E9502 phen 15</t>
  </si>
  <si>
    <t>E9502 phen 16</t>
  </si>
  <si>
    <t>E9502 phen 17</t>
  </si>
  <si>
    <t>E9501 phen 1</t>
  </si>
  <si>
    <t>E9502 phen 18</t>
  </si>
  <si>
    <t>E9502 phen 19</t>
  </si>
  <si>
    <t>E9502 phen 2</t>
  </si>
  <si>
    <t>E9502 phen 20</t>
  </si>
  <si>
    <t>E9502 phen 22</t>
  </si>
  <si>
    <t>E9502 phen 3</t>
  </si>
  <si>
    <t>E9502 phen 4</t>
  </si>
  <si>
    <t>E9502 phen 5</t>
  </si>
  <si>
    <t>E9502 phen 6</t>
  </si>
  <si>
    <t>E9502 phen 7</t>
  </si>
  <si>
    <t>E9501 phen 10</t>
  </si>
  <si>
    <t>E9501 phen 11</t>
  </si>
  <si>
    <t>E9501 phen 12</t>
  </si>
  <si>
    <t>E9501 phen 13</t>
  </si>
  <si>
    <t>E9501 phen 17</t>
  </si>
  <si>
    <t>E9501 phen 18</t>
  </si>
  <si>
    <t>E9501 phen 19</t>
  </si>
  <si>
    <t>E9501 phen 22</t>
  </si>
  <si>
    <t>E9501 phen 23</t>
  </si>
  <si>
    <t>D11A phen 5</t>
  </si>
  <si>
    <t>D28A phen 25</t>
  </si>
  <si>
    <t>D28C phen 15</t>
  </si>
  <si>
    <t>D36A phen 22</t>
  </si>
  <si>
    <t>Santa Fe</t>
  </si>
  <si>
    <t>Sierra Negra</t>
  </si>
  <si>
    <t>GFZ11 phen 1</t>
  </si>
  <si>
    <t>P-24 phen 1</t>
  </si>
  <si>
    <t>SN-91-36 phen 1</t>
  </si>
  <si>
    <t>GFZ11 phen 2</t>
  </si>
  <si>
    <t>P-24 phen 2</t>
  </si>
  <si>
    <t>SN-91-36 phen 2</t>
  </si>
  <si>
    <t>GFZ11 phen 3</t>
  </si>
  <si>
    <t>P-24 phen 3</t>
  </si>
  <si>
    <t>SN-91-36 phen 3</t>
  </si>
  <si>
    <t>GFZ11 phen 4</t>
  </si>
  <si>
    <t>P-24 phen 4</t>
  </si>
  <si>
    <t>SN-91-36 phen 4</t>
  </si>
  <si>
    <t>GFZ11 phen 5</t>
  </si>
  <si>
    <t>P-24 phen 5</t>
  </si>
  <si>
    <t>SN-91-36 phen 5</t>
  </si>
  <si>
    <t>GFZ11 phen 6</t>
  </si>
  <si>
    <t>P-24 phen 6</t>
  </si>
  <si>
    <t>SN-91-36 phen 9</t>
  </si>
  <si>
    <t>GFZ11 phen 7</t>
  </si>
  <si>
    <t>P-24 phen 8</t>
  </si>
  <si>
    <t>SN-91-36 phen 10</t>
  </si>
  <si>
    <t>GFZ11 phen 8</t>
  </si>
  <si>
    <t>GFZ11 phen 9</t>
  </si>
  <si>
    <t>P-24 phen 10</t>
  </si>
  <si>
    <t>SN-91-36 phen 11</t>
  </si>
  <si>
    <t>GFZ11 phen 10</t>
  </si>
  <si>
    <t>SN-91-36 phen 13</t>
  </si>
  <si>
    <t>GFZ11 phen 11</t>
  </si>
  <si>
    <t>P-24 phen 11</t>
  </si>
  <si>
    <t>SN-91-36 phen 14</t>
  </si>
  <si>
    <t>GFZ11 phen 12</t>
  </si>
  <si>
    <t>P-24 phen 12</t>
  </si>
  <si>
    <t>SN-91-36 phen 15</t>
  </si>
  <si>
    <t>P-24 phen 13</t>
  </si>
  <si>
    <t>GFZ10 phen 1</t>
  </si>
  <si>
    <t>P-24 phen 14</t>
  </si>
  <si>
    <t>GFZ10 phen 2</t>
  </si>
  <si>
    <t>P-24 phen 15</t>
  </si>
  <si>
    <t>GFZ10 phen 3</t>
  </si>
  <si>
    <t>SF-7 phen 3</t>
  </si>
  <si>
    <t>E-31 phen 1</t>
  </si>
  <si>
    <t>GFZ10 phen 4</t>
  </si>
  <si>
    <t>E-31 phen 2</t>
  </si>
  <si>
    <t>GFZ10 phen 5</t>
  </si>
  <si>
    <t>SF-7 phen 5</t>
  </si>
  <si>
    <t>E-31 phen 3</t>
  </si>
  <si>
    <t>GFZ10 phen 6</t>
  </si>
  <si>
    <t>SF-7 phen 7</t>
  </si>
  <si>
    <t>E-31 phen 4</t>
  </si>
  <si>
    <t>SF-7 phen 8</t>
  </si>
  <si>
    <t>E-31 phen 5</t>
  </si>
  <si>
    <t>GFZ10 phen 7</t>
  </si>
  <si>
    <t>SF-7 phen 9</t>
  </si>
  <si>
    <t>GFZ10 phen 8</t>
  </si>
  <si>
    <t>SF-7 phen 10</t>
  </si>
  <si>
    <t>E-31 phen 6</t>
  </si>
  <si>
    <t>GFZ10 phen 9</t>
  </si>
  <si>
    <t>E-31 phen 7</t>
  </si>
  <si>
    <t>GFZ10 phen 10</t>
  </si>
  <si>
    <t>SF-7 phen 11</t>
  </si>
  <si>
    <t>E-31 phen 8</t>
  </si>
  <si>
    <t>GFZ10 phen 11</t>
  </si>
  <si>
    <t>SF-7 phen 13</t>
  </si>
  <si>
    <t>E-31 phen 9</t>
  </si>
  <si>
    <t>GFZ10 phen 12</t>
  </si>
  <si>
    <t>SF-7 phen 14</t>
  </si>
  <si>
    <t>E-31 phen 10</t>
  </si>
  <si>
    <t>SF-7 phen 15</t>
  </si>
  <si>
    <t>GFZ2 phen 1</t>
  </si>
  <si>
    <t>E-31 phen 11</t>
  </si>
  <si>
    <t>GFZ2 phen 2</t>
  </si>
  <si>
    <t>E-31 phen 12</t>
  </si>
  <si>
    <t>GFZ2 phen 3</t>
  </si>
  <si>
    <t>E-31 phen 13</t>
  </si>
  <si>
    <t>GFZ2 phen 4</t>
  </si>
  <si>
    <t>SF-1 phen 1</t>
  </si>
  <si>
    <t>E-31 phen 14</t>
  </si>
  <si>
    <t>GFZ2 phen 5</t>
  </si>
  <si>
    <t>SF-1 phen 2</t>
  </si>
  <si>
    <t>E-31 phen 15</t>
  </si>
  <si>
    <t>GFZ2 phen 6</t>
  </si>
  <si>
    <t>M-31G phen 1</t>
  </si>
  <si>
    <t>GFZ2 phen 7</t>
  </si>
  <si>
    <t>M-31G phen 2</t>
  </si>
  <si>
    <t>GFZ2 phen 8</t>
  </si>
  <si>
    <t>M-31G phen 3</t>
  </si>
  <si>
    <t>GFZ2 phen 9</t>
  </si>
  <si>
    <t>M-31G phen 4</t>
  </si>
  <si>
    <t>GFZ2 phen 10</t>
  </si>
  <si>
    <t>M-31G phen 5</t>
  </si>
  <si>
    <t>GFZ2 phen 11</t>
  </si>
  <si>
    <t>GFZ2 phen 12</t>
  </si>
  <si>
    <t>M-31G phen 6</t>
  </si>
  <si>
    <t>M-31G phen 7</t>
  </si>
  <si>
    <t>SF-1 phen 13</t>
  </si>
  <si>
    <t>GFZ8 phen 1</t>
  </si>
  <si>
    <t>M-31G phen 8</t>
  </si>
  <si>
    <t>SF-1 phen 14</t>
  </si>
  <si>
    <t>GFZ8 phen 2</t>
  </si>
  <si>
    <t>M-31G phen 9</t>
  </si>
  <si>
    <t>GFZ8 phen 3</t>
  </si>
  <si>
    <t>M-31G phen 10</t>
  </si>
  <si>
    <t>GFZ8 phen 4</t>
  </si>
  <si>
    <t>GFZ8 phen 5</t>
  </si>
  <si>
    <t>M-31G phen 11</t>
  </si>
  <si>
    <t>GFZ8 phen 6</t>
  </si>
  <si>
    <t>M-31G phen 12</t>
  </si>
  <si>
    <t>M-31G phen 13</t>
  </si>
  <si>
    <t>GFZ8 phen 7</t>
  </si>
  <si>
    <t>M-31G phen 14</t>
  </si>
  <si>
    <t>GFZ8 phen 8</t>
  </si>
  <si>
    <t>M-31G phen 15</t>
  </si>
  <si>
    <t>G86-3 phen 1</t>
  </si>
  <si>
    <t>GFZ8 phen 9</t>
  </si>
  <si>
    <t>G86-3 phen 2</t>
  </si>
  <si>
    <t>GFZ8 phen 10</t>
  </si>
  <si>
    <t>G86-3 phen 3</t>
  </si>
  <si>
    <t>G86-3 phen 4</t>
  </si>
  <si>
    <t>GFZ8 phen 12</t>
  </si>
  <si>
    <t>39.3 D Phen 1</t>
  </si>
  <si>
    <t>G86-3 phen 5</t>
  </si>
  <si>
    <t>G86-3 phen 6</t>
  </si>
  <si>
    <t>G86-3 phen 7</t>
  </si>
  <si>
    <t>G86-3 phen 8</t>
  </si>
  <si>
    <t>G86-3 phen 9</t>
  </si>
  <si>
    <t>G86-3 phen 10</t>
  </si>
  <si>
    <t>G86-3 phen 11</t>
  </si>
  <si>
    <t>G86-3 phen 12</t>
  </si>
  <si>
    <t>G86-3 phen 13</t>
  </si>
  <si>
    <t>G86-3 phen 14</t>
  </si>
  <si>
    <t>G86-3 phen 15</t>
  </si>
  <si>
    <t>E-76 phen 1</t>
  </si>
  <si>
    <t>E-76 phen 2</t>
  </si>
  <si>
    <t>E-76 phen 3</t>
  </si>
  <si>
    <t>E-76 phen 4</t>
  </si>
  <si>
    <t>E-76 phen 5</t>
  </si>
  <si>
    <t>E-76 phen 6</t>
  </si>
  <si>
    <t>E-76 phen 7</t>
  </si>
  <si>
    <t>E-76 phen 8</t>
  </si>
  <si>
    <t>E-76 phen 9</t>
  </si>
  <si>
    <t>E-76 phen 10</t>
  </si>
  <si>
    <t>E-76 phen 11</t>
  </si>
  <si>
    <t>E-76 phen 12</t>
  </si>
  <si>
    <t>E-76 phen 13</t>
  </si>
  <si>
    <t>FL-03-120 phen 1</t>
  </si>
  <si>
    <t>E-76 phen 14</t>
  </si>
  <si>
    <t>FL-03-120 phen 2</t>
  </si>
  <si>
    <t>E-76 phen 15</t>
  </si>
  <si>
    <t>FL-03-120 phen 3</t>
  </si>
  <si>
    <t>FL-03-120 phen 4</t>
  </si>
  <si>
    <t>FL-03-120 phen 5</t>
  </si>
  <si>
    <t>E-76 phen 1 (fine groundmass)</t>
  </si>
  <si>
    <t>FL-03-120 phen 6</t>
  </si>
  <si>
    <t>E-76 phen 2 (fine groundmass)</t>
  </si>
  <si>
    <t>E-76 phen 3 (fine groundmass)</t>
  </si>
  <si>
    <t>FL-03-120 phen 7</t>
  </si>
  <si>
    <t>E-76 phen 4 (fine groundmass)</t>
  </si>
  <si>
    <t>FL-03-120 phen 8</t>
  </si>
  <si>
    <t>E-76 phen 5 (fine groundmass)</t>
  </si>
  <si>
    <t>FL-03-120 phen 9</t>
  </si>
  <si>
    <t>E-76 phen 6 (fine groundmass)</t>
  </si>
  <si>
    <t>FL-03-120 phen 10</t>
  </si>
  <si>
    <t>E-76 phen 7 (fine groundmass)</t>
  </si>
  <si>
    <t>FL-03-120 phen 11</t>
  </si>
  <si>
    <t>E-76 phen 8 (fine groundmass)</t>
  </si>
  <si>
    <t>FL-03-120 phen 12</t>
  </si>
  <si>
    <t>E-76 phen 9 (fine groundmass)</t>
  </si>
  <si>
    <t>E-76 phen 10 (fine groundmass)</t>
  </si>
  <si>
    <t>SC-82-47 phen 1</t>
  </si>
  <si>
    <t>SC-82-47 phen 2</t>
  </si>
  <si>
    <t>FLO-03-93 phen 1</t>
  </si>
  <si>
    <t>SC-82-47 phen 3</t>
  </si>
  <si>
    <t>FLO-03-93 phen 2</t>
  </si>
  <si>
    <t>FLO-03-93 phen 3</t>
  </si>
  <si>
    <t>SC-82-47 phen 4</t>
  </si>
  <si>
    <t>FLO-03-93 phen 4</t>
  </si>
  <si>
    <t>SC-82-47 phen 5</t>
  </si>
  <si>
    <t>FLO-03-93 phen 5</t>
  </si>
  <si>
    <t>SC-82-47 phen 6</t>
  </si>
  <si>
    <t>SC-82-47 phen 7</t>
  </si>
  <si>
    <t>FLO-03-93 phen 6</t>
  </si>
  <si>
    <t>SC-82-47 phen 8</t>
  </si>
  <si>
    <t>FLO-03-93 phen 7</t>
  </si>
  <si>
    <t>SC-82-47 phen 9</t>
  </si>
  <si>
    <t>FLO-03-93 phen 8</t>
  </si>
  <si>
    <t>SC-82-47 phen 10</t>
  </si>
  <si>
    <t>FLO-03-93 phen 9</t>
  </si>
  <si>
    <t>SC-82-47 phen 11</t>
  </si>
  <si>
    <t>FLO-03-93 phen 10</t>
  </si>
  <si>
    <t>SC-82-47 phen 12</t>
  </si>
  <si>
    <t>FLO-03-93 phen 11</t>
  </si>
  <si>
    <t>SC-82-59 phen 1</t>
  </si>
  <si>
    <t>FLO-03-93 phen 12</t>
  </si>
  <si>
    <t>SC-82-59 phen 2</t>
  </si>
  <si>
    <t>FLO-03-93 phen 13</t>
  </si>
  <si>
    <t>SC-82-59 phen 3</t>
  </si>
  <si>
    <t>FLO-03-93 phen 14</t>
  </si>
  <si>
    <t>FLO-03-93 phen 15</t>
  </si>
  <si>
    <t>SC-82-59 phen 5</t>
  </si>
  <si>
    <t>SC-82-59 phen 6</t>
  </si>
  <si>
    <t>SC-82-76 phen 1</t>
  </si>
  <si>
    <t>SC-82-76 phen 2</t>
  </si>
  <si>
    <t>SC-82-76 phen 3</t>
  </si>
  <si>
    <t>SC-82-76 phen 4</t>
  </si>
  <si>
    <t>R952 phen 9</t>
  </si>
  <si>
    <t>SC-82-76 phen 5</t>
  </si>
  <si>
    <t>R952 phen 11</t>
  </si>
  <si>
    <t>SC-82-76 phen 6</t>
  </si>
  <si>
    <t>SC-82-76 phen 7</t>
  </si>
  <si>
    <t>SC-82-76 phen 8</t>
  </si>
  <si>
    <t>SC-82-76 phen 9</t>
  </si>
  <si>
    <t>SC-82-76 phen 10</t>
  </si>
  <si>
    <t>SC-82-76 phen 11</t>
  </si>
  <si>
    <t>SC-82-76 phen 12</t>
  </si>
  <si>
    <t>SC-82-59 phen 8</t>
  </si>
  <si>
    <t>SC-82-59 phen 10</t>
  </si>
  <si>
    <t>SC-82-59 phen 11</t>
  </si>
  <si>
    <t>SC-82-59 phen 12</t>
  </si>
  <si>
    <t>R959 phen 3</t>
  </si>
  <si>
    <t>R959 phen 11</t>
  </si>
  <si>
    <t>R959 phen 19</t>
  </si>
  <si>
    <t>R959 phen 23</t>
  </si>
  <si>
    <t>R959 phen 53</t>
  </si>
  <si>
    <t>R959 phen 54</t>
  </si>
  <si>
    <t>R959 phen 58</t>
  </si>
  <si>
    <t>R959 phen 61</t>
  </si>
  <si>
    <t>R959 phen 63</t>
  </si>
  <si>
    <t>Run</t>
  </si>
  <si>
    <t>Volcan Wolf</t>
  </si>
  <si>
    <t>Volcan Darwin</t>
  </si>
  <si>
    <t>OP226 phen 3</t>
  </si>
  <si>
    <t>OP226 phen 4</t>
  </si>
  <si>
    <t>OP226 phen 6</t>
  </si>
  <si>
    <t>OP226 phen 8</t>
  </si>
  <si>
    <t>OP226 phen 9</t>
  </si>
  <si>
    <t>OP226 phen 2</t>
  </si>
  <si>
    <t>OP226 phen 1</t>
  </si>
  <si>
    <t>OP226 phen 10</t>
  </si>
  <si>
    <t>OP226 phen 12</t>
  </si>
  <si>
    <t>P-24 phen 7</t>
  </si>
  <si>
    <t>CA-14 phen 1</t>
  </si>
  <si>
    <t>CA-14 phen 2</t>
  </si>
  <si>
    <t>CA-14 phen 20</t>
  </si>
  <si>
    <t>CA-14 phen 3</t>
  </si>
  <si>
    <t>CA-14 phen 5</t>
  </si>
  <si>
    <t>CA-14 phen 6</t>
  </si>
  <si>
    <t>CA-14 phen 7</t>
  </si>
  <si>
    <t>CA-14 phen 8</t>
  </si>
  <si>
    <t>CA-14 phen 9</t>
  </si>
  <si>
    <t>CA-16 phen 12</t>
  </si>
  <si>
    <t>CA-16 phen 15</t>
  </si>
  <si>
    <t>CA-16 phen 16</t>
  </si>
  <si>
    <t>CA-16 phen 21</t>
  </si>
  <si>
    <t>CA-16 phen 23</t>
  </si>
  <si>
    <t>CA-16 phen 26</t>
  </si>
  <si>
    <t>CA-16 phen 27</t>
  </si>
  <si>
    <t>CA-16 phen 28</t>
  </si>
  <si>
    <t>CA-16 phen 29</t>
  </si>
  <si>
    <t>CA-16 phen 3</t>
  </si>
  <si>
    <t>CA-16 phen 32</t>
  </si>
  <si>
    <t>CA-16 phen 33</t>
  </si>
  <si>
    <t>CA-16 phen 34</t>
  </si>
  <si>
    <t>CA-16 phen 35</t>
  </si>
  <si>
    <t>CA-16 phen 4</t>
  </si>
  <si>
    <t>CA-16 phen 7</t>
  </si>
  <si>
    <t>CA-16 phen 8</t>
  </si>
  <si>
    <t>CA-41B phen 1</t>
  </si>
  <si>
    <t>CA-41B phen 10</t>
  </si>
  <si>
    <t>CA-41B phen 11</t>
  </si>
  <si>
    <t>CA-41B phen 12</t>
  </si>
  <si>
    <t>CA-41B phen 13</t>
  </si>
  <si>
    <t>CA-41B phen 14</t>
  </si>
  <si>
    <t>CA-41B phen 15</t>
  </si>
  <si>
    <t>CA-41B phen 20</t>
  </si>
  <si>
    <t>CA-41B phen 21</t>
  </si>
  <si>
    <t>CA-41B phen 22</t>
  </si>
  <si>
    <t>CA-41B phen 23</t>
  </si>
  <si>
    <t>CA-41B phen 24</t>
  </si>
  <si>
    <t>CA-41B phen 3</t>
  </si>
  <si>
    <t>CA-41B phen 9</t>
  </si>
  <si>
    <t>CA-45B phen 10</t>
  </si>
  <si>
    <t>CA-45B phen 11</t>
  </si>
  <si>
    <t>CA-45B phen 13</t>
  </si>
  <si>
    <t>CA-45B phen 18</t>
  </si>
  <si>
    <t>CA-45B phen 19</t>
  </si>
  <si>
    <t>CA-45B phen 2</t>
  </si>
  <si>
    <t>CA-45B phen 20</t>
  </si>
  <si>
    <t>CA-45B phen 21</t>
  </si>
  <si>
    <t>CA-45B phen 22</t>
  </si>
  <si>
    <t>CA-45B phen 23</t>
  </si>
  <si>
    <t>CA-45B phen 24</t>
  </si>
  <si>
    <t>CA-45B phen 3</t>
  </si>
  <si>
    <t>CA-45B phen 4</t>
  </si>
  <si>
    <t>CA-45B phen 5</t>
  </si>
  <si>
    <t>CA-45B phen 6</t>
  </si>
  <si>
    <t>CA-50 phen 11</t>
  </si>
  <si>
    <t>CA-50 phen 12</t>
  </si>
  <si>
    <t>CA-50 phen 13</t>
  </si>
  <si>
    <t>CA-50 phen 14</t>
  </si>
  <si>
    <t>CA-50 phen 19</t>
  </si>
  <si>
    <t>CA-50 phen 2</t>
  </si>
  <si>
    <t>CA-50 phen 21</t>
  </si>
  <si>
    <t>CA-50 phen 5</t>
  </si>
  <si>
    <t>CA-50 phen 6</t>
  </si>
  <si>
    <t>CA-50 phen 9</t>
  </si>
  <si>
    <t>CA-53 phen 1</t>
  </si>
  <si>
    <t>CA-53 phen 18</t>
  </si>
  <si>
    <t>CA-53 phen 19</t>
  </si>
  <si>
    <t>CA-53 phen 21</t>
  </si>
  <si>
    <t>CA-53 phen 26</t>
  </si>
  <si>
    <t>CA-53 phen 27</t>
  </si>
  <si>
    <t>CA-53 phen 29</t>
  </si>
  <si>
    <t>CA-53 phen 30</t>
  </si>
  <si>
    <t>CA-53 phen 32</t>
  </si>
  <si>
    <t>CA-53 phen 33</t>
  </si>
  <si>
    <t>CA-53 phen 37</t>
  </si>
  <si>
    <t>CA-53 phen 38</t>
  </si>
  <si>
    <t>CA-53 phen 39</t>
  </si>
  <si>
    <t>CA-53 phen 40</t>
  </si>
  <si>
    <t>CA-53 phen 6</t>
  </si>
  <si>
    <t>CA-53 phen 7</t>
  </si>
  <si>
    <t>CA-53 phen 8</t>
  </si>
  <si>
    <t>CA-53 phen 9</t>
  </si>
  <si>
    <t>CA-14 phen 10</t>
  </si>
  <si>
    <t>CA-14 phen 11</t>
  </si>
  <si>
    <t>CA-45B phen 16</t>
  </si>
  <si>
    <t>P-24 phen 1a</t>
  </si>
  <si>
    <t>P-24 phen 1b</t>
  </si>
  <si>
    <t>DA-02-40J phen 1</t>
  </si>
  <si>
    <t>DA-02-40J phen 10</t>
  </si>
  <si>
    <t>DA-02-40J phen 12</t>
  </si>
  <si>
    <t>DA-02-40J phen 13</t>
  </si>
  <si>
    <t>DA-02-40J phen 14</t>
  </si>
  <si>
    <t>DA-02-40J phen 15</t>
  </si>
  <si>
    <t>DA-02-40J phen 16</t>
  </si>
  <si>
    <t>DA-02-40J phen 17</t>
  </si>
  <si>
    <t>DA-02-40J phen 18</t>
  </si>
  <si>
    <t>DA-02-40J phen 19</t>
  </si>
  <si>
    <t>DA-02-40J phen 2</t>
  </si>
  <si>
    <t>DA-02-40J phen 20</t>
  </si>
  <si>
    <t>DA-02-40J phen 3</t>
  </si>
  <si>
    <t>DA-02-40J phen 4</t>
  </si>
  <si>
    <t>DA-02-40J phen 5</t>
  </si>
  <si>
    <t>DA-02-40J phen 6</t>
  </si>
  <si>
    <t>DA-02-40J phen 7</t>
  </si>
  <si>
    <t>DA-02-40J phen 8</t>
  </si>
  <si>
    <t>DA-02-40J phen 9</t>
  </si>
  <si>
    <t>D28A phen 27</t>
  </si>
  <si>
    <t>D28A phen 8</t>
  </si>
  <si>
    <t>D36A phen 12</t>
  </si>
  <si>
    <t>D36A phen 18</t>
  </si>
  <si>
    <t>D36A phen 24</t>
  </si>
  <si>
    <t>D40A phen 1</t>
  </si>
  <si>
    <t>D40A phen 11</t>
  </si>
  <si>
    <t>D40A phen 12</t>
  </si>
  <si>
    <t>D40A phen 14</t>
  </si>
  <si>
    <t>D40A phen 15</t>
  </si>
  <si>
    <t>D40A phen 16</t>
  </si>
  <si>
    <t>D40A phen 17</t>
  </si>
  <si>
    <t>D40A phen 18</t>
  </si>
  <si>
    <t>D40A phen 19</t>
  </si>
  <si>
    <t>D40A phen 2</t>
  </si>
  <si>
    <t>D40A phen 20</t>
  </si>
  <si>
    <t>D40A phen 22</t>
  </si>
  <si>
    <t>D40A phen 23</t>
  </si>
  <si>
    <t>D40A phen 3</t>
  </si>
  <si>
    <t>D40A phen 4</t>
  </si>
  <si>
    <t>D40A phen 5</t>
  </si>
  <si>
    <t>D40A phen 6</t>
  </si>
  <si>
    <t>D40A phen 7</t>
  </si>
  <si>
    <t>D11A phen 4</t>
  </si>
  <si>
    <t>72.9 phen 11</t>
  </si>
  <si>
    <t>72.9 phen 13</t>
  </si>
  <si>
    <t>72.9 phen 16</t>
  </si>
  <si>
    <t>72.9 phen 18</t>
  </si>
  <si>
    <t>72.9 phen 19</t>
  </si>
  <si>
    <t>72.9 phen 20</t>
  </si>
  <si>
    <t>72.9 phen 23</t>
  </si>
  <si>
    <t>72.9 phen 3</t>
  </si>
  <si>
    <t>72.9 phen 6</t>
  </si>
  <si>
    <t>72.9 phen 7</t>
  </si>
  <si>
    <t>72.9 phen 8</t>
  </si>
  <si>
    <t>74.2 phen 1</t>
  </si>
  <si>
    <t>74.2 phen 10</t>
  </si>
  <si>
    <t>74.2 phen 12</t>
  </si>
  <si>
    <t>74.2 phen 14</t>
  </si>
  <si>
    <t>74.2 phen 15</t>
  </si>
  <si>
    <t>74.2 phen 16</t>
  </si>
  <si>
    <t>74.2 phen 18</t>
  </si>
  <si>
    <t>74.2 phen 2</t>
  </si>
  <si>
    <t>74.2 phen 20</t>
  </si>
  <si>
    <t>74.2 phen 23</t>
  </si>
  <si>
    <t>74.2 phen 24</t>
  </si>
  <si>
    <t>74.2 phen 28</t>
  </si>
  <si>
    <t>74.2 phen 5</t>
  </si>
  <si>
    <t>74.2 phen 6</t>
  </si>
  <si>
    <t>74.2 phen 8</t>
  </si>
  <si>
    <t>FLO-03-1 phen 10</t>
  </si>
  <si>
    <t>FLO-03-1 phen 11</t>
  </si>
  <si>
    <t>FLO-03-1 phen 13</t>
  </si>
  <si>
    <t>FLO-03-1 phen 14</t>
  </si>
  <si>
    <t>FLO-03-1 phen 15</t>
  </si>
  <si>
    <t>FLO-03-1 phen 16</t>
  </si>
  <si>
    <t>FLO-03-1 phen 17</t>
  </si>
  <si>
    <t>FLO-03-1 phen 19</t>
  </si>
  <si>
    <t>FLO-03-1 phen 2</t>
  </si>
  <si>
    <t>FLO-03-1 phen 20</t>
  </si>
  <si>
    <t>FLO-03-1 phen 21</t>
  </si>
  <si>
    <t>FLO-03-1 phen 22</t>
  </si>
  <si>
    <t>FLO-03-1 phen 23</t>
  </si>
  <si>
    <t>FLO-03-1 phen 24</t>
  </si>
  <si>
    <t>FLO-03-1 phen 3</t>
  </si>
  <si>
    <t>FLO-03-1 phen 4</t>
  </si>
  <si>
    <t>FLO-03-1 phen 5</t>
  </si>
  <si>
    <t>FLO-03-1 phen 7</t>
  </si>
  <si>
    <t>FLO-03-1 phen 8</t>
  </si>
  <si>
    <t>FLO-03-1 phen 9</t>
  </si>
  <si>
    <t>G99-29A phen 1</t>
  </si>
  <si>
    <t>G99-29A phen 10</t>
  </si>
  <si>
    <t>G99-29A phen 11</t>
  </si>
  <si>
    <t>G99-29A phen 13</t>
  </si>
  <si>
    <t>G99-29A phen 15</t>
  </si>
  <si>
    <t>G99-29A phen 16</t>
  </si>
  <si>
    <t>G99-29A phen 20</t>
  </si>
  <si>
    <t>G99-29A phen 21</t>
  </si>
  <si>
    <t>G99-29A phen 27</t>
  </si>
  <si>
    <t>G99-29A phen 30</t>
  </si>
  <si>
    <t>G99-29A phen 32</t>
  </si>
  <si>
    <t>G99-29A phen 35</t>
  </si>
  <si>
    <t>G99-29A phen 38</t>
  </si>
  <si>
    <t>G99-29A phen 39</t>
  </si>
  <si>
    <t>G99-29A phen 4</t>
  </si>
  <si>
    <t>G99-29A phen 40</t>
  </si>
  <si>
    <t>G99-29A phen 5</t>
  </si>
  <si>
    <t>G99-29A phen 7</t>
  </si>
  <si>
    <t>G99-5H phen 11</t>
  </si>
  <si>
    <t>G99-5H phen 12</t>
  </si>
  <si>
    <t>G99-5H phen 13</t>
  </si>
  <si>
    <t>G99-5H phen 16</t>
  </si>
  <si>
    <t>G99-5H phen 19</t>
  </si>
  <si>
    <t>G99-5H phen 2</t>
  </si>
  <si>
    <t>G99-5H phen 23</t>
  </si>
  <si>
    <t>G99-5H phen 25</t>
  </si>
  <si>
    <t>G99-5H phen 28</t>
  </si>
  <si>
    <t>G99-5H phen 30</t>
  </si>
  <si>
    <t>G99-5H phen 35</t>
  </si>
  <si>
    <t>G99-5H phen 36</t>
  </si>
  <si>
    <t>G99-5H phen 39</t>
  </si>
  <si>
    <t>G99-5H phen 4</t>
  </si>
  <si>
    <t>G99-5H phen 7</t>
  </si>
  <si>
    <t>10.6D phen 1</t>
  </si>
  <si>
    <t>10.6D phen 11</t>
  </si>
  <si>
    <t>10.6D phen 12</t>
  </si>
  <si>
    <t>10.6D phen 14</t>
  </si>
  <si>
    <t>10.6D phen 16</t>
  </si>
  <si>
    <t>10.6D phen 17</t>
  </si>
  <si>
    <t>10.6D phen 2</t>
  </si>
  <si>
    <t>10.6D phen 20</t>
  </si>
  <si>
    <t>10.6D phen 22</t>
  </si>
  <si>
    <t>10.6D phen 25</t>
  </si>
  <si>
    <t>10.6D phen 6</t>
  </si>
  <si>
    <t>10.6D phen 7</t>
  </si>
  <si>
    <t>10.6D phen 8</t>
  </si>
  <si>
    <t>10.6D phen 9</t>
  </si>
  <si>
    <t>25.3D phen 11</t>
  </si>
  <si>
    <t>25.3D phen 13</t>
  </si>
  <si>
    <t>25.3D phen 14</t>
  </si>
  <si>
    <t>25.3D phen 16</t>
  </si>
  <si>
    <t>25.3D phen 18</t>
  </si>
  <si>
    <t>25.3D phen 19</t>
  </si>
  <si>
    <t>25.3D phen 22</t>
  </si>
  <si>
    <t>25.3D phen 23</t>
  </si>
  <si>
    <t>25.3D phen 3</t>
  </si>
  <si>
    <t>25.3D phen 4</t>
  </si>
  <si>
    <t>25.3D phen 6</t>
  </si>
  <si>
    <t>25.3D phen 7</t>
  </si>
  <si>
    <t>25.3D phen 9</t>
  </si>
  <si>
    <t>25.4 phen 1</t>
  </si>
  <si>
    <t>25.4 phen 11</t>
  </si>
  <si>
    <t>25.4 phen 12</t>
  </si>
  <si>
    <t>25.4 phen 13</t>
  </si>
  <si>
    <t>25.4 phen 20</t>
  </si>
  <si>
    <t>25.4 phen 24</t>
  </si>
  <si>
    <t>25.4 phen 4</t>
  </si>
  <si>
    <t>25.4 phen 5</t>
  </si>
  <si>
    <t>25.4 phen 8</t>
  </si>
  <si>
    <t>27.6 phen 12</t>
  </si>
  <si>
    <t>27.6 phen 13</t>
  </si>
  <si>
    <t>27.6 phen 16</t>
  </si>
  <si>
    <t>27.6 phen 17</t>
  </si>
  <si>
    <t>27.6 phen 18</t>
  </si>
  <si>
    <t>27.6 phen 2</t>
  </si>
  <si>
    <t>27.6 phen 22</t>
  </si>
  <si>
    <t>27.6 phen 24</t>
  </si>
  <si>
    <t>27.6 phen 25</t>
  </si>
  <si>
    <t>27.6 phen 3</t>
  </si>
  <si>
    <t>27.6 phen 5</t>
  </si>
  <si>
    <t>27.6 phen 6</t>
  </si>
  <si>
    <t>27.6 phen 8</t>
  </si>
  <si>
    <t>34.7 D phen 12</t>
  </si>
  <si>
    <t>34.7 D phen 14</t>
  </si>
  <si>
    <t>34.7 D phen 17</t>
  </si>
  <si>
    <t>34.7 D phen 2</t>
  </si>
  <si>
    <t>34.7 D phen 20</t>
  </si>
  <si>
    <t>34.7 D phen 21</t>
  </si>
  <si>
    <t>34.7 D phen 22</t>
  </si>
  <si>
    <t>34.7 D phen 25</t>
  </si>
  <si>
    <t>34.7 D phen 3</t>
  </si>
  <si>
    <t>34.7 D phen 5</t>
  </si>
  <si>
    <t>34.7 D phen 6</t>
  </si>
  <si>
    <t>34.8 D phen 10</t>
  </si>
  <si>
    <t>34.8 D phen 11</t>
  </si>
  <si>
    <t>34.8 D phen 12</t>
  </si>
  <si>
    <t>34.8 D phen 14</t>
  </si>
  <si>
    <t>34.8 D phen 15</t>
  </si>
  <si>
    <t>34.8 D phen 17</t>
  </si>
  <si>
    <t>34.8 D phen 2</t>
  </si>
  <si>
    <t>34.8 D phen 20</t>
  </si>
  <si>
    <t>34.8 D phen 21</t>
  </si>
  <si>
    <t>34.8 D phen 23</t>
  </si>
  <si>
    <t>34.8 D phen 24</t>
  </si>
  <si>
    <t>34.8 D phen 26</t>
  </si>
  <si>
    <t>34.8 D phen 27</t>
  </si>
  <si>
    <t>34.8 D phen 8</t>
  </si>
  <si>
    <t>34.8 D phen 9</t>
  </si>
  <si>
    <t>35.7 D phen 1</t>
  </si>
  <si>
    <t>35.7 D phen 10</t>
  </si>
  <si>
    <t>35.7 D phen 13</t>
  </si>
  <si>
    <t>35.7 D phen 14</t>
  </si>
  <si>
    <t>35.7 D phen 16</t>
  </si>
  <si>
    <t>35.7 D phen 17</t>
  </si>
  <si>
    <t>35.7 D phen 18</t>
  </si>
  <si>
    <t>35.7 D phen 2</t>
  </si>
  <si>
    <t>35.7 D phen 20</t>
  </si>
  <si>
    <t>35.7 D phen 23</t>
  </si>
  <si>
    <t>35.7 D phen 27</t>
  </si>
  <si>
    <t>35.7 D phen 3</t>
  </si>
  <si>
    <t>39.3 D phen 1</t>
  </si>
  <si>
    <t>39.3 D phen 10</t>
  </si>
  <si>
    <t>39.3 D phen 13</t>
  </si>
  <si>
    <t>39.3 D phen 15</t>
  </si>
  <si>
    <t>39.3 D phen 16</t>
  </si>
  <si>
    <t>39.3 D phen 17</t>
  </si>
  <si>
    <t>39.3 D phen 19</t>
  </si>
  <si>
    <t>39.3 D phen 20</t>
  </si>
  <si>
    <t>39.3 D phen 21</t>
  </si>
  <si>
    <t>39.3 D phen 3</t>
  </si>
  <si>
    <t>39.3 D phen 5</t>
  </si>
  <si>
    <t>39.3 D phen 6</t>
  </si>
  <si>
    <t>39.3 D phen 7</t>
  </si>
  <si>
    <t>39.3 D phen 8</t>
  </si>
  <si>
    <t>49.4 D phen  21</t>
  </si>
  <si>
    <t>49.4 D phen  22</t>
  </si>
  <si>
    <t>49.4 D phen  25</t>
  </si>
  <si>
    <t>49.4 D phen  26</t>
  </si>
  <si>
    <t>49.4 D phen  1</t>
  </si>
  <si>
    <t>49.4 D phen  11</t>
  </si>
  <si>
    <t>49.4 D phen  12</t>
  </si>
  <si>
    <t>49.4 D phen  15</t>
  </si>
  <si>
    <t>49.4 D phen  16</t>
  </si>
  <si>
    <t>49.4 D phen  17</t>
  </si>
  <si>
    <t>49.4 D phen  2</t>
  </si>
  <si>
    <t>49.4 D phen  3</t>
  </si>
  <si>
    <t>49.4 D phen  4</t>
  </si>
  <si>
    <t>49.4 D phen  5</t>
  </si>
  <si>
    <t>49.4 D phen  7</t>
  </si>
  <si>
    <t>49.4 D phen  8</t>
  </si>
  <si>
    <t>SO-1 phen 1</t>
  </si>
  <si>
    <t>SO-1 phen 10</t>
  </si>
  <si>
    <t>SO-1 phen 11</t>
  </si>
  <si>
    <t>SO-1 phen 14</t>
  </si>
  <si>
    <t>SO-1 phen 15</t>
  </si>
  <si>
    <t>SO-1 phen 16</t>
  </si>
  <si>
    <t>SO-1 phen 17</t>
  </si>
  <si>
    <t>SO-1 phen 18</t>
  </si>
  <si>
    <t>SO-1 phen 2</t>
  </si>
  <si>
    <t>SO-1 phen 20</t>
  </si>
  <si>
    <t>SO-1 phen 4</t>
  </si>
  <si>
    <t>SO-1 phen 5</t>
  </si>
  <si>
    <t>SO-1 phen 7</t>
  </si>
  <si>
    <t>SO-1 phen 8</t>
  </si>
  <si>
    <t>SO-1 phen 9</t>
  </si>
  <si>
    <t>OP226 phen 14</t>
  </si>
  <si>
    <t>OP226 phen 18</t>
  </si>
  <si>
    <t>OP226 phen 19</t>
  </si>
  <si>
    <t>OP226 phen 21</t>
  </si>
  <si>
    <t>OP226 phen 22</t>
  </si>
  <si>
    <t>OP226 phen 24</t>
  </si>
  <si>
    <t>OP226 phen 25</t>
  </si>
  <si>
    <t>OP226 phen 28</t>
  </si>
  <si>
    <t>E9501 phen 20</t>
  </si>
  <si>
    <t>E9501 phen 21</t>
  </si>
  <si>
    <t>E9501 phen 5</t>
  </si>
  <si>
    <t>E9501 phen 6</t>
  </si>
  <si>
    <t>E9520 phen 1</t>
  </si>
  <si>
    <t>E9520 phen 10</t>
  </si>
  <si>
    <t>E9520 phen 12</t>
  </si>
  <si>
    <t>E9520 phen 15</t>
  </si>
  <si>
    <t>E9520 phen 16</t>
  </si>
  <si>
    <t>E9520 phen 17</t>
  </si>
  <si>
    <t>E9520 phen 18</t>
  </si>
  <si>
    <t>E9520 phen 19</t>
  </si>
  <si>
    <t>E9520 phen 2</t>
  </si>
  <si>
    <t>E9520 phen 21</t>
  </si>
  <si>
    <t>E9520 phen 22</t>
  </si>
  <si>
    <t>E9520 phen 24</t>
  </si>
  <si>
    <t>E9520 phen 3</t>
  </si>
  <si>
    <t>E9520 phen 4</t>
  </si>
  <si>
    <t>E9520 phen 5</t>
  </si>
  <si>
    <t>E9520 phen 6</t>
  </si>
  <si>
    <t>E9520 phen 7</t>
  </si>
  <si>
    <t>E9520 phen 8</t>
  </si>
  <si>
    <t>E9520 phen 9</t>
  </si>
  <si>
    <t>E97134 phen 8</t>
  </si>
  <si>
    <t xml:space="preserve">W95_49 phen 13 </t>
  </si>
  <si>
    <t>W95_49 phen 14</t>
  </si>
  <si>
    <t>W95_49 phen 16</t>
  </si>
  <si>
    <t>W95_49 phen 17</t>
  </si>
  <si>
    <t>W95_49 phen 18</t>
  </si>
  <si>
    <t>W95_49 phen 19</t>
  </si>
  <si>
    <t>W95_49 phen 20</t>
  </si>
  <si>
    <t>W95_49 phen 8</t>
  </si>
  <si>
    <t>W95_50 phen 10</t>
  </si>
  <si>
    <t>W95_50 phen 11</t>
  </si>
  <si>
    <t>W95_50 phen 12</t>
  </si>
  <si>
    <t>W95_50 phen 13</t>
  </si>
  <si>
    <t>W95_50 phen 14</t>
  </si>
  <si>
    <t>W95_50 phen 15</t>
  </si>
  <si>
    <t>W95_50 phen 16</t>
  </si>
  <si>
    <t>W95_50 phen 18</t>
  </si>
  <si>
    <t>W95_50 phen 19</t>
  </si>
  <si>
    <t>W95_50 phen 2</t>
  </si>
  <si>
    <t>W95_50 phen 4</t>
  </si>
  <si>
    <t>W95_50 phen 5</t>
  </si>
  <si>
    <t>W95_50 phen 6</t>
  </si>
  <si>
    <t>W95_50 phen 9</t>
  </si>
  <si>
    <t>WO-02-100I phen 1</t>
  </si>
  <si>
    <t>WO-02-100I phen 10</t>
  </si>
  <si>
    <t>WO-02-100I phen 11</t>
  </si>
  <si>
    <t>WO-02-100I phen 12</t>
  </si>
  <si>
    <t>WO-02-100I phen 13</t>
  </si>
  <si>
    <t>WO-02-100I phen 14</t>
  </si>
  <si>
    <t>WO-02-100I phen 15</t>
  </si>
  <si>
    <t>WO-02-100I phen 16</t>
  </si>
  <si>
    <t>WO-02-100I phen 17</t>
  </si>
  <si>
    <t>WO-02-100I phen 18</t>
  </si>
  <si>
    <t>WO-02-100I phen 19</t>
  </si>
  <si>
    <t>WO-02-100I phen 2</t>
  </si>
  <si>
    <t>WO-02-100I phen 20</t>
  </si>
  <si>
    <t>WO-02-100I phen 21</t>
  </si>
  <si>
    <t>WO-02-100I phen 22</t>
  </si>
  <si>
    <t>WO-02-100I phen 23</t>
  </si>
  <si>
    <t>WO-02-100I phen 24</t>
  </si>
  <si>
    <t>WO-02-100I phen 25</t>
  </si>
  <si>
    <t>WO-02-100I phen 26</t>
  </si>
  <si>
    <t>WO-02-100I phen 27</t>
  </si>
  <si>
    <t>WO-02-100I phen 28</t>
  </si>
  <si>
    <t>WO-02-100I phen 29</t>
  </si>
  <si>
    <t>WO-02-100I phen 3</t>
  </si>
  <si>
    <t>WO-02-100I phen 30</t>
  </si>
  <si>
    <t>WO-02-100I phen 31</t>
  </si>
  <si>
    <t>WO-02-100I phen 32</t>
  </si>
  <si>
    <t>WO-02-100I phen 33</t>
  </si>
  <si>
    <t>WO-02-100I phen 34</t>
  </si>
  <si>
    <t>WO-02-100I phen 35</t>
  </si>
  <si>
    <t>WO-02-100I phen 37</t>
  </si>
  <si>
    <t>WO-02-100I phen 38</t>
  </si>
  <si>
    <t>WO-02-100I phen 39</t>
  </si>
  <si>
    <t>WO-02-100I phen 4</t>
  </si>
  <si>
    <t>WO-02-100I phen 40</t>
  </si>
  <si>
    <t>WO-02-100I phen 41</t>
  </si>
  <si>
    <t>WO-02-100I phen 42</t>
  </si>
  <si>
    <t>WO-02-100I phen 43</t>
  </si>
  <si>
    <t>WO-02-100I phen 44</t>
  </si>
  <si>
    <t>WO-02-100I phen 45</t>
  </si>
  <si>
    <t>WO-02-100I phen 47</t>
  </si>
  <si>
    <t>WO-02-100I phen 48</t>
  </si>
  <si>
    <t>WO-02-100I phen 49</t>
  </si>
  <si>
    <t>WO-02-100I phen 5</t>
  </si>
  <si>
    <t>WO-02-100I phen 52</t>
  </si>
  <si>
    <t>WO-02-100I phen 53</t>
  </si>
  <si>
    <t>WO-02-100I phen 54</t>
  </si>
  <si>
    <t>WO-02-100I phen 55</t>
  </si>
  <si>
    <t>WO-02-100I phen 56</t>
  </si>
  <si>
    <t>WO-02-100I phen 57</t>
  </si>
  <si>
    <t>WO-02-100I phen 58</t>
  </si>
  <si>
    <t>WO-02-100I phen 59</t>
  </si>
  <si>
    <t>WO-02-100I phen 60</t>
  </si>
  <si>
    <t>WO-02-100I phen 9</t>
  </si>
  <si>
    <t>* For Cerro Azul, Fernandina and Roca Redonda the first run yielded unacceptably low Ca concentrations. The second run of these samples produced good Ca analyses. Ni was not re-run on these samples in the interest of time. Runs 3 and 4 of D38A and D39G were done to test the reproducibility of the results.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</si>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</sst>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0.000"/>
    <numFmt numFmtId="173" formatCode="0.0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Fill="1"/>
    <xf numFmtId="0" fontId="0" fillId="0" borderId="0" xfId="0" applyFont="1" applyFill="1"/>
    <xf numFmtId="0" fontId="2" fillId="0" borderId="0" xfId="0" applyFont="1" applyFill="1"/>
    <xf numFmtId="0" fontId="3" fillId="0" borderId="1" xfId="0" applyFont="1" applyFill="1" applyBorder="1"/>
    <xf numFmtId="0" fontId="3" fillId="0" borderId="1" xfId="0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172" fontId="3" fillId="0" borderId="1" xfId="0" applyNumberFormat="1" applyFont="1" applyFill="1" applyBorder="1" applyAlignment="1">
      <alignment horizontal="center" vertical="center"/>
    </xf>
    <xf numFmtId="173" fontId="4" fillId="0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2" fontId="6" fillId="0" borderId="2" xfId="0" applyNumberFormat="1" applyFont="1" applyFill="1" applyBorder="1" applyAlignment="1">
      <alignment horizontal="center" vertical="center"/>
    </xf>
    <xf numFmtId="172" fontId="6" fillId="0" borderId="2" xfId="0" applyNumberFormat="1" applyFont="1" applyFill="1" applyBorder="1" applyAlignment="1">
      <alignment horizontal="center" vertical="center"/>
    </xf>
    <xf numFmtId="173" fontId="6" fillId="0" borderId="2" xfId="0" applyNumberFormat="1" applyFont="1" applyFill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0" fontId="5" fillId="0" borderId="3" xfId="0" applyFont="1" applyFill="1" applyBorder="1"/>
    <xf numFmtId="0" fontId="5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2" fontId="6" fillId="0" borderId="3" xfId="0" applyNumberFormat="1" applyFont="1" applyFill="1" applyBorder="1" applyAlignment="1">
      <alignment horizontal="center" vertical="center"/>
    </xf>
    <xf numFmtId="172" fontId="6" fillId="0" borderId="3" xfId="0" applyNumberFormat="1" applyFont="1" applyFill="1" applyBorder="1" applyAlignment="1">
      <alignment horizontal="center" vertical="center"/>
    </xf>
    <xf numFmtId="173" fontId="6" fillId="0" borderId="3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0" fontId="6" fillId="0" borderId="3" xfId="0" applyFont="1" applyFill="1" applyBorder="1"/>
    <xf numFmtId="173" fontId="5" fillId="0" borderId="3" xfId="0" applyNumberFormat="1" applyFont="1" applyFill="1" applyBorder="1" applyAlignment="1">
      <alignment horizontal="center" vertical="center"/>
    </xf>
    <xf numFmtId="1" fontId="5" fillId="0" borderId="3" xfId="0" applyNumberFormat="1" applyFont="1" applyFill="1" applyBorder="1" applyAlignment="1">
      <alignment horizontal="center" vertical="center"/>
    </xf>
    <xf numFmtId="2" fontId="5" fillId="0" borderId="3" xfId="0" applyNumberFormat="1" applyFont="1" applyFill="1" applyBorder="1" applyAlignment="1">
      <alignment horizontal="center" vertical="center"/>
    </xf>
    <xf numFmtId="172" fontId="5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/>
    <xf numFmtId="2" fontId="7" fillId="0" borderId="3" xfId="0" applyNumberFormat="1" applyFont="1" applyFill="1" applyBorder="1" applyAlignment="1">
      <alignment horizontal="center" vertical="center"/>
    </xf>
    <xf numFmtId="172" fontId="7" fillId="0" borderId="3" xfId="0" applyNumberFormat="1" applyFont="1" applyFill="1" applyBorder="1" applyAlignment="1">
      <alignment horizontal="center" vertical="center"/>
    </xf>
    <xf numFmtId="173" fontId="7" fillId="0" borderId="3" xfId="0" applyNumberFormat="1" applyFont="1" applyFill="1" applyBorder="1" applyAlignment="1">
      <alignment horizontal="center" vertical="center"/>
    </xf>
    <xf numFmtId="2" fontId="6" fillId="0" borderId="3" xfId="0" applyNumberFormat="1" applyFont="1" applyFill="1" applyBorder="1"/>
    <xf numFmtId="0" fontId="6" fillId="0" borderId="4" xfId="0" applyFont="1" applyFill="1" applyBorder="1"/>
    <xf numFmtId="0" fontId="6" fillId="0" borderId="4" xfId="0" applyFont="1" applyFill="1" applyBorder="1" applyAlignment="1">
      <alignment horizontal="center" vertical="center"/>
    </xf>
    <xf numFmtId="2" fontId="6" fillId="0" borderId="4" xfId="0" applyNumberFormat="1" applyFont="1" applyFill="1" applyBorder="1" applyAlignment="1">
      <alignment horizontal="center" vertical="center"/>
    </xf>
    <xf numFmtId="172" fontId="6" fillId="0" borderId="4" xfId="0" applyNumberFormat="1" applyFont="1" applyFill="1" applyBorder="1" applyAlignment="1">
      <alignment horizontal="center" vertical="center"/>
    </xf>
    <xf numFmtId="173" fontId="6" fillId="0" borderId="4" xfId="0" applyNumberFormat="1" applyFont="1" applyFill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72" fontId="6" fillId="0" borderId="0" xfId="0" applyNumberFormat="1" applyFont="1" applyFill="1" applyBorder="1" applyAlignment="1">
      <alignment horizontal="center" vertical="center"/>
    </xf>
    <xf numFmtId="173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wrapText="1"/>
    </xf>
    <xf numFmtId="0" fontId="7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Sheet2!$J$2:$J$572</c:f>
              <c:numCache>
                <c:formatCode>0.0</c:formatCode>
                <c:ptCount val="571"/>
                <c:pt idx="0">
                  <c:v>76.900464759906683</c:v>
                </c:pt>
                <c:pt idx="1">
                  <c:v>77.184151887372835</c:v>
                </c:pt>
                <c:pt idx="2">
                  <c:v>80.911037708570632</c:v>
                </c:pt>
                <c:pt idx="3">
                  <c:v>81.527800871430856</c:v>
                </c:pt>
                <c:pt idx="4">
                  <c:v>71.202437947383658</c:v>
                </c:pt>
                <c:pt idx="5">
                  <c:v>78.257017144311291</c:v>
                </c:pt>
                <c:pt idx="6">
                  <c:v>81.229184212410374</c:v>
                </c:pt>
                <c:pt idx="7">
                  <c:v>81.531960581007326</c:v>
                </c:pt>
                <c:pt idx="8">
                  <c:v>78.752882582841636</c:v>
                </c:pt>
                <c:pt idx="9">
                  <c:v>79.920376208018425</c:v>
                </c:pt>
                <c:pt idx="10">
                  <c:v>79.316588038521971</c:v>
                </c:pt>
                <c:pt idx="11">
                  <c:v>80.057076861946044</c:v>
                </c:pt>
                <c:pt idx="12">
                  <c:v>72.432312069866384</c:v>
                </c:pt>
                <c:pt idx="13">
                  <c:v>72.538340247257196</c:v>
                </c:pt>
                <c:pt idx="14">
                  <c:v>72.474608201188246</c:v>
                </c:pt>
                <c:pt idx="15">
                  <c:v>72.919259007827819</c:v>
                </c:pt>
                <c:pt idx="16">
                  <c:v>72.864563055662671</c:v>
                </c:pt>
                <c:pt idx="17">
                  <c:v>75.538634706037911</c:v>
                </c:pt>
                <c:pt idx="18">
                  <c:v>81.508992531101683</c:v>
                </c:pt>
                <c:pt idx="19">
                  <c:v>81.639338166115408</c:v>
                </c:pt>
                <c:pt idx="20">
                  <c:v>81.619769072382113</c:v>
                </c:pt>
                <c:pt idx="21">
                  <c:v>75.76518642042295</c:v>
                </c:pt>
                <c:pt idx="22">
                  <c:v>81.452829337776734</c:v>
                </c:pt>
                <c:pt idx="23">
                  <c:v>81.341796697501309</c:v>
                </c:pt>
                <c:pt idx="24">
                  <c:v>78.005552859629262</c:v>
                </c:pt>
                <c:pt idx="25">
                  <c:v>81.281334944205952</c:v>
                </c:pt>
                <c:pt idx="26">
                  <c:v>81.465683149989687</c:v>
                </c:pt>
                <c:pt idx="27">
                  <c:v>81.558263870781587</c:v>
                </c:pt>
                <c:pt idx="28">
                  <c:v>75.686432857696133</c:v>
                </c:pt>
                <c:pt idx="29">
                  <c:v>81.858138935733621</c:v>
                </c:pt>
                <c:pt idx="30">
                  <c:v>82.305005702185682</c:v>
                </c:pt>
                <c:pt idx="31">
                  <c:v>82.362911842491485</c:v>
                </c:pt>
                <c:pt idx="32">
                  <c:v>82.41065831992195</c:v>
                </c:pt>
                <c:pt idx="33">
                  <c:v>82.373743297684328</c:v>
                </c:pt>
                <c:pt idx="34">
                  <c:v>75.316914502560095</c:v>
                </c:pt>
                <c:pt idx="35">
                  <c:v>81.203335406896954</c:v>
                </c:pt>
                <c:pt idx="36">
                  <c:v>81.394080848617648</c:v>
                </c:pt>
                <c:pt idx="37">
                  <c:v>82.140650914939314</c:v>
                </c:pt>
                <c:pt idx="38">
                  <c:v>77.659843133953871</c:v>
                </c:pt>
                <c:pt idx="39">
                  <c:v>79.46943045036889</c:v>
                </c:pt>
                <c:pt idx="40">
                  <c:v>80.162069360864578</c:v>
                </c:pt>
                <c:pt idx="41">
                  <c:v>81.922983183367194</c:v>
                </c:pt>
                <c:pt idx="42">
                  <c:v>79.248855566381891</c:v>
                </c:pt>
                <c:pt idx="43">
                  <c:v>81.473121284020493</c:v>
                </c:pt>
                <c:pt idx="44">
                  <c:v>82.060298330175129</c:v>
                </c:pt>
                <c:pt idx="45">
                  <c:v>82.310014776781486</c:v>
                </c:pt>
                <c:pt idx="46">
                  <c:v>75.819122459288295</c:v>
                </c:pt>
                <c:pt idx="47">
                  <c:v>80.335763507848085</c:v>
                </c:pt>
                <c:pt idx="48">
                  <c:v>80.405343356388499</c:v>
                </c:pt>
                <c:pt idx="49">
                  <c:v>80.359433564777234</c:v>
                </c:pt>
                <c:pt idx="50">
                  <c:v>76.650620733651934</c:v>
                </c:pt>
                <c:pt idx="51">
                  <c:v>81.248288790534943</c:v>
                </c:pt>
                <c:pt idx="52">
                  <c:v>81.340747322700906</c:v>
                </c:pt>
                <c:pt idx="53">
                  <c:v>81.410789671565865</c:v>
                </c:pt>
                <c:pt idx="54">
                  <c:v>77.227466279916385</c:v>
                </c:pt>
                <c:pt idx="55">
                  <c:v>81.45154281367563</c:v>
                </c:pt>
                <c:pt idx="56">
                  <c:v>81.537685378154933</c:v>
                </c:pt>
                <c:pt idx="57">
                  <c:v>81.582673308623967</c:v>
                </c:pt>
                <c:pt idx="58">
                  <c:v>77.592438311157125</c:v>
                </c:pt>
                <c:pt idx="59">
                  <c:v>80.823178038055303</c:v>
                </c:pt>
                <c:pt idx="60">
                  <c:v>81.52317945000452</c:v>
                </c:pt>
                <c:pt idx="61">
                  <c:v>81.922821667022703</c:v>
                </c:pt>
                <c:pt idx="62">
                  <c:v>79.513654361414595</c:v>
                </c:pt>
                <c:pt idx="63">
                  <c:v>81.535262630139712</c:v>
                </c:pt>
                <c:pt idx="64">
                  <c:v>80.827423362054617</c:v>
                </c:pt>
                <c:pt idx="65">
                  <c:v>81.47857667455871</c:v>
                </c:pt>
                <c:pt idx="66">
                  <c:v>74.269255259530127</c:v>
                </c:pt>
                <c:pt idx="67">
                  <c:v>81.317805962952576</c:v>
                </c:pt>
                <c:pt idx="68">
                  <c:v>81.898985855862421</c:v>
                </c:pt>
                <c:pt idx="69">
                  <c:v>82.304169284224997</c:v>
                </c:pt>
                <c:pt idx="70">
                  <c:v>75.787356260630261</c:v>
                </c:pt>
                <c:pt idx="71">
                  <c:v>81.034666518956769</c:v>
                </c:pt>
                <c:pt idx="72">
                  <c:v>81.233715909659836</c:v>
                </c:pt>
                <c:pt idx="73">
                  <c:v>81.316050823258934</c:v>
                </c:pt>
                <c:pt idx="74">
                  <c:v>80.31661554717833</c:v>
                </c:pt>
                <c:pt idx="75">
                  <c:v>81.573586112786018</c:v>
                </c:pt>
                <c:pt idx="76">
                  <c:v>81.58672104688894</c:v>
                </c:pt>
                <c:pt idx="77">
                  <c:v>72.707610148628476</c:v>
                </c:pt>
                <c:pt idx="78">
                  <c:v>81.051057747718886</c:v>
                </c:pt>
                <c:pt idx="79">
                  <c:v>81.523917294178688</c:v>
                </c:pt>
                <c:pt idx="80">
                  <c:v>81.217550921476871</c:v>
                </c:pt>
                <c:pt idx="81">
                  <c:v>82.306146903725946</c:v>
                </c:pt>
                <c:pt idx="82">
                  <c:v>73.557848004784503</c:v>
                </c:pt>
                <c:pt idx="83">
                  <c:v>81.966992725311712</c:v>
                </c:pt>
                <c:pt idx="84">
                  <c:v>82.253092768227077</c:v>
                </c:pt>
                <c:pt idx="85">
                  <c:v>82.326585293079617</c:v>
                </c:pt>
                <c:pt idx="86">
                  <c:v>81.882663773888382</c:v>
                </c:pt>
                <c:pt idx="87">
                  <c:v>82.209434546019594</c:v>
                </c:pt>
                <c:pt idx="88">
                  <c:v>74.144640584038655</c:v>
                </c:pt>
                <c:pt idx="89">
                  <c:v>81.812663556541636</c:v>
                </c:pt>
                <c:pt idx="90">
                  <c:v>82.260811632690093</c:v>
                </c:pt>
                <c:pt idx="91">
                  <c:v>82.102191854179054</c:v>
                </c:pt>
                <c:pt idx="92">
                  <c:v>82.351075338528588</c:v>
                </c:pt>
                <c:pt idx="93">
                  <c:v>77.126688843334392</c:v>
                </c:pt>
                <c:pt idx="94">
                  <c:v>81.172851410713491</c:v>
                </c:pt>
                <c:pt idx="95">
                  <c:v>80.524342487326862</c:v>
                </c:pt>
                <c:pt idx="96">
                  <c:v>81.31725370022501</c:v>
                </c:pt>
                <c:pt idx="97">
                  <c:v>81.384132309382551</c:v>
                </c:pt>
                <c:pt idx="98">
                  <c:v>75.847382733215369</c:v>
                </c:pt>
                <c:pt idx="99">
                  <c:v>81.455340533456763</c:v>
                </c:pt>
                <c:pt idx="100">
                  <c:v>81.40791226196329</c:v>
                </c:pt>
                <c:pt idx="101">
                  <c:v>81.718713063763758</c:v>
                </c:pt>
                <c:pt idx="102">
                  <c:v>81.6885814280799</c:v>
                </c:pt>
                <c:pt idx="103">
                  <c:v>75.498141767205226</c:v>
                </c:pt>
                <c:pt idx="104">
                  <c:v>81.22278626082776</c:v>
                </c:pt>
                <c:pt idx="105">
                  <c:v>81.512038591198618</c:v>
                </c:pt>
                <c:pt idx="106">
                  <c:v>81.729891639484975</c:v>
                </c:pt>
                <c:pt idx="107">
                  <c:v>77.098954155392548</c:v>
                </c:pt>
                <c:pt idx="108">
                  <c:v>81.619641070393953</c:v>
                </c:pt>
                <c:pt idx="109">
                  <c:v>80.964255110341739</c:v>
                </c:pt>
                <c:pt idx="110">
                  <c:v>81.765290560111879</c:v>
                </c:pt>
                <c:pt idx="111">
                  <c:v>81.136490361383693</c:v>
                </c:pt>
                <c:pt idx="112">
                  <c:v>79.809082584761256</c:v>
                </c:pt>
                <c:pt idx="113">
                  <c:v>81.426347795929274</c:v>
                </c:pt>
                <c:pt idx="114">
                  <c:v>81.76057274936808</c:v>
                </c:pt>
                <c:pt idx="115">
                  <c:v>81.681421355073553</c:v>
                </c:pt>
                <c:pt idx="116">
                  <c:v>75.460641919059398</c:v>
                </c:pt>
                <c:pt idx="117">
                  <c:v>81.962374534439164</c:v>
                </c:pt>
                <c:pt idx="118">
                  <c:v>81.409920245042201</c:v>
                </c:pt>
                <c:pt idx="119">
                  <c:v>81.98993818529064</c:v>
                </c:pt>
                <c:pt idx="120">
                  <c:v>81.357328780253553</c:v>
                </c:pt>
                <c:pt idx="121">
                  <c:v>81.362444439008101</c:v>
                </c:pt>
                <c:pt idx="122">
                  <c:v>81.456064780351937</c:v>
                </c:pt>
                <c:pt idx="123">
                  <c:v>80.693937487327631</c:v>
                </c:pt>
                <c:pt idx="124">
                  <c:v>80.019734216585746</c:v>
                </c:pt>
                <c:pt idx="125">
                  <c:v>81.617667232946431</c:v>
                </c:pt>
                <c:pt idx="126">
                  <c:v>81.942947462954123</c:v>
                </c:pt>
                <c:pt idx="127">
                  <c:v>81.903893832363352</c:v>
                </c:pt>
                <c:pt idx="128">
                  <c:v>81.901820106157317</c:v>
                </c:pt>
                <c:pt idx="129">
                  <c:v>81.194558688652194</c:v>
                </c:pt>
                <c:pt idx="130">
                  <c:v>81.290871393058296</c:v>
                </c:pt>
                <c:pt idx="131">
                  <c:v>69.398666585105431</c:v>
                </c:pt>
                <c:pt idx="132">
                  <c:v>73.180612925779201</c:v>
                </c:pt>
                <c:pt idx="133">
                  <c:v>80.712197794029521</c:v>
                </c:pt>
                <c:pt idx="134">
                  <c:v>81.441501595442674</c:v>
                </c:pt>
                <c:pt idx="135">
                  <c:v>80.873340148147548</c:v>
                </c:pt>
                <c:pt idx="136">
                  <c:v>85.658750671904443</c:v>
                </c:pt>
                <c:pt idx="137">
                  <c:v>85.935145289488062</c:v>
                </c:pt>
                <c:pt idx="138">
                  <c:v>85.609429860238876</c:v>
                </c:pt>
                <c:pt idx="139">
                  <c:v>85.949163103680277</c:v>
                </c:pt>
                <c:pt idx="140">
                  <c:v>85.879560170170237</c:v>
                </c:pt>
                <c:pt idx="141">
                  <c:v>85.857343132898677</c:v>
                </c:pt>
                <c:pt idx="142">
                  <c:v>86.790072565190584</c:v>
                </c:pt>
                <c:pt idx="143">
                  <c:v>86.838769164422686</c:v>
                </c:pt>
                <c:pt idx="144">
                  <c:v>86.741208228321483</c:v>
                </c:pt>
                <c:pt idx="145">
                  <c:v>86.563692076157437</c:v>
                </c:pt>
                <c:pt idx="146">
                  <c:v>85.683352141888804</c:v>
                </c:pt>
                <c:pt idx="147">
                  <c:v>85.614239686257491</c:v>
                </c:pt>
                <c:pt idx="148">
                  <c:v>85.908536824535204</c:v>
                </c:pt>
                <c:pt idx="149">
                  <c:v>85.929578937780647</c:v>
                </c:pt>
                <c:pt idx="150">
                  <c:v>77.925513106438814</c:v>
                </c:pt>
                <c:pt idx="151">
                  <c:v>85.922518394256002</c:v>
                </c:pt>
                <c:pt idx="152">
                  <c:v>86.099574175860056</c:v>
                </c:pt>
                <c:pt idx="153">
                  <c:v>86.009122283009773</c:v>
                </c:pt>
                <c:pt idx="154">
                  <c:v>86.079495315394354</c:v>
                </c:pt>
                <c:pt idx="155">
                  <c:v>86.022341506587622</c:v>
                </c:pt>
                <c:pt idx="156">
                  <c:v>85.177740943337582</c:v>
                </c:pt>
                <c:pt idx="157">
                  <c:v>86.165394879717965</c:v>
                </c:pt>
                <c:pt idx="158">
                  <c:v>85.922874128315229</c:v>
                </c:pt>
                <c:pt idx="159">
                  <c:v>85.998658680280855</c:v>
                </c:pt>
                <c:pt idx="160">
                  <c:v>86.065039362601681</c:v>
                </c:pt>
                <c:pt idx="161">
                  <c:v>82.990776130630977</c:v>
                </c:pt>
                <c:pt idx="162">
                  <c:v>85.886575260197958</c:v>
                </c:pt>
                <c:pt idx="163">
                  <c:v>86.251591860843817</c:v>
                </c:pt>
                <c:pt idx="164">
                  <c:v>86.216290734680939</c:v>
                </c:pt>
                <c:pt idx="165">
                  <c:v>86.320562064554991</c:v>
                </c:pt>
                <c:pt idx="166">
                  <c:v>86.430348061614907</c:v>
                </c:pt>
                <c:pt idx="167">
                  <c:v>86.766944321533188</c:v>
                </c:pt>
                <c:pt idx="168">
                  <c:v>86.862249124952129</c:v>
                </c:pt>
                <c:pt idx="169">
                  <c:v>86.921320384571459</c:v>
                </c:pt>
                <c:pt idx="170">
                  <c:v>85.815131236438461</c:v>
                </c:pt>
                <c:pt idx="171">
                  <c:v>86.126487040847195</c:v>
                </c:pt>
                <c:pt idx="172">
                  <c:v>86.332008655221316</c:v>
                </c:pt>
                <c:pt idx="173">
                  <c:v>86.227919253471526</c:v>
                </c:pt>
                <c:pt idx="174">
                  <c:v>84.649984952489049</c:v>
                </c:pt>
                <c:pt idx="175">
                  <c:v>85.466499386997711</c:v>
                </c:pt>
                <c:pt idx="176">
                  <c:v>86.041811211704655</c:v>
                </c:pt>
                <c:pt idx="177">
                  <c:v>86.073500936946914</c:v>
                </c:pt>
                <c:pt idx="178">
                  <c:v>85.910791068207558</c:v>
                </c:pt>
                <c:pt idx="179">
                  <c:v>85.526288025573393</c:v>
                </c:pt>
                <c:pt idx="180">
                  <c:v>86.208942522280012</c:v>
                </c:pt>
                <c:pt idx="181">
                  <c:v>86.462934282606525</c:v>
                </c:pt>
                <c:pt idx="182">
                  <c:v>86.758184188591642</c:v>
                </c:pt>
                <c:pt idx="183">
                  <c:v>86.606861661798916</c:v>
                </c:pt>
                <c:pt idx="184">
                  <c:v>86.737993501327637</c:v>
                </c:pt>
                <c:pt idx="185">
                  <c:v>86.325398985964569</c:v>
                </c:pt>
                <c:pt idx="186">
                  <c:v>86.185629321858158</c:v>
                </c:pt>
                <c:pt idx="187">
                  <c:v>86.323487888544051</c:v>
                </c:pt>
                <c:pt idx="188">
                  <c:v>86.257647506368471</c:v>
                </c:pt>
                <c:pt idx="189">
                  <c:v>85.974603449170104</c:v>
                </c:pt>
                <c:pt idx="190">
                  <c:v>86.02892699982057</c:v>
                </c:pt>
                <c:pt idx="191">
                  <c:v>86.08624660491941</c:v>
                </c:pt>
                <c:pt idx="192">
                  <c:v>83.890984298415404</c:v>
                </c:pt>
                <c:pt idx="193">
                  <c:v>84.239134323118492</c:v>
                </c:pt>
                <c:pt idx="194">
                  <c:v>85.055173335359527</c:v>
                </c:pt>
                <c:pt idx="195">
                  <c:v>85.913945960248796</c:v>
                </c:pt>
                <c:pt idx="196">
                  <c:v>86.110222451007118</c:v>
                </c:pt>
                <c:pt idx="197">
                  <c:v>85.740827475003258</c:v>
                </c:pt>
                <c:pt idx="198">
                  <c:v>83.036241775574155</c:v>
                </c:pt>
                <c:pt idx="199">
                  <c:v>85.804084826250005</c:v>
                </c:pt>
                <c:pt idx="200">
                  <c:v>86.234397539779337</c:v>
                </c:pt>
                <c:pt idx="201">
                  <c:v>86.345470830406924</c:v>
                </c:pt>
                <c:pt idx="202">
                  <c:v>86.347659126042188</c:v>
                </c:pt>
                <c:pt idx="203">
                  <c:v>86.000422805037786</c:v>
                </c:pt>
                <c:pt idx="204">
                  <c:v>86.153295000236412</c:v>
                </c:pt>
                <c:pt idx="205">
                  <c:v>86.297894541963799</c:v>
                </c:pt>
                <c:pt idx="206">
                  <c:v>86.219449300020656</c:v>
                </c:pt>
                <c:pt idx="207">
                  <c:v>70.98921969588352</c:v>
                </c:pt>
                <c:pt idx="208">
                  <c:v>83.322653448628785</c:v>
                </c:pt>
                <c:pt idx="209">
                  <c:v>82.181652112934088</c:v>
                </c:pt>
                <c:pt idx="210">
                  <c:v>83.313411526988233</c:v>
                </c:pt>
                <c:pt idx="211">
                  <c:v>83.753409936861416</c:v>
                </c:pt>
                <c:pt idx="212">
                  <c:v>82.197663023236018</c:v>
                </c:pt>
                <c:pt idx="213">
                  <c:v>85.138125886648126</c:v>
                </c:pt>
                <c:pt idx="214">
                  <c:v>85.266048323257792</c:v>
                </c:pt>
                <c:pt idx="215">
                  <c:v>85.339716668259129</c:v>
                </c:pt>
                <c:pt idx="216">
                  <c:v>80.205545076416911</c:v>
                </c:pt>
                <c:pt idx="217">
                  <c:v>85.202562186225421</c:v>
                </c:pt>
                <c:pt idx="218">
                  <c:v>85.532347768744273</c:v>
                </c:pt>
                <c:pt idx="219">
                  <c:v>85.489210225391645</c:v>
                </c:pt>
                <c:pt idx="220">
                  <c:v>82.90829844763762</c:v>
                </c:pt>
                <c:pt idx="221">
                  <c:v>84.694575800469536</c:v>
                </c:pt>
                <c:pt idx="222">
                  <c:v>84.931038929418349</c:v>
                </c:pt>
                <c:pt idx="223">
                  <c:v>85.176380404818374</c:v>
                </c:pt>
                <c:pt idx="224">
                  <c:v>78.10789580347361</c:v>
                </c:pt>
                <c:pt idx="225">
                  <c:v>84.909165259719813</c:v>
                </c:pt>
                <c:pt idx="226">
                  <c:v>85.289870448916304</c:v>
                </c:pt>
                <c:pt idx="227">
                  <c:v>85.29137669715854</c:v>
                </c:pt>
                <c:pt idx="228">
                  <c:v>83.230134167724671</c:v>
                </c:pt>
                <c:pt idx="229">
                  <c:v>83.341031572535186</c:v>
                </c:pt>
                <c:pt idx="230">
                  <c:v>83.55371220013275</c:v>
                </c:pt>
                <c:pt idx="231">
                  <c:v>84.910805458789852</c:v>
                </c:pt>
                <c:pt idx="232">
                  <c:v>80.249915944666185</c:v>
                </c:pt>
                <c:pt idx="233">
                  <c:v>83.744546791844527</c:v>
                </c:pt>
                <c:pt idx="234">
                  <c:v>84.442525171947025</c:v>
                </c:pt>
                <c:pt idx="235">
                  <c:v>84.585406837895619</c:v>
                </c:pt>
                <c:pt idx="236">
                  <c:v>83.235985958599713</c:v>
                </c:pt>
                <c:pt idx="237">
                  <c:v>84.180400487044977</c:v>
                </c:pt>
                <c:pt idx="238">
                  <c:v>85.051183424267549</c:v>
                </c:pt>
                <c:pt idx="239">
                  <c:v>84.710333645806344</c:v>
                </c:pt>
                <c:pt idx="240">
                  <c:v>85.307869421975198</c:v>
                </c:pt>
                <c:pt idx="241">
                  <c:v>78.399004938798484</c:v>
                </c:pt>
                <c:pt idx="242">
                  <c:v>83.77600934248909</c:v>
                </c:pt>
                <c:pt idx="243">
                  <c:v>84.114516704423622</c:v>
                </c:pt>
                <c:pt idx="244">
                  <c:v>84.533649393820852</c:v>
                </c:pt>
                <c:pt idx="245">
                  <c:v>84.941643101335501</c:v>
                </c:pt>
                <c:pt idx="246">
                  <c:v>79.261733328635202</c:v>
                </c:pt>
                <c:pt idx="247">
                  <c:v>84.548139569830568</c:v>
                </c:pt>
                <c:pt idx="248">
                  <c:v>84.957605478072708</c:v>
                </c:pt>
                <c:pt idx="249">
                  <c:v>85.018280321590723</c:v>
                </c:pt>
                <c:pt idx="250">
                  <c:v>85.255096756978901</c:v>
                </c:pt>
                <c:pt idx="251">
                  <c:v>85.379647355287929</c:v>
                </c:pt>
                <c:pt idx="252">
                  <c:v>84.14997502961856</c:v>
                </c:pt>
                <c:pt idx="253">
                  <c:v>85.056057048088945</c:v>
                </c:pt>
                <c:pt idx="254">
                  <c:v>85.410188273440426</c:v>
                </c:pt>
                <c:pt idx="255">
                  <c:v>85.320841854841731</c:v>
                </c:pt>
                <c:pt idx="256">
                  <c:v>80.716756177271321</c:v>
                </c:pt>
                <c:pt idx="257">
                  <c:v>84.403415871224169</c:v>
                </c:pt>
                <c:pt idx="258">
                  <c:v>85.073301820811366</c:v>
                </c:pt>
                <c:pt idx="259">
                  <c:v>85.189197671014611</c:v>
                </c:pt>
                <c:pt idx="260">
                  <c:v>76.618830516246874</c:v>
                </c:pt>
                <c:pt idx="261">
                  <c:v>84.938211272956693</c:v>
                </c:pt>
                <c:pt idx="262">
                  <c:v>84.969344949348397</c:v>
                </c:pt>
                <c:pt idx="263">
                  <c:v>85.080674561216568</c:v>
                </c:pt>
                <c:pt idx="264">
                  <c:v>79.975971149799165</c:v>
                </c:pt>
                <c:pt idx="265">
                  <c:v>84.973462130140703</c:v>
                </c:pt>
                <c:pt idx="266">
                  <c:v>85.263282707362777</c:v>
                </c:pt>
                <c:pt idx="267">
                  <c:v>85.338742419331453</c:v>
                </c:pt>
                <c:pt idx="268">
                  <c:v>85.316042645915886</c:v>
                </c:pt>
                <c:pt idx="269">
                  <c:v>83.306383923907163</c:v>
                </c:pt>
                <c:pt idx="270">
                  <c:v>84.621418831083744</c:v>
                </c:pt>
                <c:pt idx="271">
                  <c:v>85.139867928127074</c:v>
                </c:pt>
                <c:pt idx="272">
                  <c:v>85.139607784388176</c:v>
                </c:pt>
                <c:pt idx="273">
                  <c:v>85.217887392385038</c:v>
                </c:pt>
                <c:pt idx="274">
                  <c:v>84.125352395829083</c:v>
                </c:pt>
                <c:pt idx="275">
                  <c:v>85.233932710275155</c:v>
                </c:pt>
                <c:pt idx="276">
                  <c:v>85.773510317330945</c:v>
                </c:pt>
                <c:pt idx="277">
                  <c:v>85.68082981387488</c:v>
                </c:pt>
                <c:pt idx="278">
                  <c:v>82.351907401873845</c:v>
                </c:pt>
                <c:pt idx="279">
                  <c:v>83.343355333802805</c:v>
                </c:pt>
                <c:pt idx="280">
                  <c:v>84.201574857355013</c:v>
                </c:pt>
                <c:pt idx="281">
                  <c:v>85.136495458065923</c:v>
                </c:pt>
                <c:pt idx="282">
                  <c:v>84.353158784372212</c:v>
                </c:pt>
                <c:pt idx="283">
                  <c:v>84.000702806467231</c:v>
                </c:pt>
                <c:pt idx="284">
                  <c:v>84.135623395761158</c:v>
                </c:pt>
                <c:pt idx="285">
                  <c:v>85.30522745631329</c:v>
                </c:pt>
                <c:pt idx="286">
                  <c:v>85.250291782847555</c:v>
                </c:pt>
                <c:pt idx="287">
                  <c:v>85.522267713094351</c:v>
                </c:pt>
                <c:pt idx="288">
                  <c:v>85.445710255566041</c:v>
                </c:pt>
                <c:pt idx="289">
                  <c:v>85.143573318696426</c:v>
                </c:pt>
                <c:pt idx="290">
                  <c:v>85.408364051970764</c:v>
                </c:pt>
                <c:pt idx="291">
                  <c:v>85.370297667433221</c:v>
                </c:pt>
                <c:pt idx="292">
                  <c:v>80.882551052213685</c:v>
                </c:pt>
                <c:pt idx="293">
                  <c:v>84.817274722433382</c:v>
                </c:pt>
                <c:pt idx="294">
                  <c:v>85.080636309338203</c:v>
                </c:pt>
                <c:pt idx="295">
                  <c:v>77.842371467566437</c:v>
                </c:pt>
                <c:pt idx="296">
                  <c:v>85.112380841814584</c:v>
                </c:pt>
                <c:pt idx="297">
                  <c:v>85.532489289347168</c:v>
                </c:pt>
                <c:pt idx="298">
                  <c:v>84.206410722681198</c:v>
                </c:pt>
                <c:pt idx="299">
                  <c:v>84.583005254025849</c:v>
                </c:pt>
                <c:pt idx="300">
                  <c:v>85.013605188103099</c:v>
                </c:pt>
                <c:pt idx="301">
                  <c:v>79.530339131281764</c:v>
                </c:pt>
                <c:pt idx="302">
                  <c:v>80.992293505192066</c:v>
                </c:pt>
                <c:pt idx="303">
                  <c:v>81.656264754371804</c:v>
                </c:pt>
                <c:pt idx="304">
                  <c:v>81.61661004184792</c:v>
                </c:pt>
                <c:pt idx="305">
                  <c:v>80.887720953379983</c:v>
                </c:pt>
                <c:pt idx="306">
                  <c:v>85.309852931266931</c:v>
                </c:pt>
                <c:pt idx="307">
                  <c:v>80.042082490216501</c:v>
                </c:pt>
                <c:pt idx="308">
                  <c:v>84.32816522913474</c:v>
                </c:pt>
                <c:pt idx="309">
                  <c:v>85.163374340752611</c:v>
                </c:pt>
                <c:pt idx="310">
                  <c:v>76.266674566270481</c:v>
                </c:pt>
                <c:pt idx="311">
                  <c:v>84.167547395417841</c:v>
                </c:pt>
                <c:pt idx="312">
                  <c:v>84.806507027199658</c:v>
                </c:pt>
                <c:pt idx="313">
                  <c:v>85.129146761308618</c:v>
                </c:pt>
                <c:pt idx="314">
                  <c:v>80.780554269945526</c:v>
                </c:pt>
                <c:pt idx="315">
                  <c:v>82.711671168628229</c:v>
                </c:pt>
                <c:pt idx="316">
                  <c:v>85.284995377367849</c:v>
                </c:pt>
                <c:pt idx="317">
                  <c:v>85.417700588312528</c:v>
                </c:pt>
                <c:pt idx="318">
                  <c:v>85.50106299020031</c:v>
                </c:pt>
                <c:pt idx="319">
                  <c:v>83.46316966821135</c:v>
                </c:pt>
                <c:pt idx="320">
                  <c:v>84.616583902004905</c:v>
                </c:pt>
                <c:pt idx="321">
                  <c:v>85.229227665009859</c:v>
                </c:pt>
                <c:pt idx="322">
                  <c:v>85.256374307526244</c:v>
                </c:pt>
                <c:pt idx="323">
                  <c:v>76.325051443137923</c:v>
                </c:pt>
                <c:pt idx="324">
                  <c:v>83.022168134982778</c:v>
                </c:pt>
                <c:pt idx="325">
                  <c:v>85.022451345526989</c:v>
                </c:pt>
                <c:pt idx="326">
                  <c:v>84.858252578811417</c:v>
                </c:pt>
                <c:pt idx="327">
                  <c:v>86.351928049786139</c:v>
                </c:pt>
                <c:pt idx="328">
                  <c:v>86.388304924097795</c:v>
                </c:pt>
                <c:pt idx="329">
                  <c:v>86.420095731642263</c:v>
                </c:pt>
                <c:pt idx="330">
                  <c:v>86.509208586083048</c:v>
                </c:pt>
                <c:pt idx="331">
                  <c:v>86.437151573289327</c:v>
                </c:pt>
                <c:pt idx="332">
                  <c:v>86.570540085991354</c:v>
                </c:pt>
                <c:pt idx="333">
                  <c:v>86.695562365947353</c:v>
                </c:pt>
                <c:pt idx="334">
                  <c:v>86.702250538733253</c:v>
                </c:pt>
                <c:pt idx="335">
                  <c:v>86.714436522280465</c:v>
                </c:pt>
                <c:pt idx="336">
                  <c:v>86.026760197717294</c:v>
                </c:pt>
                <c:pt idx="337">
                  <c:v>86.542329942837071</c:v>
                </c:pt>
                <c:pt idx="338">
                  <c:v>86.797460832867742</c:v>
                </c:pt>
                <c:pt idx="339">
                  <c:v>86.784615106982884</c:v>
                </c:pt>
                <c:pt idx="340">
                  <c:v>86.167970847132608</c:v>
                </c:pt>
                <c:pt idx="341">
                  <c:v>86.452366118291451</c:v>
                </c:pt>
                <c:pt idx="342">
                  <c:v>86.502747034905809</c:v>
                </c:pt>
                <c:pt idx="343">
                  <c:v>86.511360708595575</c:v>
                </c:pt>
                <c:pt idx="344">
                  <c:v>86.273001378786773</c:v>
                </c:pt>
                <c:pt idx="345">
                  <c:v>86.251419993889286</c:v>
                </c:pt>
                <c:pt idx="346">
                  <c:v>86.761437105020079</c:v>
                </c:pt>
                <c:pt idx="347">
                  <c:v>86.944793542370107</c:v>
                </c:pt>
                <c:pt idx="348">
                  <c:v>86.914299455563523</c:v>
                </c:pt>
                <c:pt idx="349">
                  <c:v>86.441918907774166</c:v>
                </c:pt>
                <c:pt idx="350">
                  <c:v>86.594603346955452</c:v>
                </c:pt>
                <c:pt idx="351">
                  <c:v>86.702585158918751</c:v>
                </c:pt>
                <c:pt idx="352">
                  <c:v>86.670505711381409</c:v>
                </c:pt>
                <c:pt idx="353">
                  <c:v>86.152664357598965</c:v>
                </c:pt>
                <c:pt idx="354">
                  <c:v>86.911134688640473</c:v>
                </c:pt>
                <c:pt idx="355">
                  <c:v>86.906903553954933</c:v>
                </c:pt>
                <c:pt idx="356">
                  <c:v>86.669736339415365</c:v>
                </c:pt>
                <c:pt idx="357">
                  <c:v>86.834129653411523</c:v>
                </c:pt>
                <c:pt idx="358">
                  <c:v>86.847914519450768</c:v>
                </c:pt>
                <c:pt idx="359">
                  <c:v>86.437619718857334</c:v>
                </c:pt>
                <c:pt idx="360">
                  <c:v>86.839001378739042</c:v>
                </c:pt>
                <c:pt idx="361">
                  <c:v>86.68029077857851</c:v>
                </c:pt>
                <c:pt idx="362">
                  <c:v>86.746505659745509</c:v>
                </c:pt>
                <c:pt idx="363">
                  <c:v>86.406841112489502</c:v>
                </c:pt>
                <c:pt idx="364">
                  <c:v>86.416834671449251</c:v>
                </c:pt>
                <c:pt idx="365">
                  <c:v>86.378354949388196</c:v>
                </c:pt>
                <c:pt idx="366">
                  <c:v>86.557436735281939</c:v>
                </c:pt>
                <c:pt idx="367">
                  <c:v>86.44080810263776</c:v>
                </c:pt>
                <c:pt idx="368">
                  <c:v>86.527771589139562</c:v>
                </c:pt>
                <c:pt idx="369">
                  <c:v>86.926832330461437</c:v>
                </c:pt>
                <c:pt idx="370">
                  <c:v>86.920056289871837</c:v>
                </c:pt>
                <c:pt idx="371">
                  <c:v>86.918751530401266</c:v>
                </c:pt>
                <c:pt idx="372">
                  <c:v>86.750786407358831</c:v>
                </c:pt>
                <c:pt idx="373">
                  <c:v>86.892121282506423</c:v>
                </c:pt>
                <c:pt idx="374">
                  <c:v>84.432327664036009</c:v>
                </c:pt>
                <c:pt idx="375">
                  <c:v>84.445342442218362</c:v>
                </c:pt>
                <c:pt idx="376">
                  <c:v>85.125683076583087</c:v>
                </c:pt>
                <c:pt idx="377">
                  <c:v>85.942077099896053</c:v>
                </c:pt>
                <c:pt idx="378">
                  <c:v>85.933750021121043</c:v>
                </c:pt>
                <c:pt idx="379">
                  <c:v>85.540315696802566</c:v>
                </c:pt>
                <c:pt idx="380">
                  <c:v>86.549667787800971</c:v>
                </c:pt>
                <c:pt idx="381">
                  <c:v>86.701266017272545</c:v>
                </c:pt>
                <c:pt idx="382">
                  <c:v>86.526695183687508</c:v>
                </c:pt>
                <c:pt idx="383">
                  <c:v>86.636906357008797</c:v>
                </c:pt>
                <c:pt idx="384">
                  <c:v>85.332250371538493</c:v>
                </c:pt>
                <c:pt idx="385">
                  <c:v>85.163393344938058</c:v>
                </c:pt>
                <c:pt idx="386">
                  <c:v>85.667986538893132</c:v>
                </c:pt>
                <c:pt idx="387">
                  <c:v>85.833442002074094</c:v>
                </c:pt>
                <c:pt idx="388">
                  <c:v>86.451197860589758</c:v>
                </c:pt>
                <c:pt idx="389">
                  <c:v>84.496578375959189</c:v>
                </c:pt>
                <c:pt idx="390">
                  <c:v>85.967777924562355</c:v>
                </c:pt>
                <c:pt idx="391">
                  <c:v>85.626051983710539</c:v>
                </c:pt>
                <c:pt idx="392">
                  <c:v>85.155172377131066</c:v>
                </c:pt>
                <c:pt idx="393">
                  <c:v>85.67753875965623</c:v>
                </c:pt>
                <c:pt idx="394">
                  <c:v>86.431454484968611</c:v>
                </c:pt>
                <c:pt idx="395">
                  <c:v>86.893200910206389</c:v>
                </c:pt>
                <c:pt idx="396">
                  <c:v>87.070631691163371</c:v>
                </c:pt>
                <c:pt idx="397">
                  <c:v>86.896627622317254</c:v>
                </c:pt>
                <c:pt idx="398">
                  <c:v>86.565358847438262</c:v>
                </c:pt>
                <c:pt idx="399">
                  <c:v>87.181136565092672</c:v>
                </c:pt>
                <c:pt idx="400">
                  <c:v>87.501317303921525</c:v>
                </c:pt>
                <c:pt idx="401">
                  <c:v>87.671009643723906</c:v>
                </c:pt>
                <c:pt idx="402">
                  <c:v>87.55389818943172</c:v>
                </c:pt>
                <c:pt idx="403">
                  <c:v>87.453744404540686</c:v>
                </c:pt>
                <c:pt idx="404">
                  <c:v>87.762056312093122</c:v>
                </c:pt>
                <c:pt idx="405">
                  <c:v>87.59718911379008</c:v>
                </c:pt>
                <c:pt idx="406">
                  <c:v>86.603961448280913</c:v>
                </c:pt>
                <c:pt idx="407">
                  <c:v>87.272531029279435</c:v>
                </c:pt>
                <c:pt idx="408">
                  <c:v>87.308055776051248</c:v>
                </c:pt>
                <c:pt idx="409">
                  <c:v>87.55221649212011</c:v>
                </c:pt>
                <c:pt idx="410">
                  <c:v>86.815519306459947</c:v>
                </c:pt>
                <c:pt idx="411">
                  <c:v>88.064556022372372</c:v>
                </c:pt>
                <c:pt idx="412">
                  <c:v>87.947292942695128</c:v>
                </c:pt>
                <c:pt idx="413">
                  <c:v>88.019726555408766</c:v>
                </c:pt>
                <c:pt idx="414">
                  <c:v>84.313278297574684</c:v>
                </c:pt>
                <c:pt idx="415">
                  <c:v>84.609154408261134</c:v>
                </c:pt>
                <c:pt idx="416">
                  <c:v>84.595985911808043</c:v>
                </c:pt>
                <c:pt idx="417">
                  <c:v>85.264368663953348</c:v>
                </c:pt>
                <c:pt idx="418">
                  <c:v>85.886358205161997</c:v>
                </c:pt>
                <c:pt idx="419">
                  <c:v>86.058892760447009</c:v>
                </c:pt>
                <c:pt idx="420">
                  <c:v>85.804116663571847</c:v>
                </c:pt>
                <c:pt idx="421">
                  <c:v>86.324429641702736</c:v>
                </c:pt>
                <c:pt idx="422">
                  <c:v>86.28602082223567</c:v>
                </c:pt>
                <c:pt idx="423">
                  <c:v>86.334350080274646</c:v>
                </c:pt>
                <c:pt idx="424">
                  <c:v>86.505404667588905</c:v>
                </c:pt>
                <c:pt idx="425">
                  <c:v>86.658649620708744</c:v>
                </c:pt>
                <c:pt idx="426">
                  <c:v>86.696465802675732</c:v>
                </c:pt>
                <c:pt idx="427">
                  <c:v>86.717001727488238</c:v>
                </c:pt>
                <c:pt idx="428">
                  <c:v>86.540474238225869</c:v>
                </c:pt>
                <c:pt idx="429">
                  <c:v>72.217944456604172</c:v>
                </c:pt>
                <c:pt idx="430">
                  <c:v>78.305365492277375</c:v>
                </c:pt>
                <c:pt idx="431">
                  <c:v>78.126117763744958</c:v>
                </c:pt>
                <c:pt idx="432">
                  <c:v>78.140029726986299</c:v>
                </c:pt>
                <c:pt idx="433">
                  <c:v>60.609580927478824</c:v>
                </c:pt>
                <c:pt idx="434">
                  <c:v>68.20498954078144</c:v>
                </c:pt>
                <c:pt idx="435">
                  <c:v>73.471584631511206</c:v>
                </c:pt>
                <c:pt idx="436">
                  <c:v>69.319553296720699</c:v>
                </c:pt>
                <c:pt idx="437">
                  <c:v>72.416764476602907</c:v>
                </c:pt>
                <c:pt idx="438">
                  <c:v>71.880293471860156</c:v>
                </c:pt>
                <c:pt idx="439">
                  <c:v>75.155859446046222</c:v>
                </c:pt>
                <c:pt idx="440">
                  <c:v>76.203244470750491</c:v>
                </c:pt>
                <c:pt idx="441">
                  <c:v>76.202992030206858</c:v>
                </c:pt>
                <c:pt idx="442">
                  <c:v>76.374977446318837</c:v>
                </c:pt>
                <c:pt idx="443">
                  <c:v>76.111928407518405</c:v>
                </c:pt>
                <c:pt idx="444">
                  <c:v>76.130409410907646</c:v>
                </c:pt>
                <c:pt idx="445">
                  <c:v>76.18558465892356</c:v>
                </c:pt>
                <c:pt idx="446">
                  <c:v>74.416379649028244</c:v>
                </c:pt>
                <c:pt idx="447">
                  <c:v>78.415070597451418</c:v>
                </c:pt>
                <c:pt idx="448">
                  <c:v>78.293008362899769</c:v>
                </c:pt>
                <c:pt idx="449">
                  <c:v>78.31899663952575</c:v>
                </c:pt>
                <c:pt idx="450">
                  <c:v>64.540512297727332</c:v>
                </c:pt>
                <c:pt idx="451">
                  <c:v>78.222016691491845</c:v>
                </c:pt>
                <c:pt idx="452">
                  <c:v>78.213775999981436</c:v>
                </c:pt>
                <c:pt idx="453">
                  <c:v>76.689411146173853</c:v>
                </c:pt>
                <c:pt idx="454">
                  <c:v>67.110702575343197</c:v>
                </c:pt>
                <c:pt idx="455">
                  <c:v>76.667886033427905</c:v>
                </c:pt>
                <c:pt idx="456">
                  <c:v>78.224704225146951</c:v>
                </c:pt>
                <c:pt idx="457">
                  <c:v>78.238541836765847</c:v>
                </c:pt>
                <c:pt idx="458">
                  <c:v>64.852851714223192</c:v>
                </c:pt>
                <c:pt idx="459">
                  <c:v>72.349130528797076</c:v>
                </c:pt>
                <c:pt idx="460">
                  <c:v>78.844937911727229</c:v>
                </c:pt>
                <c:pt idx="461">
                  <c:v>79.320705526849338</c:v>
                </c:pt>
                <c:pt idx="462">
                  <c:v>71.466850271450355</c:v>
                </c:pt>
                <c:pt idx="463">
                  <c:v>80.150789400680239</c:v>
                </c:pt>
                <c:pt idx="464">
                  <c:v>81.277059391762435</c:v>
                </c:pt>
                <c:pt idx="465">
                  <c:v>81.178267354248163</c:v>
                </c:pt>
                <c:pt idx="466">
                  <c:v>81.258060390393908</c:v>
                </c:pt>
                <c:pt idx="467">
                  <c:v>78.557407487676358</c:v>
                </c:pt>
                <c:pt idx="468">
                  <c:v>78.53503533618202</c:v>
                </c:pt>
                <c:pt idx="469">
                  <c:v>78.593445131237658</c:v>
                </c:pt>
                <c:pt idx="470">
                  <c:v>77.887653392915738</c:v>
                </c:pt>
                <c:pt idx="471">
                  <c:v>80.137243080984007</c:v>
                </c:pt>
                <c:pt idx="472">
                  <c:v>85.401171393901848</c:v>
                </c:pt>
                <c:pt idx="473">
                  <c:v>85.655026081807961</c:v>
                </c:pt>
                <c:pt idx="474">
                  <c:v>85.727337287825236</c:v>
                </c:pt>
                <c:pt idx="475">
                  <c:v>82.772665294828215</c:v>
                </c:pt>
                <c:pt idx="476">
                  <c:v>84.06709573612325</c:v>
                </c:pt>
                <c:pt idx="477">
                  <c:v>85.374409042471967</c:v>
                </c:pt>
                <c:pt idx="478">
                  <c:v>85.291782953674073</c:v>
                </c:pt>
                <c:pt idx="479">
                  <c:v>85.371437844762639</c:v>
                </c:pt>
                <c:pt idx="480">
                  <c:v>85.466010503761552</c:v>
                </c:pt>
                <c:pt idx="481">
                  <c:v>85.647202248989913</c:v>
                </c:pt>
                <c:pt idx="482">
                  <c:v>85.586727943653628</c:v>
                </c:pt>
                <c:pt idx="483">
                  <c:v>85.767182641114886</c:v>
                </c:pt>
                <c:pt idx="484">
                  <c:v>84.69982328097251</c:v>
                </c:pt>
                <c:pt idx="485">
                  <c:v>85.108065586673263</c:v>
                </c:pt>
                <c:pt idx="486">
                  <c:v>85.418313236125144</c:v>
                </c:pt>
                <c:pt idx="487">
                  <c:v>85.38638809074412</c:v>
                </c:pt>
                <c:pt idx="488">
                  <c:v>83.640375616189502</c:v>
                </c:pt>
                <c:pt idx="489">
                  <c:v>83.612325373494727</c:v>
                </c:pt>
                <c:pt idx="490">
                  <c:v>83.788397971952151</c:v>
                </c:pt>
                <c:pt idx="491">
                  <c:v>83.787952272951884</c:v>
                </c:pt>
                <c:pt idx="492">
                  <c:v>84.8114992711903</c:v>
                </c:pt>
                <c:pt idx="493">
                  <c:v>84.670149076137221</c:v>
                </c:pt>
                <c:pt idx="494">
                  <c:v>84.739584320729804</c:v>
                </c:pt>
                <c:pt idx="495">
                  <c:v>84.839367815280468</c:v>
                </c:pt>
                <c:pt idx="496">
                  <c:v>85.316514566204944</c:v>
                </c:pt>
                <c:pt idx="497">
                  <c:v>84.324307182526809</c:v>
                </c:pt>
                <c:pt idx="498">
                  <c:v>84.426196498304222</c:v>
                </c:pt>
                <c:pt idx="499">
                  <c:v>84.444278825077689</c:v>
                </c:pt>
                <c:pt idx="500">
                  <c:v>84.321014366895284</c:v>
                </c:pt>
                <c:pt idx="501">
                  <c:v>84.757369827894053</c:v>
                </c:pt>
                <c:pt idx="502">
                  <c:v>84.649283753044486</c:v>
                </c:pt>
                <c:pt idx="503">
                  <c:v>84.78679016765625</c:v>
                </c:pt>
                <c:pt idx="504">
                  <c:v>84.72390692142146</c:v>
                </c:pt>
                <c:pt idx="505">
                  <c:v>84.395733505624662</c:v>
                </c:pt>
                <c:pt idx="506">
                  <c:v>85.538266857344894</c:v>
                </c:pt>
                <c:pt idx="507">
                  <c:v>85.585212802824998</c:v>
                </c:pt>
                <c:pt idx="508">
                  <c:v>86.410006532323223</c:v>
                </c:pt>
                <c:pt idx="509">
                  <c:v>86.347223568835915</c:v>
                </c:pt>
                <c:pt idx="510">
                  <c:v>86.2691318967169</c:v>
                </c:pt>
                <c:pt idx="511">
                  <c:v>86.160222136817765</c:v>
                </c:pt>
                <c:pt idx="512">
                  <c:v>86.15544966007252</c:v>
                </c:pt>
                <c:pt idx="513">
                  <c:v>86.207601206841687</c:v>
                </c:pt>
                <c:pt idx="514">
                  <c:v>83.600882086145305</c:v>
                </c:pt>
                <c:pt idx="515">
                  <c:v>84.850606359475933</c:v>
                </c:pt>
                <c:pt idx="516">
                  <c:v>84.906905523390279</c:v>
                </c:pt>
                <c:pt idx="517">
                  <c:v>84.950684644180399</c:v>
                </c:pt>
                <c:pt idx="518">
                  <c:v>85.771292545669496</c:v>
                </c:pt>
                <c:pt idx="519">
                  <c:v>86.252856780379929</c:v>
                </c:pt>
                <c:pt idx="520">
                  <c:v>85.395346407430637</c:v>
                </c:pt>
                <c:pt idx="521">
                  <c:v>85.64280068744074</c:v>
                </c:pt>
                <c:pt idx="522">
                  <c:v>86.580668021317194</c:v>
                </c:pt>
                <c:pt idx="523">
                  <c:v>86.896707684030901</c:v>
                </c:pt>
                <c:pt idx="524">
                  <c:v>84.859754992792062</c:v>
                </c:pt>
                <c:pt idx="525">
                  <c:v>85.776829028921995</c:v>
                </c:pt>
                <c:pt idx="526">
                  <c:v>85.958319666302671</c:v>
                </c:pt>
                <c:pt idx="527">
                  <c:v>83.359047144365263</c:v>
                </c:pt>
                <c:pt idx="528">
                  <c:v>86.092349312227071</c:v>
                </c:pt>
                <c:pt idx="529">
                  <c:v>85.553219604610533</c:v>
                </c:pt>
                <c:pt idx="530">
                  <c:v>82.819108433409866</c:v>
                </c:pt>
                <c:pt idx="531">
                  <c:v>85.315719265302249</c:v>
                </c:pt>
                <c:pt idx="532">
                  <c:v>85.887821768394829</c:v>
                </c:pt>
                <c:pt idx="533">
                  <c:v>85.338592885031943</c:v>
                </c:pt>
                <c:pt idx="534">
                  <c:v>86.002669494225941</c:v>
                </c:pt>
                <c:pt idx="535">
                  <c:v>86.092007720527477</c:v>
                </c:pt>
                <c:pt idx="536">
                  <c:v>86.375629041987338</c:v>
                </c:pt>
                <c:pt idx="537">
                  <c:v>86.839870394994847</c:v>
                </c:pt>
                <c:pt idx="538">
                  <c:v>84.846503858981109</c:v>
                </c:pt>
                <c:pt idx="539">
                  <c:v>85.495686345870709</c:v>
                </c:pt>
                <c:pt idx="540">
                  <c:v>86.083653555816085</c:v>
                </c:pt>
                <c:pt idx="541">
                  <c:v>86.152498845747061</c:v>
                </c:pt>
                <c:pt idx="542">
                  <c:v>66.823804919634284</c:v>
                </c:pt>
                <c:pt idx="543">
                  <c:v>75.663636703490482</c:v>
                </c:pt>
                <c:pt idx="544">
                  <c:v>79.159635844852176</c:v>
                </c:pt>
                <c:pt idx="545">
                  <c:v>79.57790263850319</c:v>
                </c:pt>
                <c:pt idx="546">
                  <c:v>86.464356165106395</c:v>
                </c:pt>
                <c:pt idx="547">
                  <c:v>86.58459966571796</c:v>
                </c:pt>
                <c:pt idx="548">
                  <c:v>86.402518521233645</c:v>
                </c:pt>
                <c:pt idx="549">
                  <c:v>86.272491858437974</c:v>
                </c:pt>
                <c:pt idx="550">
                  <c:v>86.490574859865774</c:v>
                </c:pt>
                <c:pt idx="551">
                  <c:v>81.99431251991011</c:v>
                </c:pt>
                <c:pt idx="552">
                  <c:v>85.868585718623308</c:v>
                </c:pt>
                <c:pt idx="553">
                  <c:v>86.336891598375416</c:v>
                </c:pt>
                <c:pt idx="554">
                  <c:v>86.415641297239659</c:v>
                </c:pt>
                <c:pt idx="555">
                  <c:v>85.982844038420509</c:v>
                </c:pt>
                <c:pt idx="556">
                  <c:v>82.984311130803491</c:v>
                </c:pt>
                <c:pt idx="557">
                  <c:v>85.346793793573042</c:v>
                </c:pt>
                <c:pt idx="558">
                  <c:v>86.221143635461502</c:v>
                </c:pt>
                <c:pt idx="559">
                  <c:v>86.388109040401275</c:v>
                </c:pt>
                <c:pt idx="560">
                  <c:v>86.332342087108117</c:v>
                </c:pt>
                <c:pt idx="561">
                  <c:v>86.41463165828533</c:v>
                </c:pt>
                <c:pt idx="562">
                  <c:v>85.280891493891602</c:v>
                </c:pt>
                <c:pt idx="563">
                  <c:v>86.333638068814935</c:v>
                </c:pt>
                <c:pt idx="564">
                  <c:v>86.515800389164127</c:v>
                </c:pt>
                <c:pt idx="565">
                  <c:v>86.606231931932399</c:v>
                </c:pt>
                <c:pt idx="566">
                  <c:v>85.918169839592736</c:v>
                </c:pt>
                <c:pt idx="567">
                  <c:v>86.339804933263608</c:v>
                </c:pt>
                <c:pt idx="568">
                  <c:v>86.467530609398125</c:v>
                </c:pt>
                <c:pt idx="569">
                  <c:v>86.592139982912258</c:v>
                </c:pt>
                <c:pt idx="570">
                  <c:v>86.341108950080951</c:v>
                </c:pt>
              </c:numCache>
            </c:numRef>
          </c:xVal>
          <c:yVal>
            <c:numRef>
              <c:f>Sheet2!$O$2:$O$572</c:f>
              <c:numCache>
                <c:formatCode>General</c:formatCode>
                <c:ptCount val="571"/>
                <c:pt idx="0">
                  <c:v>73.850204133752001</c:v>
                </c:pt>
                <c:pt idx="1">
                  <c:v>75.885496705166872</c:v>
                </c:pt>
                <c:pt idx="2">
                  <c:v>76.438808700521321</c:v>
                </c:pt>
                <c:pt idx="3">
                  <c:v>75.080610669818967</c:v>
                </c:pt>
                <c:pt idx="4">
                  <c:v>72.465081141381447</c:v>
                </c:pt>
                <c:pt idx="5">
                  <c:v>74.966605662447719</c:v>
                </c:pt>
                <c:pt idx="6">
                  <c:v>77.071676484168563</c:v>
                </c:pt>
                <c:pt idx="7">
                  <c:v>78.803123175521733</c:v>
                </c:pt>
                <c:pt idx="8">
                  <c:v>75.76059835908157</c:v>
                </c:pt>
                <c:pt idx="9">
                  <c:v>75.358904237138049</c:v>
                </c:pt>
                <c:pt idx="10">
                  <c:v>76.072932534119502</c:v>
                </c:pt>
                <c:pt idx="11">
                  <c:v>74.886066824275986</c:v>
                </c:pt>
                <c:pt idx="12">
                  <c:v>57.584240471774521</c:v>
                </c:pt>
                <c:pt idx="13">
                  <c:v>59.012344894414333</c:v>
                </c:pt>
                <c:pt idx="14">
                  <c:v>58.156342583645454</c:v>
                </c:pt>
                <c:pt idx="15">
                  <c:v>59.169724853183915</c:v>
                </c:pt>
                <c:pt idx="16">
                  <c:v>58.263243705976002</c:v>
                </c:pt>
                <c:pt idx="17">
                  <c:v>72.300217476668777</c:v>
                </c:pt>
                <c:pt idx="18">
                  <c:v>79.210141998807842</c:v>
                </c:pt>
                <c:pt idx="19">
                  <c:v>80.027157523861462</c:v>
                </c:pt>
                <c:pt idx="20">
                  <c:v>77.629926148525158</c:v>
                </c:pt>
                <c:pt idx="21">
                  <c:v>73.921765099921345</c:v>
                </c:pt>
                <c:pt idx="22">
                  <c:v>75.149826018767286</c:v>
                </c:pt>
                <c:pt idx="23">
                  <c:v>76.803394002326129</c:v>
                </c:pt>
                <c:pt idx="24">
                  <c:v>75.057717865252627</c:v>
                </c:pt>
                <c:pt idx="25">
                  <c:v>77.835876363106294</c:v>
                </c:pt>
                <c:pt idx="26">
                  <c:v>78.429783385964427</c:v>
                </c:pt>
                <c:pt idx="27">
                  <c:v>79.241587547262128</c:v>
                </c:pt>
                <c:pt idx="28">
                  <c:v>76.45764520350663</c:v>
                </c:pt>
                <c:pt idx="29">
                  <c:v>78.167799541491064</c:v>
                </c:pt>
                <c:pt idx="30">
                  <c:v>78.722514855110404</c:v>
                </c:pt>
                <c:pt idx="31">
                  <c:v>78.10349182864087</c:v>
                </c:pt>
                <c:pt idx="32">
                  <c:v>78.386694673353006</c:v>
                </c:pt>
                <c:pt idx="33">
                  <c:v>76.656794441228712</c:v>
                </c:pt>
                <c:pt idx="34">
                  <c:v>72.517006536589264</c:v>
                </c:pt>
                <c:pt idx="35">
                  <c:v>76.149651736105355</c:v>
                </c:pt>
                <c:pt idx="36">
                  <c:v>78.603431842471707</c:v>
                </c:pt>
                <c:pt idx="37">
                  <c:v>76.543599319679615</c:v>
                </c:pt>
                <c:pt idx="38">
                  <c:v>78.228007751716078</c:v>
                </c:pt>
                <c:pt idx="39">
                  <c:v>76.84696143023713</c:v>
                </c:pt>
                <c:pt idx="40">
                  <c:v>78.245011188213681</c:v>
                </c:pt>
                <c:pt idx="41">
                  <c:v>77.508570453402626</c:v>
                </c:pt>
                <c:pt idx="42">
                  <c:v>74.055482641397973</c:v>
                </c:pt>
                <c:pt idx="43">
                  <c:v>75.722526468715245</c:v>
                </c:pt>
                <c:pt idx="44">
                  <c:v>77.160009659561752</c:v>
                </c:pt>
                <c:pt idx="45">
                  <c:v>78.188660794299764</c:v>
                </c:pt>
                <c:pt idx="46">
                  <c:v>75.176384729246863</c:v>
                </c:pt>
                <c:pt idx="47">
                  <c:v>75.776484343607081</c:v>
                </c:pt>
                <c:pt idx="48">
                  <c:v>74.158289008533103</c:v>
                </c:pt>
                <c:pt idx="49">
                  <c:v>75.93614160177718</c:v>
                </c:pt>
                <c:pt idx="50">
                  <c:v>77.234437896988283</c:v>
                </c:pt>
                <c:pt idx="51">
                  <c:v>77.043474017479298</c:v>
                </c:pt>
                <c:pt idx="52">
                  <c:v>77.62241286575663</c:v>
                </c:pt>
                <c:pt idx="53">
                  <c:v>78.147290077258717</c:v>
                </c:pt>
                <c:pt idx="54">
                  <c:v>75.453057775757841</c:v>
                </c:pt>
                <c:pt idx="55">
                  <c:v>76.712967296810973</c:v>
                </c:pt>
                <c:pt idx="56">
                  <c:v>76.706781687535127</c:v>
                </c:pt>
                <c:pt idx="57">
                  <c:v>75.432382586880024</c:v>
                </c:pt>
                <c:pt idx="58">
                  <c:v>74.663713176048049</c:v>
                </c:pt>
                <c:pt idx="59">
                  <c:v>74.967379323415571</c:v>
                </c:pt>
                <c:pt idx="60">
                  <c:v>75.993670884432476</c:v>
                </c:pt>
                <c:pt idx="61">
                  <c:v>79.193301685590924</c:v>
                </c:pt>
                <c:pt idx="62">
                  <c:v>74.081435880600324</c:v>
                </c:pt>
                <c:pt idx="63">
                  <c:v>75.930163777323997</c:v>
                </c:pt>
                <c:pt idx="64">
                  <c:v>74.961456112452211</c:v>
                </c:pt>
                <c:pt idx="65">
                  <c:v>76.571762790892208</c:v>
                </c:pt>
                <c:pt idx="66">
                  <c:v>74.479152624237969</c:v>
                </c:pt>
                <c:pt idx="67">
                  <c:v>77.070830523296706</c:v>
                </c:pt>
                <c:pt idx="68">
                  <c:v>76.809027373550592</c:v>
                </c:pt>
                <c:pt idx="69">
                  <c:v>79.18024262144003</c:v>
                </c:pt>
                <c:pt idx="70">
                  <c:v>73.832766098912899</c:v>
                </c:pt>
                <c:pt idx="71">
                  <c:v>76.254592641110108</c:v>
                </c:pt>
                <c:pt idx="72">
                  <c:v>76.840988504134017</c:v>
                </c:pt>
                <c:pt idx="73">
                  <c:v>77.219652778640992</c:v>
                </c:pt>
                <c:pt idx="74">
                  <c:v>75.906780940160104</c:v>
                </c:pt>
                <c:pt idx="75">
                  <c:v>76.707674933468539</c:v>
                </c:pt>
                <c:pt idx="76">
                  <c:v>76.006383641706549</c:v>
                </c:pt>
                <c:pt idx="77">
                  <c:v>70.805489084550246</c:v>
                </c:pt>
                <c:pt idx="78">
                  <c:v>79.007391780865774</c:v>
                </c:pt>
                <c:pt idx="79">
                  <c:v>76.564301036859277</c:v>
                </c:pt>
                <c:pt idx="80">
                  <c:v>75.013653430935676</c:v>
                </c:pt>
                <c:pt idx="81">
                  <c:v>75.753725535205874</c:v>
                </c:pt>
                <c:pt idx="82">
                  <c:v>70.919416699686948</c:v>
                </c:pt>
                <c:pt idx="83">
                  <c:v>72.925223862473018</c:v>
                </c:pt>
                <c:pt idx="84">
                  <c:v>75.144664943704313</c:v>
                </c:pt>
                <c:pt idx="85">
                  <c:v>76.898413187103102</c:v>
                </c:pt>
                <c:pt idx="86">
                  <c:v>78.513521692447455</c:v>
                </c:pt>
                <c:pt idx="87">
                  <c:v>78.535906311549283</c:v>
                </c:pt>
                <c:pt idx="88">
                  <c:v>73.563141922675982</c:v>
                </c:pt>
                <c:pt idx="89">
                  <c:v>76.164266093911777</c:v>
                </c:pt>
                <c:pt idx="90">
                  <c:v>76.016894471214385</c:v>
                </c:pt>
                <c:pt idx="91">
                  <c:v>77.654138238540227</c:v>
                </c:pt>
                <c:pt idx="92">
                  <c:v>76.273013794789122</c:v>
                </c:pt>
                <c:pt idx="93">
                  <c:v>74.335701890812828</c:v>
                </c:pt>
                <c:pt idx="94">
                  <c:v>79.757303395525923</c:v>
                </c:pt>
                <c:pt idx="95">
                  <c:v>79.146476263660361</c:v>
                </c:pt>
                <c:pt idx="96">
                  <c:v>76.056030482001589</c:v>
                </c:pt>
                <c:pt idx="97">
                  <c:v>79.227425330642063</c:v>
                </c:pt>
                <c:pt idx="98">
                  <c:v>72.623594769496577</c:v>
                </c:pt>
                <c:pt idx="99">
                  <c:v>77.588265739731582</c:v>
                </c:pt>
                <c:pt idx="100">
                  <c:v>77.193847948755334</c:v>
                </c:pt>
                <c:pt idx="101">
                  <c:v>78.027826663730465</c:v>
                </c:pt>
                <c:pt idx="102">
                  <c:v>75.908858304365054</c:v>
                </c:pt>
                <c:pt idx="103">
                  <c:v>70.738413575670407</c:v>
                </c:pt>
                <c:pt idx="104">
                  <c:v>73.138572261837808</c:v>
                </c:pt>
                <c:pt idx="105">
                  <c:v>74.969482723915164</c:v>
                </c:pt>
                <c:pt idx="106">
                  <c:v>75.057043888612085</c:v>
                </c:pt>
                <c:pt idx="107">
                  <c:v>73.001046832605851</c:v>
                </c:pt>
                <c:pt idx="108">
                  <c:v>71.807852293435573</c:v>
                </c:pt>
                <c:pt idx="109">
                  <c:v>73.972836933454701</c:v>
                </c:pt>
                <c:pt idx="110">
                  <c:v>74.854756877145206</c:v>
                </c:pt>
                <c:pt idx="111">
                  <c:v>73.988124118747066</c:v>
                </c:pt>
                <c:pt idx="112">
                  <c:v>73.619323038397269</c:v>
                </c:pt>
                <c:pt idx="113">
                  <c:v>73.688440213381085</c:v>
                </c:pt>
                <c:pt idx="114">
                  <c:v>73.32295961650135</c:v>
                </c:pt>
                <c:pt idx="115">
                  <c:v>73.915842981312707</c:v>
                </c:pt>
                <c:pt idx="116">
                  <c:v>72.859344411457485</c:v>
                </c:pt>
                <c:pt idx="117">
                  <c:v>72.673717911049422</c:v>
                </c:pt>
                <c:pt idx="118">
                  <c:v>73.527918591487079</c:v>
                </c:pt>
                <c:pt idx="119">
                  <c:v>74.546726490339921</c:v>
                </c:pt>
                <c:pt idx="120">
                  <c:v>69.070658244920224</c:v>
                </c:pt>
                <c:pt idx="121">
                  <c:v>69.548798762715336</c:v>
                </c:pt>
                <c:pt idx="122">
                  <c:v>68.811988208433178</c:v>
                </c:pt>
                <c:pt idx="123">
                  <c:v>73.115547457754175</c:v>
                </c:pt>
                <c:pt idx="124">
                  <c:v>75.939004637663899</c:v>
                </c:pt>
                <c:pt idx="125">
                  <c:v>76.40858059431352</c:v>
                </c:pt>
                <c:pt idx="126">
                  <c:v>78.036654970425118</c:v>
                </c:pt>
                <c:pt idx="127">
                  <c:v>77.044098189549885</c:v>
                </c:pt>
                <c:pt idx="128">
                  <c:v>76.644001471834571</c:v>
                </c:pt>
                <c:pt idx="129">
                  <c:v>74.284210470263147</c:v>
                </c:pt>
                <c:pt idx="130">
                  <c:v>77.541093226219033</c:v>
                </c:pt>
                <c:pt idx="131">
                  <c:v>67.461869622436055</c:v>
                </c:pt>
                <c:pt idx="132">
                  <c:v>70.263759126058574</c:v>
                </c:pt>
                <c:pt idx="133">
                  <c:v>73.657608378976931</c:v>
                </c:pt>
                <c:pt idx="134">
                  <c:v>75.757127811647095</c:v>
                </c:pt>
                <c:pt idx="135">
                  <c:v>75.672580690240082</c:v>
                </c:pt>
                <c:pt idx="136">
                  <c:v>68.538614773454455</c:v>
                </c:pt>
                <c:pt idx="137">
                  <c:v>68.353270301512012</c:v>
                </c:pt>
                <c:pt idx="138">
                  <c:v>66.914254539582203</c:v>
                </c:pt>
                <c:pt idx="139">
                  <c:v>68.304594837229715</c:v>
                </c:pt>
                <c:pt idx="140">
                  <c:v>69.140480390703289</c:v>
                </c:pt>
                <c:pt idx="141">
                  <c:v>68.058366340797903</c:v>
                </c:pt>
                <c:pt idx="142">
                  <c:v>69.943304858377786</c:v>
                </c:pt>
                <c:pt idx="143">
                  <c:v>71.472673092561152</c:v>
                </c:pt>
                <c:pt idx="144">
                  <c:v>70.024070121949904</c:v>
                </c:pt>
                <c:pt idx="145">
                  <c:v>69.596671955337811</c:v>
                </c:pt>
                <c:pt idx="146">
                  <c:v>67.749372348809558</c:v>
                </c:pt>
                <c:pt idx="147">
                  <c:v>68.665952556510206</c:v>
                </c:pt>
                <c:pt idx="148">
                  <c:v>68.007224495411776</c:v>
                </c:pt>
                <c:pt idx="149">
                  <c:v>68.200989854001506</c:v>
                </c:pt>
                <c:pt idx="150">
                  <c:v>62.982409616523348</c:v>
                </c:pt>
                <c:pt idx="151">
                  <c:v>67.006749267760185</c:v>
                </c:pt>
                <c:pt idx="152">
                  <c:v>69.544906004939733</c:v>
                </c:pt>
                <c:pt idx="153">
                  <c:v>68.442463275798758</c:v>
                </c:pt>
                <c:pt idx="154">
                  <c:v>69.730209600559746</c:v>
                </c:pt>
                <c:pt idx="155">
                  <c:v>67.18330565253838</c:v>
                </c:pt>
                <c:pt idx="156">
                  <c:v>68.581780843282601</c:v>
                </c:pt>
                <c:pt idx="157">
                  <c:v>68.719065344329294</c:v>
                </c:pt>
                <c:pt idx="158">
                  <c:v>68.714185001060855</c:v>
                </c:pt>
                <c:pt idx="159">
                  <c:v>67.523738726215527</c:v>
                </c:pt>
                <c:pt idx="160">
                  <c:v>69.297439304554842</c:v>
                </c:pt>
                <c:pt idx="161">
                  <c:v>66.946494230326209</c:v>
                </c:pt>
                <c:pt idx="162">
                  <c:v>71.194425872379512</c:v>
                </c:pt>
                <c:pt idx="163">
                  <c:v>70.568181177344613</c:v>
                </c:pt>
                <c:pt idx="164">
                  <c:v>70.71660019858956</c:v>
                </c:pt>
                <c:pt idx="165">
                  <c:v>68.089339637041178</c:v>
                </c:pt>
                <c:pt idx="166">
                  <c:v>70.327182122703732</c:v>
                </c:pt>
                <c:pt idx="167">
                  <c:v>70.019572692413789</c:v>
                </c:pt>
                <c:pt idx="168">
                  <c:v>68.296382089503652</c:v>
                </c:pt>
                <c:pt idx="169">
                  <c:v>71.2721637231773</c:v>
                </c:pt>
                <c:pt idx="170">
                  <c:v>68.25750811222666</c:v>
                </c:pt>
                <c:pt idx="171">
                  <c:v>69.628385630414456</c:v>
                </c:pt>
                <c:pt idx="172">
                  <c:v>69.517725683403199</c:v>
                </c:pt>
                <c:pt idx="173">
                  <c:v>70.095016903147169</c:v>
                </c:pt>
                <c:pt idx="174">
                  <c:v>69.992775506643156</c:v>
                </c:pt>
                <c:pt idx="175">
                  <c:v>70.092457632808191</c:v>
                </c:pt>
                <c:pt idx="176">
                  <c:v>70.031509134942297</c:v>
                </c:pt>
                <c:pt idx="177">
                  <c:v>70.638353877998327</c:v>
                </c:pt>
                <c:pt idx="178">
                  <c:v>69.302732765965089</c:v>
                </c:pt>
                <c:pt idx="179">
                  <c:v>66.108813944322748</c:v>
                </c:pt>
                <c:pt idx="180">
                  <c:v>69.553698974837857</c:v>
                </c:pt>
                <c:pt idx="181">
                  <c:v>69.494219060440599</c:v>
                </c:pt>
                <c:pt idx="182">
                  <c:v>69.224212522574234</c:v>
                </c:pt>
                <c:pt idx="183">
                  <c:v>68.928847736075198</c:v>
                </c:pt>
                <c:pt idx="184">
                  <c:v>68.97005063887795</c:v>
                </c:pt>
                <c:pt idx="185">
                  <c:v>69.193061940139572</c:v>
                </c:pt>
                <c:pt idx="186">
                  <c:v>68.711651886931875</c:v>
                </c:pt>
                <c:pt idx="187">
                  <c:v>68.288209967002615</c:v>
                </c:pt>
                <c:pt idx="188">
                  <c:v>69.816078209946454</c:v>
                </c:pt>
                <c:pt idx="189">
                  <c:v>68.742665315730719</c:v>
                </c:pt>
                <c:pt idx="190">
                  <c:v>69.142794207167839</c:v>
                </c:pt>
                <c:pt idx="191">
                  <c:v>69.500355455384394</c:v>
                </c:pt>
                <c:pt idx="192">
                  <c:v>67.442560012422049</c:v>
                </c:pt>
                <c:pt idx="193">
                  <c:v>66.51378016109787</c:v>
                </c:pt>
                <c:pt idx="194">
                  <c:v>66.537226554140958</c:v>
                </c:pt>
                <c:pt idx="195">
                  <c:v>68.43757247747476</c:v>
                </c:pt>
                <c:pt idx="196">
                  <c:v>69.159732202934322</c:v>
                </c:pt>
                <c:pt idx="197">
                  <c:v>68.159449272951548</c:v>
                </c:pt>
                <c:pt idx="198">
                  <c:v>67.151374041207461</c:v>
                </c:pt>
                <c:pt idx="199">
                  <c:v>68.406295989173785</c:v>
                </c:pt>
                <c:pt idx="200">
                  <c:v>70.427105107384861</c:v>
                </c:pt>
                <c:pt idx="201">
                  <c:v>70.086860359309625</c:v>
                </c:pt>
                <c:pt idx="202">
                  <c:v>70.658223658870313</c:v>
                </c:pt>
                <c:pt idx="203">
                  <c:v>69.310038707204669</c:v>
                </c:pt>
                <c:pt idx="204">
                  <c:v>69.642370867451746</c:v>
                </c:pt>
                <c:pt idx="205">
                  <c:v>67.830826400304829</c:v>
                </c:pt>
                <c:pt idx="206">
                  <c:v>68.444336522341402</c:v>
                </c:pt>
                <c:pt idx="207">
                  <c:v>66.180674801254426</c:v>
                </c:pt>
                <c:pt idx="208">
                  <c:v>72.153184584086347</c:v>
                </c:pt>
                <c:pt idx="209">
                  <c:v>73.94590966440164</c:v>
                </c:pt>
                <c:pt idx="210">
                  <c:v>74.224665525506452</c:v>
                </c:pt>
                <c:pt idx="211">
                  <c:v>73.661871951987422</c:v>
                </c:pt>
                <c:pt idx="212">
                  <c:v>74.459225275170169</c:v>
                </c:pt>
                <c:pt idx="213">
                  <c:v>77.310522310423195</c:v>
                </c:pt>
                <c:pt idx="214">
                  <c:v>79.28478177380866</c:v>
                </c:pt>
                <c:pt idx="215">
                  <c:v>77.16158273950407</c:v>
                </c:pt>
                <c:pt idx="216">
                  <c:v>75.225546783297673</c:v>
                </c:pt>
                <c:pt idx="217">
                  <c:v>78.662707694230193</c:v>
                </c:pt>
                <c:pt idx="218">
                  <c:v>78.38630487006175</c:v>
                </c:pt>
                <c:pt idx="219">
                  <c:v>77.536544046092942</c:v>
                </c:pt>
                <c:pt idx="220">
                  <c:v>76.359741699664113</c:v>
                </c:pt>
                <c:pt idx="221">
                  <c:v>79.263889723855883</c:v>
                </c:pt>
                <c:pt idx="222">
                  <c:v>76.276655650052959</c:v>
                </c:pt>
                <c:pt idx="223">
                  <c:v>76.900894569209512</c:v>
                </c:pt>
                <c:pt idx="224">
                  <c:v>71.690087909792879</c:v>
                </c:pt>
                <c:pt idx="225">
                  <c:v>78.111096448669954</c:v>
                </c:pt>
                <c:pt idx="226">
                  <c:v>78.019321708940751</c:v>
                </c:pt>
                <c:pt idx="227">
                  <c:v>79.38365968122379</c:v>
                </c:pt>
                <c:pt idx="228">
                  <c:v>77.800106432627985</c:v>
                </c:pt>
                <c:pt idx="229">
                  <c:v>79.58770176718852</c:v>
                </c:pt>
                <c:pt idx="230">
                  <c:v>73.683825098132928</c:v>
                </c:pt>
                <c:pt idx="231">
                  <c:v>77.976057413599207</c:v>
                </c:pt>
                <c:pt idx="232">
                  <c:v>70.284815889759685</c:v>
                </c:pt>
                <c:pt idx="233">
                  <c:v>73.829630573912766</c:v>
                </c:pt>
                <c:pt idx="234">
                  <c:v>76.883019347054798</c:v>
                </c:pt>
                <c:pt idx="235">
                  <c:v>75.403807636090832</c:v>
                </c:pt>
                <c:pt idx="236">
                  <c:v>74.90668822581685</c:v>
                </c:pt>
                <c:pt idx="237">
                  <c:v>74.654766943809889</c:v>
                </c:pt>
                <c:pt idx="238">
                  <c:v>74.199955079935322</c:v>
                </c:pt>
                <c:pt idx="239">
                  <c:v>77.178703416565071</c:v>
                </c:pt>
                <c:pt idx="240">
                  <c:v>76.752627165451031</c:v>
                </c:pt>
                <c:pt idx="241">
                  <c:v>70.931223234935217</c:v>
                </c:pt>
                <c:pt idx="242">
                  <c:v>72.831969821372581</c:v>
                </c:pt>
                <c:pt idx="243">
                  <c:v>73.504429278382091</c:v>
                </c:pt>
                <c:pt idx="244">
                  <c:v>73.841190995011431</c:v>
                </c:pt>
                <c:pt idx="245">
                  <c:v>75.426052317799332</c:v>
                </c:pt>
                <c:pt idx="246">
                  <c:v>71.730603378036932</c:v>
                </c:pt>
                <c:pt idx="247">
                  <c:v>76.817115100454018</c:v>
                </c:pt>
                <c:pt idx="248">
                  <c:v>77.435816744076519</c:v>
                </c:pt>
                <c:pt idx="249">
                  <c:v>77.491547041949374</c:v>
                </c:pt>
                <c:pt idx="250">
                  <c:v>76.402555390182187</c:v>
                </c:pt>
                <c:pt idx="251">
                  <c:v>77.817980485018182</c:v>
                </c:pt>
                <c:pt idx="252">
                  <c:v>75.329385777388566</c:v>
                </c:pt>
                <c:pt idx="253">
                  <c:v>78.737352766140532</c:v>
                </c:pt>
                <c:pt idx="254">
                  <c:v>76.612487825602528</c:v>
                </c:pt>
                <c:pt idx="255">
                  <c:v>77.463145675967311</c:v>
                </c:pt>
                <c:pt idx="256">
                  <c:v>70.243662771029832</c:v>
                </c:pt>
                <c:pt idx="257">
                  <c:v>74.544153646242876</c:v>
                </c:pt>
                <c:pt idx="258">
                  <c:v>76.24181158579951</c:v>
                </c:pt>
                <c:pt idx="259">
                  <c:v>76.353065043491526</c:v>
                </c:pt>
                <c:pt idx="260">
                  <c:v>68.772700326162322</c:v>
                </c:pt>
                <c:pt idx="261">
                  <c:v>75.532971066338732</c:v>
                </c:pt>
                <c:pt idx="262">
                  <c:v>76.453025584412714</c:v>
                </c:pt>
                <c:pt idx="263">
                  <c:v>76.603857196398991</c:v>
                </c:pt>
                <c:pt idx="264">
                  <c:v>70.387323915614076</c:v>
                </c:pt>
                <c:pt idx="265">
                  <c:v>77.691954867162636</c:v>
                </c:pt>
                <c:pt idx="266">
                  <c:v>76.155933276364919</c:v>
                </c:pt>
                <c:pt idx="267">
                  <c:v>78.726805558743379</c:v>
                </c:pt>
                <c:pt idx="268">
                  <c:v>78.931565911073648</c:v>
                </c:pt>
                <c:pt idx="269">
                  <c:v>76.563623055532588</c:v>
                </c:pt>
                <c:pt idx="270">
                  <c:v>76.240015745138294</c:v>
                </c:pt>
                <c:pt idx="271">
                  <c:v>76.49320829727867</c:v>
                </c:pt>
                <c:pt idx="272">
                  <c:v>77.289434782977665</c:v>
                </c:pt>
                <c:pt idx="273">
                  <c:v>76.614305616119722</c:v>
                </c:pt>
                <c:pt idx="274">
                  <c:v>69.049120192053181</c:v>
                </c:pt>
                <c:pt idx="275">
                  <c:v>69.384384899903282</c:v>
                </c:pt>
                <c:pt idx="276">
                  <c:v>71.630813014483834</c:v>
                </c:pt>
                <c:pt idx="277">
                  <c:v>75.027622168876491</c:v>
                </c:pt>
                <c:pt idx="278">
                  <c:v>68.11435898743197</c:v>
                </c:pt>
                <c:pt idx="279">
                  <c:v>69.744459651426112</c:v>
                </c:pt>
                <c:pt idx="280">
                  <c:v>71.19713942823708</c:v>
                </c:pt>
                <c:pt idx="281">
                  <c:v>69.347208119017125</c:v>
                </c:pt>
                <c:pt idx="282">
                  <c:v>67.668632253685743</c:v>
                </c:pt>
                <c:pt idx="283">
                  <c:v>69.930189024454521</c:v>
                </c:pt>
                <c:pt idx="284">
                  <c:v>68.162057382328285</c:v>
                </c:pt>
                <c:pt idx="285">
                  <c:v>69.755277398141516</c:v>
                </c:pt>
                <c:pt idx="286">
                  <c:v>68.748614428390297</c:v>
                </c:pt>
                <c:pt idx="287">
                  <c:v>69.929890297634387</c:v>
                </c:pt>
                <c:pt idx="288">
                  <c:v>68.204157337946015</c:v>
                </c:pt>
                <c:pt idx="289">
                  <c:v>69.567420954955494</c:v>
                </c:pt>
                <c:pt idx="290">
                  <c:v>69.09360149882184</c:v>
                </c:pt>
                <c:pt idx="291">
                  <c:v>69.636641791493346</c:v>
                </c:pt>
                <c:pt idx="292">
                  <c:v>68.163112864077007</c:v>
                </c:pt>
                <c:pt idx="293">
                  <c:v>67.266158557393084</c:v>
                </c:pt>
                <c:pt idx="294">
                  <c:v>67.866461380677961</c:v>
                </c:pt>
                <c:pt idx="295">
                  <c:v>70.198526565380604</c:v>
                </c:pt>
                <c:pt idx="296">
                  <c:v>70.939841317861124</c:v>
                </c:pt>
                <c:pt idx="297">
                  <c:v>69.833963026122646</c:v>
                </c:pt>
                <c:pt idx="298">
                  <c:v>69.416481013268211</c:v>
                </c:pt>
                <c:pt idx="299">
                  <c:v>70.007518062516496</c:v>
                </c:pt>
                <c:pt idx="300">
                  <c:v>68.749005553880636</c:v>
                </c:pt>
                <c:pt idx="301">
                  <c:v>68.919518830975662</c:v>
                </c:pt>
                <c:pt idx="302">
                  <c:v>69.503191146059507</c:v>
                </c:pt>
                <c:pt idx="303">
                  <c:v>69.969017279253521</c:v>
                </c:pt>
                <c:pt idx="304">
                  <c:v>71.499644960711592</c:v>
                </c:pt>
                <c:pt idx="305">
                  <c:v>68.988681570839759</c:v>
                </c:pt>
                <c:pt idx="306">
                  <c:v>69.306392414313976</c:v>
                </c:pt>
                <c:pt idx="307">
                  <c:v>68.101061877370284</c:v>
                </c:pt>
                <c:pt idx="308">
                  <c:v>69.682407089710964</c:v>
                </c:pt>
                <c:pt idx="309">
                  <c:v>69.24291394693995</c:v>
                </c:pt>
                <c:pt idx="310">
                  <c:v>63.142170695053068</c:v>
                </c:pt>
                <c:pt idx="311">
                  <c:v>68.386926802535214</c:v>
                </c:pt>
                <c:pt idx="312">
                  <c:v>68.903402062204805</c:v>
                </c:pt>
                <c:pt idx="313">
                  <c:v>67.86176849727967</c:v>
                </c:pt>
                <c:pt idx="314">
                  <c:v>68.060949729637244</c:v>
                </c:pt>
                <c:pt idx="315">
                  <c:v>68.434691947690993</c:v>
                </c:pt>
                <c:pt idx="316">
                  <c:v>67.957354126941794</c:v>
                </c:pt>
                <c:pt idx="317">
                  <c:v>69.081906341137284</c:v>
                </c:pt>
                <c:pt idx="318">
                  <c:v>68.44773070007605</c:v>
                </c:pt>
                <c:pt idx="319">
                  <c:v>68.075730489644911</c:v>
                </c:pt>
                <c:pt idx="320">
                  <c:v>67.635874756257991</c:v>
                </c:pt>
                <c:pt idx="321">
                  <c:v>67.126344149555848</c:v>
                </c:pt>
                <c:pt idx="322">
                  <c:v>68.23742509453227</c:v>
                </c:pt>
                <c:pt idx="323">
                  <c:v>64.224027448097004</c:v>
                </c:pt>
                <c:pt idx="324">
                  <c:v>68.175115249431201</c:v>
                </c:pt>
                <c:pt idx="325">
                  <c:v>67.378496715335984</c:v>
                </c:pt>
                <c:pt idx="326">
                  <c:v>67.379374876765553</c:v>
                </c:pt>
                <c:pt idx="327">
                  <c:v>69.857550511908457</c:v>
                </c:pt>
                <c:pt idx="328">
                  <c:v>69.490867509013597</c:v>
                </c:pt>
                <c:pt idx="329">
                  <c:v>69.262769824409006</c:v>
                </c:pt>
                <c:pt idx="330">
                  <c:v>68.78690649909251</c:v>
                </c:pt>
                <c:pt idx="331">
                  <c:v>69.204390390753346</c:v>
                </c:pt>
                <c:pt idx="332">
                  <c:v>69.045656884025703</c:v>
                </c:pt>
                <c:pt idx="333">
                  <c:v>69.868658797560201</c:v>
                </c:pt>
                <c:pt idx="334">
                  <c:v>68.130485029097159</c:v>
                </c:pt>
                <c:pt idx="335">
                  <c:v>70.05567486542958</c:v>
                </c:pt>
                <c:pt idx="336">
                  <c:v>67.777329371443756</c:v>
                </c:pt>
                <c:pt idx="337">
                  <c:v>69.49528694679546</c:v>
                </c:pt>
                <c:pt idx="338">
                  <c:v>70.654987754338862</c:v>
                </c:pt>
                <c:pt idx="339">
                  <c:v>69.49730152191384</c:v>
                </c:pt>
                <c:pt idx="340">
                  <c:v>69.608026437194056</c:v>
                </c:pt>
                <c:pt idx="341">
                  <c:v>69.261739025988618</c:v>
                </c:pt>
                <c:pt idx="342">
                  <c:v>69.25065026229754</c:v>
                </c:pt>
                <c:pt idx="343">
                  <c:v>69.820198328211958</c:v>
                </c:pt>
                <c:pt idx="344">
                  <c:v>68.808976468711563</c:v>
                </c:pt>
                <c:pt idx="345">
                  <c:v>68.732963527657688</c:v>
                </c:pt>
                <c:pt idx="346">
                  <c:v>69.022091803086241</c:v>
                </c:pt>
                <c:pt idx="347">
                  <c:v>69.80241492188577</c:v>
                </c:pt>
                <c:pt idx="348">
                  <c:v>68.728628112841008</c:v>
                </c:pt>
                <c:pt idx="349">
                  <c:v>68.773769704510144</c:v>
                </c:pt>
                <c:pt idx="350">
                  <c:v>69.983287936618282</c:v>
                </c:pt>
                <c:pt idx="351">
                  <c:v>68.489189007847784</c:v>
                </c:pt>
                <c:pt idx="352">
                  <c:v>68.234380729805054</c:v>
                </c:pt>
                <c:pt idx="353">
                  <c:v>70.463291402086853</c:v>
                </c:pt>
                <c:pt idx="354">
                  <c:v>68.949780361415463</c:v>
                </c:pt>
                <c:pt idx="355">
                  <c:v>69.658964192928366</c:v>
                </c:pt>
                <c:pt idx="356">
                  <c:v>69.581543947825438</c:v>
                </c:pt>
                <c:pt idx="357">
                  <c:v>69.05414257854288</c:v>
                </c:pt>
                <c:pt idx="358">
                  <c:v>69.60455562033647</c:v>
                </c:pt>
                <c:pt idx="359">
                  <c:v>70.136347899367536</c:v>
                </c:pt>
                <c:pt idx="360">
                  <c:v>69.488427887653216</c:v>
                </c:pt>
                <c:pt idx="361">
                  <c:v>70.394357737677041</c:v>
                </c:pt>
                <c:pt idx="362">
                  <c:v>69.013613189063506</c:v>
                </c:pt>
                <c:pt idx="363">
                  <c:v>69.305226567046475</c:v>
                </c:pt>
                <c:pt idx="364">
                  <c:v>68.345876725412325</c:v>
                </c:pt>
                <c:pt idx="365">
                  <c:v>69.917161473312404</c:v>
                </c:pt>
                <c:pt idx="366">
                  <c:v>68.691219456576164</c:v>
                </c:pt>
                <c:pt idx="367">
                  <c:v>70.05717650563416</c:v>
                </c:pt>
                <c:pt idx="368">
                  <c:v>68.052534186011314</c:v>
                </c:pt>
                <c:pt idx="369">
                  <c:v>69.062505035298273</c:v>
                </c:pt>
                <c:pt idx="370">
                  <c:v>70.283143499645234</c:v>
                </c:pt>
                <c:pt idx="371">
                  <c:v>67.864129040709471</c:v>
                </c:pt>
                <c:pt idx="372">
                  <c:v>68.646461110337398</c:v>
                </c:pt>
                <c:pt idx="373">
                  <c:v>70.534936016204426</c:v>
                </c:pt>
                <c:pt idx="374">
                  <c:v>67.156860400856814</c:v>
                </c:pt>
                <c:pt idx="375">
                  <c:v>67.018095075220117</c:v>
                </c:pt>
                <c:pt idx="376">
                  <c:v>67.840654826285714</c:v>
                </c:pt>
                <c:pt idx="377">
                  <c:v>68.13116594635521</c:v>
                </c:pt>
                <c:pt idx="378">
                  <c:v>70.01967694114505</c:v>
                </c:pt>
                <c:pt idx="379">
                  <c:v>68.391232665765273</c:v>
                </c:pt>
                <c:pt idx="380">
                  <c:v>72.436767846077359</c:v>
                </c:pt>
                <c:pt idx="381">
                  <c:v>72.436781989821668</c:v>
                </c:pt>
                <c:pt idx="382">
                  <c:v>73.350439804178635</c:v>
                </c:pt>
                <c:pt idx="383">
                  <c:v>72.732799822753819</c:v>
                </c:pt>
                <c:pt idx="384">
                  <c:v>70.489385780836301</c:v>
                </c:pt>
                <c:pt idx="385">
                  <c:v>71.251128604069251</c:v>
                </c:pt>
                <c:pt idx="386">
                  <c:v>69.875056442411548</c:v>
                </c:pt>
                <c:pt idx="387">
                  <c:v>71.090811235040604</c:v>
                </c:pt>
                <c:pt idx="388">
                  <c:v>70.409401602570469</c:v>
                </c:pt>
                <c:pt idx="389">
                  <c:v>65.239514154186864</c:v>
                </c:pt>
                <c:pt idx="390">
                  <c:v>66.105886649167118</c:v>
                </c:pt>
                <c:pt idx="391">
                  <c:v>66.54004459969822</c:v>
                </c:pt>
                <c:pt idx="392">
                  <c:v>66.24878021167784</c:v>
                </c:pt>
                <c:pt idx="393">
                  <c:v>67.985686111382122</c:v>
                </c:pt>
                <c:pt idx="394">
                  <c:v>71.194222050749545</c:v>
                </c:pt>
                <c:pt idx="395">
                  <c:v>71.530019199855445</c:v>
                </c:pt>
                <c:pt idx="396">
                  <c:v>71.221418104718552</c:v>
                </c:pt>
                <c:pt idx="397">
                  <c:v>71.983371397604259</c:v>
                </c:pt>
                <c:pt idx="398">
                  <c:v>70.97637632321603</c:v>
                </c:pt>
                <c:pt idx="399">
                  <c:v>71.251943229068331</c:v>
                </c:pt>
                <c:pt idx="400">
                  <c:v>72.661023392662386</c:v>
                </c:pt>
                <c:pt idx="401">
                  <c:v>71.505962296653763</c:v>
                </c:pt>
                <c:pt idx="402">
                  <c:v>70.500817992948342</c:v>
                </c:pt>
                <c:pt idx="403">
                  <c:v>70.859837205981393</c:v>
                </c:pt>
                <c:pt idx="404">
                  <c:v>71.166847045044989</c:v>
                </c:pt>
                <c:pt idx="405">
                  <c:v>70.677566498016049</c:v>
                </c:pt>
                <c:pt idx="406">
                  <c:v>70.524462510718948</c:v>
                </c:pt>
                <c:pt idx="407">
                  <c:v>71.566842139192843</c:v>
                </c:pt>
                <c:pt idx="408">
                  <c:v>71.134964519022475</c:v>
                </c:pt>
                <c:pt idx="409">
                  <c:v>71.951995597313655</c:v>
                </c:pt>
                <c:pt idx="410">
                  <c:v>71.613677468269614</c:v>
                </c:pt>
                <c:pt idx="411">
                  <c:v>72.436985439583097</c:v>
                </c:pt>
                <c:pt idx="412">
                  <c:v>71.703748931122675</c:v>
                </c:pt>
                <c:pt idx="413">
                  <c:v>72.126429674311296</c:v>
                </c:pt>
                <c:pt idx="414">
                  <c:v>68.408644762127778</c:v>
                </c:pt>
                <c:pt idx="415">
                  <c:v>68.317585589611525</c:v>
                </c:pt>
                <c:pt idx="416">
                  <c:v>68.679419575028817</c:v>
                </c:pt>
                <c:pt idx="417">
                  <c:v>68.649815445081202</c:v>
                </c:pt>
                <c:pt idx="418">
                  <c:v>69.606776389846786</c:v>
                </c:pt>
                <c:pt idx="419">
                  <c:v>71.741263051907026</c:v>
                </c:pt>
                <c:pt idx="420">
                  <c:v>69.979049863157542</c:v>
                </c:pt>
                <c:pt idx="421">
                  <c:v>71.581494636263429</c:v>
                </c:pt>
                <c:pt idx="422">
                  <c:v>72.237280022344805</c:v>
                </c:pt>
                <c:pt idx="423">
                  <c:v>70.798314971276127</c:v>
                </c:pt>
                <c:pt idx="424">
                  <c:v>71.053062804377049</c:v>
                </c:pt>
                <c:pt idx="425">
                  <c:v>71.372820295103949</c:v>
                </c:pt>
                <c:pt idx="426">
                  <c:v>69.890253837450828</c:v>
                </c:pt>
                <c:pt idx="427">
                  <c:v>72.549057182886628</c:v>
                </c:pt>
                <c:pt idx="428">
                  <c:v>72.162221329938504</c:v>
                </c:pt>
                <c:pt idx="429">
                  <c:v>59.940167912501472</c:v>
                </c:pt>
                <c:pt idx="430">
                  <c:v>72.709985368785027</c:v>
                </c:pt>
                <c:pt idx="431">
                  <c:v>72.446975294555401</c:v>
                </c:pt>
                <c:pt idx="432">
                  <c:v>73.322809852217475</c:v>
                </c:pt>
                <c:pt idx="433">
                  <c:v>45.633607187083811</c:v>
                </c:pt>
                <c:pt idx="434">
                  <c:v>55.045322062780812</c:v>
                </c:pt>
                <c:pt idx="435">
                  <c:v>64.185446177226638</c:v>
                </c:pt>
                <c:pt idx="436">
                  <c:v>55.026130519479551</c:v>
                </c:pt>
                <c:pt idx="437">
                  <c:v>64.926901580217759</c:v>
                </c:pt>
                <c:pt idx="438">
                  <c:v>61.767254768981438</c:v>
                </c:pt>
                <c:pt idx="439">
                  <c:v>69.546125683499866</c:v>
                </c:pt>
                <c:pt idx="440">
                  <c:v>69.527895027117637</c:v>
                </c:pt>
                <c:pt idx="441">
                  <c:v>69.34855884752055</c:v>
                </c:pt>
                <c:pt idx="442">
                  <c:v>68.673934574849994</c:v>
                </c:pt>
                <c:pt idx="443">
                  <c:v>69.261972357451512</c:v>
                </c:pt>
                <c:pt idx="444">
                  <c:v>69.897815533181316</c:v>
                </c:pt>
                <c:pt idx="445">
                  <c:v>70.667081648704055</c:v>
                </c:pt>
                <c:pt idx="446">
                  <c:v>60.713683794841785</c:v>
                </c:pt>
                <c:pt idx="447">
                  <c:v>72.474413707876209</c:v>
                </c:pt>
                <c:pt idx="448">
                  <c:v>70.733612673528228</c:v>
                </c:pt>
                <c:pt idx="449">
                  <c:v>72.672445059354203</c:v>
                </c:pt>
                <c:pt idx="450">
                  <c:v>48.750192916391121</c:v>
                </c:pt>
                <c:pt idx="451">
                  <c:v>73.855641189897668</c:v>
                </c:pt>
                <c:pt idx="452">
                  <c:v>73.537626057858049</c:v>
                </c:pt>
                <c:pt idx="453">
                  <c:v>67.955847982417751</c:v>
                </c:pt>
                <c:pt idx="454">
                  <c:v>50.125430049370138</c:v>
                </c:pt>
                <c:pt idx="455">
                  <c:v>71.170096540502016</c:v>
                </c:pt>
                <c:pt idx="456">
                  <c:v>73.571747355520472</c:v>
                </c:pt>
                <c:pt idx="457">
                  <c:v>74.056750280507799</c:v>
                </c:pt>
                <c:pt idx="458">
                  <c:v>48.525606245466712</c:v>
                </c:pt>
                <c:pt idx="459">
                  <c:v>59.493233726110141</c:v>
                </c:pt>
                <c:pt idx="460">
                  <c:v>79.237867787372977</c:v>
                </c:pt>
                <c:pt idx="461">
                  <c:v>79.331456506806816</c:v>
                </c:pt>
                <c:pt idx="462">
                  <c:v>60.293540175761983</c:v>
                </c:pt>
                <c:pt idx="463">
                  <c:v>80.418175339180621</c:v>
                </c:pt>
                <c:pt idx="464">
                  <c:v>78.13032103481909</c:v>
                </c:pt>
                <c:pt idx="465">
                  <c:v>81.150693559376833</c:v>
                </c:pt>
                <c:pt idx="466">
                  <c:v>77.069256743568417</c:v>
                </c:pt>
                <c:pt idx="467">
                  <c:v>76.479337285133667</c:v>
                </c:pt>
                <c:pt idx="468">
                  <c:v>76.939646912322416</c:v>
                </c:pt>
                <c:pt idx="469">
                  <c:v>75.758065384255701</c:v>
                </c:pt>
                <c:pt idx="470">
                  <c:v>72.538627757664074</c:v>
                </c:pt>
                <c:pt idx="471">
                  <c:v>70.540463412423875</c:v>
                </c:pt>
                <c:pt idx="472">
                  <c:v>72.430642325358377</c:v>
                </c:pt>
                <c:pt idx="473">
                  <c:v>73.327329553483111</c:v>
                </c:pt>
                <c:pt idx="474">
                  <c:v>72.815855445764342</c:v>
                </c:pt>
                <c:pt idx="475">
                  <c:v>70.604540089119837</c:v>
                </c:pt>
                <c:pt idx="476">
                  <c:v>70.984721219595613</c:v>
                </c:pt>
                <c:pt idx="477">
                  <c:v>72.145954304046199</c:v>
                </c:pt>
                <c:pt idx="478">
                  <c:v>71.570299444061149</c:v>
                </c:pt>
                <c:pt idx="479">
                  <c:v>72.646035783470879</c:v>
                </c:pt>
                <c:pt idx="480">
                  <c:v>72.805273304924782</c:v>
                </c:pt>
                <c:pt idx="481">
                  <c:v>72.745327635246937</c:v>
                </c:pt>
                <c:pt idx="482">
                  <c:v>72.324373728876012</c:v>
                </c:pt>
                <c:pt idx="483">
                  <c:v>71.572498887468996</c:v>
                </c:pt>
                <c:pt idx="484">
                  <c:v>71.805351548025826</c:v>
                </c:pt>
                <c:pt idx="485">
                  <c:v>72.10073642012847</c:v>
                </c:pt>
                <c:pt idx="486">
                  <c:v>73.588896893118743</c:v>
                </c:pt>
                <c:pt idx="487">
                  <c:v>73.132275815503121</c:v>
                </c:pt>
                <c:pt idx="488">
                  <c:v>67.401142433031524</c:v>
                </c:pt>
                <c:pt idx="489">
                  <c:v>68.46325745589543</c:v>
                </c:pt>
                <c:pt idx="490">
                  <c:v>68.994213826665742</c:v>
                </c:pt>
                <c:pt idx="491">
                  <c:v>68.408374815498377</c:v>
                </c:pt>
                <c:pt idx="492">
                  <c:v>71.100368169888114</c:v>
                </c:pt>
                <c:pt idx="493">
                  <c:v>70.387932341559576</c:v>
                </c:pt>
                <c:pt idx="494">
                  <c:v>68.848753235301189</c:v>
                </c:pt>
                <c:pt idx="495">
                  <c:v>68.479236398336198</c:v>
                </c:pt>
                <c:pt idx="496">
                  <c:v>73.701272513585636</c:v>
                </c:pt>
                <c:pt idx="497">
                  <c:v>69.135449064317569</c:v>
                </c:pt>
                <c:pt idx="498">
                  <c:v>69.59927671650911</c:v>
                </c:pt>
                <c:pt idx="499">
                  <c:v>70.938572262087931</c:v>
                </c:pt>
                <c:pt idx="500">
                  <c:v>70.077602110127302</c:v>
                </c:pt>
                <c:pt idx="501">
                  <c:v>70.716749289186225</c:v>
                </c:pt>
                <c:pt idx="502">
                  <c:v>70.449461036730796</c:v>
                </c:pt>
                <c:pt idx="503">
                  <c:v>71.993489797676048</c:v>
                </c:pt>
                <c:pt idx="504">
                  <c:v>70.855787621709979</c:v>
                </c:pt>
                <c:pt idx="505">
                  <c:v>71.904749467259194</c:v>
                </c:pt>
                <c:pt idx="506">
                  <c:v>73.048622679499601</c:v>
                </c:pt>
                <c:pt idx="507">
                  <c:v>72.536683868976695</c:v>
                </c:pt>
                <c:pt idx="508">
                  <c:v>70.476615704563216</c:v>
                </c:pt>
                <c:pt idx="509">
                  <c:v>68.811182026832427</c:v>
                </c:pt>
                <c:pt idx="510">
                  <c:v>70.45283731987459</c:v>
                </c:pt>
                <c:pt idx="511">
                  <c:v>70.964627114924639</c:v>
                </c:pt>
                <c:pt idx="512">
                  <c:v>69.538445538046787</c:v>
                </c:pt>
                <c:pt idx="513">
                  <c:v>71.406858190476754</c:v>
                </c:pt>
                <c:pt idx="514">
                  <c:v>69.58971264847635</c:v>
                </c:pt>
                <c:pt idx="515">
                  <c:v>70.26693882733251</c:v>
                </c:pt>
                <c:pt idx="516">
                  <c:v>70.411971886511267</c:v>
                </c:pt>
                <c:pt idx="517">
                  <c:v>70.131785916936096</c:v>
                </c:pt>
                <c:pt idx="518">
                  <c:v>67.484973461263337</c:v>
                </c:pt>
                <c:pt idx="519">
                  <c:v>68.794694147415242</c:v>
                </c:pt>
                <c:pt idx="520">
                  <c:v>68.74586988259594</c:v>
                </c:pt>
                <c:pt idx="521">
                  <c:v>67.988304818362536</c:v>
                </c:pt>
                <c:pt idx="522">
                  <c:v>69.329107904364463</c:v>
                </c:pt>
                <c:pt idx="523">
                  <c:v>70.06687060453072</c:v>
                </c:pt>
                <c:pt idx="524">
                  <c:v>69.604138476809936</c:v>
                </c:pt>
                <c:pt idx="525">
                  <c:v>68.193106514219409</c:v>
                </c:pt>
                <c:pt idx="526">
                  <c:v>67.035772302754694</c:v>
                </c:pt>
                <c:pt idx="527">
                  <c:v>66.896353217615243</c:v>
                </c:pt>
                <c:pt idx="528">
                  <c:v>67.105211126537782</c:v>
                </c:pt>
                <c:pt idx="529">
                  <c:v>69.08209493406892</c:v>
                </c:pt>
                <c:pt idx="530">
                  <c:v>71.025682079470926</c:v>
                </c:pt>
                <c:pt idx="531">
                  <c:v>70.616473603407499</c:v>
                </c:pt>
                <c:pt idx="532">
                  <c:v>68.645838682198942</c:v>
                </c:pt>
                <c:pt idx="533">
                  <c:v>67.759241837957177</c:v>
                </c:pt>
                <c:pt idx="534">
                  <c:v>68.472081603874997</c:v>
                </c:pt>
                <c:pt idx="535">
                  <c:v>67.129292300436475</c:v>
                </c:pt>
                <c:pt idx="536">
                  <c:v>68.007488196808524</c:v>
                </c:pt>
                <c:pt idx="537">
                  <c:v>68.951820479863727</c:v>
                </c:pt>
                <c:pt idx="538">
                  <c:v>69.4044370049196</c:v>
                </c:pt>
                <c:pt idx="539">
                  <c:v>68.30609329112076</c:v>
                </c:pt>
                <c:pt idx="540">
                  <c:v>67.151971986909331</c:v>
                </c:pt>
                <c:pt idx="541">
                  <c:v>70.296088625387625</c:v>
                </c:pt>
                <c:pt idx="542">
                  <c:v>57.035882389790416</c:v>
                </c:pt>
                <c:pt idx="543">
                  <c:v>63.89403138050524</c:v>
                </c:pt>
                <c:pt idx="544">
                  <c:v>64.166797182595445</c:v>
                </c:pt>
                <c:pt idx="545">
                  <c:v>64.266444540622601</c:v>
                </c:pt>
                <c:pt idx="546">
                  <c:v>68.164108373218966</c:v>
                </c:pt>
                <c:pt idx="547">
                  <c:v>70.218705384033228</c:v>
                </c:pt>
                <c:pt idx="548">
                  <c:v>68.48328498881591</c:v>
                </c:pt>
                <c:pt idx="549">
                  <c:v>69.694042894280329</c:v>
                </c:pt>
                <c:pt idx="550">
                  <c:v>69.667356220617094</c:v>
                </c:pt>
                <c:pt idx="551">
                  <c:v>68.949568156226277</c:v>
                </c:pt>
                <c:pt idx="552">
                  <c:v>68.770088094755877</c:v>
                </c:pt>
                <c:pt idx="553">
                  <c:v>69.504521602482811</c:v>
                </c:pt>
                <c:pt idx="554">
                  <c:v>69.652715877005434</c:v>
                </c:pt>
                <c:pt idx="555">
                  <c:v>69.694804980428941</c:v>
                </c:pt>
                <c:pt idx="556">
                  <c:v>66.6404759739561</c:v>
                </c:pt>
                <c:pt idx="557">
                  <c:v>67.381135057857691</c:v>
                </c:pt>
                <c:pt idx="558">
                  <c:v>67.805020292298067</c:v>
                </c:pt>
                <c:pt idx="559">
                  <c:v>67.564974767203182</c:v>
                </c:pt>
                <c:pt idx="560">
                  <c:v>67.845321735026289</c:v>
                </c:pt>
                <c:pt idx="561">
                  <c:v>68.870494539759278</c:v>
                </c:pt>
                <c:pt idx="562">
                  <c:v>67.945751509877226</c:v>
                </c:pt>
                <c:pt idx="563">
                  <c:v>68.375354121242054</c:v>
                </c:pt>
                <c:pt idx="564">
                  <c:v>69.162853727350708</c:v>
                </c:pt>
                <c:pt idx="565">
                  <c:v>70.052342917965291</c:v>
                </c:pt>
                <c:pt idx="566">
                  <c:v>68.456444247795446</c:v>
                </c:pt>
                <c:pt idx="567">
                  <c:v>69.211025368027407</c:v>
                </c:pt>
                <c:pt idx="568">
                  <c:v>68.419958353237945</c:v>
                </c:pt>
                <c:pt idx="569">
                  <c:v>68.812504724038419</c:v>
                </c:pt>
                <c:pt idx="570">
                  <c:v>69.451191627563844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A1-47FE-94ED-895ED634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305272"/>
        <c:axId val="584303672"/>
      </c:scatterChart>
      <c:valAx>
        <c:axId val="584305272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03672"/>
        <c:crosses val="autoZero"/>
        <c:crossBetween val="midCat"/>
      </c:valAx>
      <c:valAx>
        <c:axId val="584303672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05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6</xdr:row>
      <xdr:rowOff>14287</xdr:rowOff>
    </xdr:from>
    <xdr:to>
      <xdr:col>14</xdr:col>
      <xdr:colOff>381000</xdr:colOff>
      <xdr:row>19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CAAA5-13C4-447D-A5BB-9A7D98BB2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79"/>
  <sheetViews>
    <sheetView tabSelected="1" workbookViewId="0">
      <pane ySplit="1" topLeftCell="A3945" activePane="bottomLeft" state="frozen"/>
      <selection pane="bottomLeft" activeCell="Q3958" sqref="Q3958"/>
    </sheetView>
  </sheetViews>
  <sheetFormatPr defaultRowHeight="14.4" x14ac:dyDescent="0.3"/>
  <cols>
    <col min="1" max="3" width="25" style="40" customWidth="1"/>
    <col min="4" max="4" width="4.5546875" style="41" customWidth="1"/>
    <col min="5" max="5" width="14.5546875" style="41" customWidth="1"/>
    <col min="6" max="8" width="6.109375" style="42" customWidth="1"/>
    <col min="9" max="11" width="6.109375" style="43" customWidth="1"/>
    <col min="12" max="12" width="5.5546875" style="44" customWidth="1"/>
    <col min="13" max="15" width="6.44140625" style="45" customWidth="1"/>
    <col min="16" max="16" width="7.109375" style="45" customWidth="1"/>
  </cols>
  <sheetData>
    <row r="1" spans="1:16" s="1" customFormat="1" ht="15.9" customHeight="1" x14ac:dyDescent="0.3">
      <c r="A1" s="4" t="s">
        <v>0</v>
      </c>
      <c r="B1" s="4" t="s">
        <v>1097</v>
      </c>
      <c r="C1" s="4" t="s">
        <v>1098</v>
      </c>
      <c r="D1" s="5" t="s">
        <v>634</v>
      </c>
      <c r="E1" s="5" t="s">
        <v>1</v>
      </c>
      <c r="F1" s="6" t="s">
        <v>2</v>
      </c>
      <c r="G1" s="6" t="s">
        <v>3</v>
      </c>
      <c r="H1" s="6" t="s">
        <v>4</v>
      </c>
      <c r="I1" s="7" t="s">
        <v>5</v>
      </c>
      <c r="J1" s="7" t="s">
        <v>6</v>
      </c>
      <c r="K1" s="7" t="s">
        <v>7</v>
      </c>
      <c r="L1" s="8" t="s">
        <v>8</v>
      </c>
      <c r="M1" s="9" t="s">
        <v>9</v>
      </c>
      <c r="N1" s="9" t="s">
        <v>10</v>
      </c>
      <c r="O1" s="9" t="s">
        <v>11</v>
      </c>
      <c r="P1" s="9" t="s">
        <v>12</v>
      </c>
    </row>
    <row r="2" spans="1:16" s="1" customFormat="1" ht="15.9" customHeight="1" x14ac:dyDescent="0.3">
      <c r="A2" s="10" t="s">
        <v>344</v>
      </c>
      <c r="B2" s="10"/>
      <c r="C2" s="10"/>
      <c r="D2" s="11">
        <v>1</v>
      </c>
      <c r="E2" s="12" t="s">
        <v>16</v>
      </c>
      <c r="F2" s="13">
        <v>38.795789585117582</v>
      </c>
      <c r="G2" s="13">
        <v>39.603067548997132</v>
      </c>
      <c r="H2" s="13">
        <v>20.890795817726751</v>
      </c>
      <c r="I2" s="14">
        <v>0.13097768727100906</v>
      </c>
      <c r="J2" s="14">
        <v>0.27825808055050066</v>
      </c>
      <c r="K2" s="14">
        <v>0.3011112803370119</v>
      </c>
      <c r="L2" s="15">
        <f t="shared" ref="L2:L65" si="0">100*((G2/40.3044)/((G2/40.3044)+(H2/71.8444)))</f>
        <v>77.164795487822119</v>
      </c>
      <c r="M2" s="16">
        <f t="shared" ref="M2:M40" si="1">I2*10000/1.2726</f>
        <v>1029.2133213186316</v>
      </c>
      <c r="N2" s="16">
        <f t="shared" ref="N2:N65" si="2">J2*10000/1.2911</f>
        <v>2155.201615293166</v>
      </c>
      <c r="O2" s="16">
        <f t="shared" ref="O2:O32" si="3">K2*10000/1.3987</f>
        <v>2152.793882440923</v>
      </c>
      <c r="P2" s="16">
        <f t="shared" ref="P2:P65" si="4">H2*10000/1.286</f>
        <v>162447.86794499806</v>
      </c>
    </row>
    <row r="3" spans="1:16" s="1" customFormat="1" ht="15.9" customHeight="1" x14ac:dyDescent="0.3">
      <c r="A3" s="17" t="s">
        <v>344</v>
      </c>
      <c r="B3" s="17"/>
      <c r="C3" s="17"/>
      <c r="D3" s="18">
        <v>1</v>
      </c>
      <c r="E3" s="19" t="s">
        <v>16</v>
      </c>
      <c r="F3" s="20">
        <v>39.090227237212218</v>
      </c>
      <c r="G3" s="20">
        <v>41.899223555403083</v>
      </c>
      <c r="H3" s="20">
        <v>18.291283691805116</v>
      </c>
      <c r="I3" s="21">
        <v>0.14630065853450561</v>
      </c>
      <c r="J3" s="21">
        <v>0.26130235723155454</v>
      </c>
      <c r="K3" s="21">
        <v>0.31166249981352961</v>
      </c>
      <c r="L3" s="22">
        <f t="shared" si="0"/>
        <v>80.327411016732967</v>
      </c>
      <c r="M3" s="23">
        <f t="shared" si="1"/>
        <v>1149.6201362133083</v>
      </c>
      <c r="N3" s="23">
        <f t="shared" si="2"/>
        <v>2023.8738845291191</v>
      </c>
      <c r="O3" s="23">
        <f t="shared" si="3"/>
        <v>2228.2297834670021</v>
      </c>
      <c r="P3" s="23">
        <f t="shared" si="4"/>
        <v>142233.9322846432</v>
      </c>
    </row>
    <row r="4" spans="1:16" s="1" customFormat="1" ht="15.9" customHeight="1" x14ac:dyDescent="0.3">
      <c r="A4" s="17" t="s">
        <v>344</v>
      </c>
      <c r="B4" s="17"/>
      <c r="C4" s="17"/>
      <c r="D4" s="18">
        <v>1</v>
      </c>
      <c r="E4" s="19" t="s">
        <v>16</v>
      </c>
      <c r="F4" s="20">
        <v>39.064914487691745</v>
      </c>
      <c r="G4" s="20">
        <v>41.925668189469043</v>
      </c>
      <c r="H4" s="20">
        <v>18.293300061198153</v>
      </c>
      <c r="I4" s="21">
        <v>0.14639802704480698</v>
      </c>
      <c r="J4" s="21">
        <v>0.26046365645021374</v>
      </c>
      <c r="K4" s="21">
        <v>0.30925557814603677</v>
      </c>
      <c r="L4" s="22">
        <f t="shared" si="0"/>
        <v>80.33563836811814</v>
      </c>
      <c r="M4" s="23">
        <f t="shared" si="1"/>
        <v>1150.385251020014</v>
      </c>
      <c r="N4" s="23">
        <f t="shared" si="2"/>
        <v>2017.3778673240938</v>
      </c>
      <c r="O4" s="23">
        <f t="shared" si="3"/>
        <v>2211.0215067279382</v>
      </c>
      <c r="P4" s="23">
        <f t="shared" si="4"/>
        <v>142249.61167339154</v>
      </c>
    </row>
    <row r="5" spans="1:16" s="1" customFormat="1" ht="15.9" customHeight="1" x14ac:dyDescent="0.3">
      <c r="A5" s="17" t="s">
        <v>344</v>
      </c>
      <c r="B5" s="17"/>
      <c r="C5" s="17"/>
      <c r="D5" s="18">
        <v>1</v>
      </c>
      <c r="E5" s="19" t="s">
        <v>16</v>
      </c>
      <c r="F5" s="20">
        <v>39.200240969372189</v>
      </c>
      <c r="G5" s="20">
        <v>42.004368935587749</v>
      </c>
      <c r="H5" s="20">
        <v>18.077997425247393</v>
      </c>
      <c r="I5" s="21">
        <v>0.14806690967550909</v>
      </c>
      <c r="J5" s="21">
        <v>0.26017144959219407</v>
      </c>
      <c r="K5" s="21">
        <v>0.3091543105249549</v>
      </c>
      <c r="L5" s="22">
        <f t="shared" si="0"/>
        <v>80.551394852995685</v>
      </c>
      <c r="M5" s="23">
        <f t="shared" si="1"/>
        <v>1163.4992116573087</v>
      </c>
      <c r="N5" s="23">
        <f t="shared" si="2"/>
        <v>2015.1146277762691</v>
      </c>
      <c r="O5" s="23">
        <f t="shared" si="3"/>
        <v>2210.2974942800806</v>
      </c>
      <c r="P5" s="23">
        <f t="shared" si="4"/>
        <v>140575.40766133278</v>
      </c>
    </row>
    <row r="6" spans="1:16" s="1" customFormat="1" ht="15.9" customHeight="1" x14ac:dyDescent="0.3">
      <c r="A6" s="17" t="s">
        <v>344</v>
      </c>
      <c r="B6" s="17"/>
      <c r="C6" s="17"/>
      <c r="D6" s="18">
        <v>1</v>
      </c>
      <c r="E6" s="19" t="s">
        <v>16</v>
      </c>
      <c r="F6" s="20">
        <v>39.177367771752245</v>
      </c>
      <c r="G6" s="20">
        <v>41.991341789197783</v>
      </c>
      <c r="H6" s="20">
        <v>18.113427633123287</v>
      </c>
      <c r="I6" s="21">
        <v>0.14979248963679312</v>
      </c>
      <c r="J6" s="21">
        <v>0.25857565975488217</v>
      </c>
      <c r="K6" s="21">
        <v>0.30949465653501551</v>
      </c>
      <c r="L6" s="22">
        <f t="shared" si="0"/>
        <v>80.515837575662871</v>
      </c>
      <c r="M6" s="23">
        <f t="shared" si="1"/>
        <v>1177.0586958729618</v>
      </c>
      <c r="N6" s="23">
        <f t="shared" si="2"/>
        <v>2002.7547033915437</v>
      </c>
      <c r="O6" s="23">
        <f t="shared" si="3"/>
        <v>2212.7307967041934</v>
      </c>
      <c r="P6" s="23">
        <f t="shared" si="4"/>
        <v>140850.91472102088</v>
      </c>
    </row>
    <row r="7" spans="1:16" s="1" customFormat="1" ht="15.9" customHeight="1" x14ac:dyDescent="0.3">
      <c r="A7" s="17" t="s">
        <v>344</v>
      </c>
      <c r="B7" s="17"/>
      <c r="C7" s="17"/>
      <c r="D7" s="18">
        <v>1</v>
      </c>
      <c r="E7" s="19" t="s">
        <v>16</v>
      </c>
      <c r="F7" s="20">
        <v>39.188621565061517</v>
      </c>
      <c r="G7" s="20">
        <v>41.919891134016531</v>
      </c>
      <c r="H7" s="20">
        <v>18.17225732763227</v>
      </c>
      <c r="I7" s="21">
        <v>0.15093717142135343</v>
      </c>
      <c r="J7" s="21">
        <v>0.25845929181808863</v>
      </c>
      <c r="K7" s="21">
        <v>0.30983351005025594</v>
      </c>
      <c r="L7" s="22">
        <f t="shared" si="0"/>
        <v>80.438134808169906</v>
      </c>
      <c r="M7" s="23">
        <f t="shared" si="1"/>
        <v>1186.0535236630003</v>
      </c>
      <c r="N7" s="23">
        <f t="shared" si="2"/>
        <v>2001.8533949197481</v>
      </c>
      <c r="O7" s="23">
        <f t="shared" si="3"/>
        <v>2215.1534285426173</v>
      </c>
      <c r="P7" s="23">
        <f t="shared" si="4"/>
        <v>141308.37735328358</v>
      </c>
    </row>
    <row r="8" spans="1:16" s="1" customFormat="1" ht="15.9" customHeight="1" x14ac:dyDescent="0.3">
      <c r="A8" s="17" t="s">
        <v>344</v>
      </c>
      <c r="B8" s="17"/>
      <c r="C8" s="17"/>
      <c r="D8" s="18">
        <v>1</v>
      </c>
      <c r="E8" s="19" t="s">
        <v>16</v>
      </c>
      <c r="F8" s="20">
        <v>39.226472825134294</v>
      </c>
      <c r="G8" s="20">
        <v>41.942617211910679</v>
      </c>
      <c r="H8" s="20">
        <v>18.113098057969466</v>
      </c>
      <c r="I8" s="21">
        <v>0.15148081292796137</v>
      </c>
      <c r="J8" s="21">
        <v>0.2575696593812265</v>
      </c>
      <c r="K8" s="21">
        <v>0.30876143267636552</v>
      </c>
      <c r="L8" s="22">
        <f t="shared" si="0"/>
        <v>80.497902844940072</v>
      </c>
      <c r="M8" s="23">
        <f t="shared" si="1"/>
        <v>1190.3254198331083</v>
      </c>
      <c r="N8" s="23">
        <f t="shared" si="2"/>
        <v>1994.9628950602316</v>
      </c>
      <c r="O8" s="23">
        <f t="shared" si="3"/>
        <v>2207.4886156886073</v>
      </c>
      <c r="P8" s="23">
        <f t="shared" si="4"/>
        <v>140848.35192822292</v>
      </c>
    </row>
    <row r="9" spans="1:16" s="1" customFormat="1" ht="15.9" customHeight="1" x14ac:dyDescent="0.3">
      <c r="A9" s="17" t="s">
        <v>346</v>
      </c>
      <c r="B9" s="17"/>
      <c r="C9" s="17"/>
      <c r="D9" s="18">
        <v>1</v>
      </c>
      <c r="E9" s="19" t="s">
        <v>16</v>
      </c>
      <c r="F9" s="20">
        <v>37.983663717080404</v>
      </c>
      <c r="G9" s="20">
        <v>37.001455029257848</v>
      </c>
      <c r="H9" s="20">
        <v>24.248117653096706</v>
      </c>
      <c r="I9" s="21">
        <v>0.10946555365691493</v>
      </c>
      <c r="J9" s="21">
        <v>0.3252897240439902</v>
      </c>
      <c r="K9" s="21">
        <v>0.33200832286413207</v>
      </c>
      <c r="L9" s="22">
        <f t="shared" si="0"/>
        <v>73.118837585684943</v>
      </c>
      <c r="M9" s="23">
        <f t="shared" si="1"/>
        <v>860.17251026964425</v>
      </c>
      <c r="N9" s="23">
        <f t="shared" si="2"/>
        <v>2519.4773762217505</v>
      </c>
      <c r="O9" s="23">
        <f t="shared" si="3"/>
        <v>2373.6921631810401</v>
      </c>
      <c r="P9" s="23">
        <f t="shared" si="4"/>
        <v>188554.56961972555</v>
      </c>
    </row>
    <row r="10" spans="1:16" s="1" customFormat="1" ht="15.9" customHeight="1" x14ac:dyDescent="0.3">
      <c r="A10" s="17" t="s">
        <v>346</v>
      </c>
      <c r="B10" s="17"/>
      <c r="C10" s="17"/>
      <c r="D10" s="18">
        <v>1</v>
      </c>
      <c r="E10" s="19" t="s">
        <v>16</v>
      </c>
      <c r="F10" s="20">
        <v>39.383352939405157</v>
      </c>
      <c r="G10" s="20">
        <v>41.989269273055356</v>
      </c>
      <c r="H10" s="20">
        <v>17.915972630305856</v>
      </c>
      <c r="I10" s="21">
        <v>0.14595422889926093</v>
      </c>
      <c r="J10" s="21">
        <v>0.26146901770166431</v>
      </c>
      <c r="K10" s="21">
        <v>0.30398191063272056</v>
      </c>
      <c r="L10" s="22">
        <f t="shared" si="0"/>
        <v>80.68644600164707</v>
      </c>
      <c r="M10" s="23">
        <f t="shared" si="1"/>
        <v>1146.8979168573076</v>
      </c>
      <c r="N10" s="23">
        <f t="shared" si="2"/>
        <v>2025.1647254408206</v>
      </c>
      <c r="O10" s="23">
        <f t="shared" si="3"/>
        <v>2173.3174421442809</v>
      </c>
      <c r="P10" s="23">
        <f t="shared" si="4"/>
        <v>139315.49479242502</v>
      </c>
    </row>
    <row r="11" spans="1:16" s="1" customFormat="1" ht="15.9" customHeight="1" x14ac:dyDescent="0.3">
      <c r="A11" s="17" t="s">
        <v>346</v>
      </c>
      <c r="B11" s="17"/>
      <c r="C11" s="17"/>
      <c r="D11" s="18">
        <v>1</v>
      </c>
      <c r="E11" s="19" t="s">
        <v>16</v>
      </c>
      <c r="F11" s="20">
        <v>39.249424796694591</v>
      </c>
      <c r="G11" s="20">
        <v>41.890753146769065</v>
      </c>
      <c r="H11" s="20">
        <v>18.144759986198437</v>
      </c>
      <c r="I11" s="21">
        <v>0.14713935207206535</v>
      </c>
      <c r="J11" s="21">
        <v>0.25880619855495074</v>
      </c>
      <c r="K11" s="21">
        <v>0.30911651971089799</v>
      </c>
      <c r="L11" s="22">
        <f t="shared" si="0"/>
        <v>80.451018195063043</v>
      </c>
      <c r="M11" s="23">
        <f t="shared" si="1"/>
        <v>1156.2105301906754</v>
      </c>
      <c r="N11" s="23">
        <f t="shared" si="2"/>
        <v>2004.5403032681493</v>
      </c>
      <c r="O11" s="23">
        <f t="shared" si="3"/>
        <v>2210.0273090076357</v>
      </c>
      <c r="P11" s="23">
        <f t="shared" si="4"/>
        <v>141094.55665784166</v>
      </c>
    </row>
    <row r="12" spans="1:16" s="1" customFormat="1" ht="15.9" customHeight="1" x14ac:dyDescent="0.3">
      <c r="A12" s="17" t="s">
        <v>346</v>
      </c>
      <c r="B12" s="17"/>
      <c r="C12" s="17"/>
      <c r="D12" s="18">
        <v>1</v>
      </c>
      <c r="E12" s="19" t="s">
        <v>16</v>
      </c>
      <c r="F12" s="20">
        <v>39.38657138023413</v>
      </c>
      <c r="G12" s="20">
        <v>41.978318023988912</v>
      </c>
      <c r="H12" s="20">
        <v>17.923423505763949</v>
      </c>
      <c r="I12" s="21">
        <v>0.14935704228581578</v>
      </c>
      <c r="J12" s="21">
        <v>0.26010845876177507</v>
      </c>
      <c r="K12" s="21">
        <v>0.30222158896541784</v>
      </c>
      <c r="L12" s="22">
        <f t="shared" si="0"/>
        <v>80.675899491099585</v>
      </c>
      <c r="M12" s="23">
        <f t="shared" si="1"/>
        <v>1173.6369816581471</v>
      </c>
      <c r="N12" s="23">
        <f t="shared" si="2"/>
        <v>2014.6267427912253</v>
      </c>
      <c r="O12" s="23">
        <f t="shared" si="3"/>
        <v>2160.732029494658</v>
      </c>
      <c r="P12" s="23">
        <f t="shared" si="4"/>
        <v>139373.43317079276</v>
      </c>
    </row>
    <row r="13" spans="1:16" s="1" customFormat="1" ht="15.9" customHeight="1" x14ac:dyDescent="0.3">
      <c r="A13" s="17" t="s">
        <v>346</v>
      </c>
      <c r="B13" s="17"/>
      <c r="C13" s="17"/>
      <c r="D13" s="18">
        <v>1</v>
      </c>
      <c r="E13" s="19" t="s">
        <v>16</v>
      </c>
      <c r="F13" s="20">
        <v>39.35810934943396</v>
      </c>
      <c r="G13" s="20">
        <v>41.96952132039943</v>
      </c>
      <c r="H13" s="20">
        <v>17.962833493657094</v>
      </c>
      <c r="I13" s="21">
        <v>0.14972121355739676</v>
      </c>
      <c r="J13" s="21">
        <v>0.25679903229278805</v>
      </c>
      <c r="K13" s="21">
        <v>0.30301559065934153</v>
      </c>
      <c r="L13" s="22">
        <f t="shared" si="0"/>
        <v>80.638363154633637</v>
      </c>
      <c r="M13" s="23">
        <f t="shared" si="1"/>
        <v>1176.4986135266129</v>
      </c>
      <c r="N13" s="23">
        <f t="shared" si="2"/>
        <v>1988.9941313049965</v>
      </c>
      <c r="O13" s="23">
        <f t="shared" si="3"/>
        <v>2166.4087413980233</v>
      </c>
      <c r="P13" s="23">
        <f t="shared" si="4"/>
        <v>139679.88719795563</v>
      </c>
    </row>
    <row r="14" spans="1:16" s="1" customFormat="1" ht="15.9" customHeight="1" x14ac:dyDescent="0.3">
      <c r="A14" s="17" t="s">
        <v>346</v>
      </c>
      <c r="B14" s="17"/>
      <c r="C14" s="17"/>
      <c r="D14" s="18">
        <v>1</v>
      </c>
      <c r="E14" s="19" t="s">
        <v>16</v>
      </c>
      <c r="F14" s="20">
        <v>39.347390447547973</v>
      </c>
      <c r="G14" s="20">
        <v>42.045123178327444</v>
      </c>
      <c r="H14" s="20">
        <v>17.897321662285023</v>
      </c>
      <c r="I14" s="21">
        <v>0.14990451608970412</v>
      </c>
      <c r="J14" s="21">
        <v>0.25926466503675638</v>
      </c>
      <c r="K14" s="21">
        <v>0.30099553071310398</v>
      </c>
      <c r="L14" s="22">
        <f t="shared" si="0"/>
        <v>80.723365506924864</v>
      </c>
      <c r="M14" s="23">
        <f t="shared" si="1"/>
        <v>1177.93899174685</v>
      </c>
      <c r="N14" s="23">
        <f t="shared" si="2"/>
        <v>2008.0912790392408</v>
      </c>
      <c r="O14" s="23">
        <f t="shared" si="3"/>
        <v>2151.9663309723596</v>
      </c>
      <c r="P14" s="23">
        <f t="shared" si="4"/>
        <v>139170.46393689752</v>
      </c>
    </row>
    <row r="15" spans="1:16" s="1" customFormat="1" ht="15.9" customHeight="1" x14ac:dyDescent="0.3">
      <c r="A15" s="17" t="s">
        <v>346</v>
      </c>
      <c r="B15" s="17"/>
      <c r="C15" s="17"/>
      <c r="D15" s="18">
        <v>1</v>
      </c>
      <c r="E15" s="19" t="s">
        <v>16</v>
      </c>
      <c r="F15" s="20">
        <v>39.351429646889187</v>
      </c>
      <c r="G15" s="20">
        <v>42.026248814566458</v>
      </c>
      <c r="H15" s="20">
        <v>17.907024772877165</v>
      </c>
      <c r="I15" s="21">
        <v>0.15079050490935408</v>
      </c>
      <c r="J15" s="21">
        <v>0.26002899165799653</v>
      </c>
      <c r="K15" s="21">
        <v>0.30447726909984868</v>
      </c>
      <c r="L15" s="22">
        <f t="shared" si="0"/>
        <v>80.707939868292328</v>
      </c>
      <c r="M15" s="23">
        <f t="shared" si="1"/>
        <v>1184.9010286763639</v>
      </c>
      <c r="N15" s="23">
        <f t="shared" si="2"/>
        <v>2014.0112435752192</v>
      </c>
      <c r="O15" s="23">
        <f t="shared" si="3"/>
        <v>2176.8590055040299</v>
      </c>
      <c r="P15" s="23">
        <f t="shared" si="4"/>
        <v>139245.91580775401</v>
      </c>
    </row>
    <row r="16" spans="1:16" s="1" customFormat="1" ht="15.9" customHeight="1" x14ac:dyDescent="0.3">
      <c r="A16" s="17" t="s">
        <v>346</v>
      </c>
      <c r="B16" s="17"/>
      <c r="C16" s="17"/>
      <c r="D16" s="18">
        <v>1</v>
      </c>
      <c r="E16" s="19" t="s">
        <v>16</v>
      </c>
      <c r="F16" s="20">
        <v>39.2552529306639</v>
      </c>
      <c r="G16" s="20">
        <v>42.042725479221652</v>
      </c>
      <c r="H16" s="20">
        <v>17.992151532144675</v>
      </c>
      <c r="I16" s="21">
        <v>0.15226601701395656</v>
      </c>
      <c r="J16" s="21">
        <v>0.25460398857971012</v>
      </c>
      <c r="K16" s="21">
        <v>0.30300005237610306</v>
      </c>
      <c r="L16" s="22">
        <f t="shared" si="0"/>
        <v>80.640109914352777</v>
      </c>
      <c r="M16" s="23">
        <f t="shared" si="1"/>
        <v>1196.4954975165533</v>
      </c>
      <c r="N16" s="23">
        <f t="shared" si="2"/>
        <v>1971.9927858392855</v>
      </c>
      <c r="O16" s="23">
        <f t="shared" si="3"/>
        <v>2166.2976505047764</v>
      </c>
      <c r="P16" s="23">
        <f t="shared" si="4"/>
        <v>139907.86572429762</v>
      </c>
    </row>
    <row r="17" spans="1:16" s="1" customFormat="1" ht="15.9" customHeight="1" x14ac:dyDescent="0.3">
      <c r="A17" s="17" t="s">
        <v>347</v>
      </c>
      <c r="B17" s="17"/>
      <c r="C17" s="17"/>
      <c r="D17" s="18">
        <v>1</v>
      </c>
      <c r="E17" s="19" t="s">
        <v>16</v>
      </c>
      <c r="F17" s="20">
        <v>37.963525076921194</v>
      </c>
      <c r="G17" s="20">
        <v>36.748545134353016</v>
      </c>
      <c r="H17" s="20">
        <v>24.534257663907272</v>
      </c>
      <c r="I17" s="21">
        <v>0.10727640776492242</v>
      </c>
      <c r="J17" s="21">
        <v>0.32443464813766448</v>
      </c>
      <c r="K17" s="21">
        <v>0.3219610689159268</v>
      </c>
      <c r="L17" s="22">
        <f t="shared" si="0"/>
        <v>72.751880580454156</v>
      </c>
      <c r="M17" s="23">
        <f t="shared" si="1"/>
        <v>842.97035804590939</v>
      </c>
      <c r="N17" s="23">
        <f t="shared" si="2"/>
        <v>2512.8545282136515</v>
      </c>
      <c r="O17" s="23">
        <f t="shared" si="3"/>
        <v>2301.8593616638791</v>
      </c>
      <c r="P17" s="23">
        <f t="shared" si="4"/>
        <v>190779.60858403789</v>
      </c>
    </row>
    <row r="18" spans="1:16" s="1" customFormat="1" ht="15.9" customHeight="1" x14ac:dyDescent="0.3">
      <c r="A18" s="17" t="s">
        <v>347</v>
      </c>
      <c r="B18" s="17"/>
      <c r="C18" s="17"/>
      <c r="D18" s="18">
        <v>1</v>
      </c>
      <c r="E18" s="19" t="s">
        <v>16</v>
      </c>
      <c r="F18" s="20">
        <v>38.539957771364151</v>
      </c>
      <c r="G18" s="20">
        <v>39.252258344051391</v>
      </c>
      <c r="H18" s="20">
        <v>21.460058025562475</v>
      </c>
      <c r="I18" s="21">
        <v>0.12496508841970258</v>
      </c>
      <c r="J18" s="21">
        <v>0.28836443140761414</v>
      </c>
      <c r="K18" s="21">
        <v>0.33439633919466927</v>
      </c>
      <c r="L18" s="22">
        <f t="shared" si="0"/>
        <v>76.528163434078323</v>
      </c>
      <c r="M18" s="23">
        <f t="shared" si="1"/>
        <v>981.9667485439461</v>
      </c>
      <c r="N18" s="23">
        <f t="shared" si="2"/>
        <v>2233.4786725088229</v>
      </c>
      <c r="O18" s="23">
        <f t="shared" si="3"/>
        <v>2390.765276289907</v>
      </c>
      <c r="P18" s="23">
        <f t="shared" si="4"/>
        <v>166874.47920344071</v>
      </c>
    </row>
    <row r="19" spans="1:16" s="1" customFormat="1" ht="15.9" customHeight="1" x14ac:dyDescent="0.3">
      <c r="A19" s="17" t="s">
        <v>348</v>
      </c>
      <c r="B19" s="17"/>
      <c r="C19" s="17"/>
      <c r="D19" s="18">
        <v>1</v>
      </c>
      <c r="E19" s="19" t="s">
        <v>16</v>
      </c>
      <c r="F19" s="20">
        <v>38.111437716804964</v>
      </c>
      <c r="G19" s="20">
        <v>37.64438822723902</v>
      </c>
      <c r="H19" s="20">
        <v>23.494991841842189</v>
      </c>
      <c r="I19" s="21">
        <v>0.11514763567404887</v>
      </c>
      <c r="J19" s="21">
        <v>0.31697319908738625</v>
      </c>
      <c r="K19" s="21">
        <v>0.31706137935238221</v>
      </c>
      <c r="L19" s="22">
        <f t="shared" si="0"/>
        <v>74.066708653721122</v>
      </c>
      <c r="M19" s="23">
        <f t="shared" si="1"/>
        <v>904.82190534377548</v>
      </c>
      <c r="N19" s="23">
        <f t="shared" si="2"/>
        <v>2455.0631173990105</v>
      </c>
      <c r="O19" s="23">
        <f t="shared" si="3"/>
        <v>2266.8290509214426</v>
      </c>
      <c r="P19" s="23">
        <f t="shared" si="4"/>
        <v>182698.22583081017</v>
      </c>
    </row>
    <row r="20" spans="1:16" s="1" customFormat="1" ht="15.9" customHeight="1" x14ac:dyDescent="0.3">
      <c r="A20" s="17" t="s">
        <v>349</v>
      </c>
      <c r="B20" s="17"/>
      <c r="C20" s="17"/>
      <c r="D20" s="18">
        <v>1</v>
      </c>
      <c r="E20" s="19" t="s">
        <v>16</v>
      </c>
      <c r="F20" s="20">
        <v>38.894596457848102</v>
      </c>
      <c r="G20" s="20">
        <v>40.724365136502819</v>
      </c>
      <c r="H20" s="20">
        <v>19.647805501864077</v>
      </c>
      <c r="I20" s="21">
        <v>0.12941640261483942</v>
      </c>
      <c r="J20" s="21">
        <v>0.2802330448281658</v>
      </c>
      <c r="K20" s="21">
        <v>0.32358345634198721</v>
      </c>
      <c r="L20" s="22">
        <f t="shared" si="0"/>
        <v>78.699444382409595</v>
      </c>
      <c r="M20" s="23">
        <f t="shared" si="1"/>
        <v>1016.9448578880986</v>
      </c>
      <c r="N20" s="23">
        <f t="shared" si="2"/>
        <v>2170.4983721490653</v>
      </c>
      <c r="O20" s="23">
        <f t="shared" si="3"/>
        <v>2313.4586140129204</v>
      </c>
      <c r="P20" s="23">
        <f t="shared" si="4"/>
        <v>152782.31338930075</v>
      </c>
    </row>
    <row r="21" spans="1:16" s="1" customFormat="1" ht="15.9" customHeight="1" x14ac:dyDescent="0.3">
      <c r="A21" s="17" t="s">
        <v>15</v>
      </c>
      <c r="B21" s="17"/>
      <c r="C21" s="17"/>
      <c r="D21" s="18">
        <v>1</v>
      </c>
      <c r="E21" s="19" t="s">
        <v>16</v>
      </c>
      <c r="F21" s="20">
        <v>38.630976865598718</v>
      </c>
      <c r="G21" s="20">
        <v>39.018093224551386</v>
      </c>
      <c r="H21" s="20">
        <v>21.591489191312515</v>
      </c>
      <c r="I21" s="21">
        <v>0.12352472372722557</v>
      </c>
      <c r="J21" s="21">
        <v>0.29257355015581643</v>
      </c>
      <c r="K21" s="21">
        <v>0.34334244465432495</v>
      </c>
      <c r="L21" s="22">
        <f t="shared" si="0"/>
        <v>76.310312769205296</v>
      </c>
      <c r="M21" s="23">
        <f t="shared" si="1"/>
        <v>970.64846556047132</v>
      </c>
      <c r="N21" s="23">
        <f t="shared" si="2"/>
        <v>2266.0797006879129</v>
      </c>
      <c r="O21" s="23">
        <f t="shared" si="3"/>
        <v>2454.7254211362333</v>
      </c>
      <c r="P21" s="23">
        <f t="shared" si="4"/>
        <v>167896.49448921083</v>
      </c>
    </row>
    <row r="22" spans="1:16" s="1" customFormat="1" ht="15.9" customHeight="1" x14ac:dyDescent="0.3">
      <c r="A22" s="17" t="s">
        <v>17</v>
      </c>
      <c r="B22" s="17"/>
      <c r="C22" s="17"/>
      <c r="D22" s="18">
        <v>1</v>
      </c>
      <c r="E22" s="19" t="s">
        <v>16</v>
      </c>
      <c r="F22" s="20">
        <v>38.164003098971513</v>
      </c>
      <c r="G22" s="20">
        <v>37.689961560870664</v>
      </c>
      <c r="H22" s="20">
        <v>23.355594094940312</v>
      </c>
      <c r="I22" s="21">
        <v>0.10272874723927866</v>
      </c>
      <c r="J22" s="21">
        <v>0.3188990125152989</v>
      </c>
      <c r="K22" s="21">
        <v>0.36881348546292886</v>
      </c>
      <c r="L22" s="22">
        <f t="shared" si="0"/>
        <v>74.204012737875559</v>
      </c>
      <c r="M22" s="23">
        <f t="shared" si="1"/>
        <v>807.23516611094351</v>
      </c>
      <c r="N22" s="23">
        <f t="shared" si="2"/>
        <v>2469.9791845348846</v>
      </c>
      <c r="O22" s="23">
        <f t="shared" si="3"/>
        <v>2636.8305245079632</v>
      </c>
      <c r="P22" s="23">
        <f t="shared" si="4"/>
        <v>181614.26201353275</v>
      </c>
    </row>
    <row r="23" spans="1:16" s="1" customFormat="1" ht="15.9" customHeight="1" x14ac:dyDescent="0.3">
      <c r="A23" s="17" t="s">
        <v>18</v>
      </c>
      <c r="B23" s="17"/>
      <c r="C23" s="17"/>
      <c r="D23" s="18">
        <v>1</v>
      </c>
      <c r="E23" s="19" t="s">
        <v>16</v>
      </c>
      <c r="F23" s="20">
        <v>38.664394195087809</v>
      </c>
      <c r="G23" s="20">
        <v>39.876225789300918</v>
      </c>
      <c r="H23" s="20">
        <v>20.725671096376253</v>
      </c>
      <c r="I23" s="21">
        <v>0.12763880235387223</v>
      </c>
      <c r="J23" s="21">
        <v>0.28032954634392299</v>
      </c>
      <c r="K23" s="21">
        <v>0.32574057053724309</v>
      </c>
      <c r="L23" s="22">
        <f t="shared" si="0"/>
        <v>77.424696193853094</v>
      </c>
      <c r="M23" s="23">
        <f t="shared" si="1"/>
        <v>1002.9766018691831</v>
      </c>
      <c r="N23" s="23">
        <f t="shared" si="2"/>
        <v>2171.2458085657427</v>
      </c>
      <c r="O23" s="23">
        <f t="shared" si="3"/>
        <v>2328.8808932383149</v>
      </c>
      <c r="P23" s="23">
        <f t="shared" si="4"/>
        <v>161163.84989406107</v>
      </c>
    </row>
    <row r="24" spans="1:16" s="1" customFormat="1" ht="15.9" customHeight="1" x14ac:dyDescent="0.3">
      <c r="A24" s="17" t="s">
        <v>350</v>
      </c>
      <c r="B24" s="17"/>
      <c r="C24" s="17"/>
      <c r="D24" s="18">
        <v>1</v>
      </c>
      <c r="E24" s="19" t="s">
        <v>16</v>
      </c>
      <c r="F24" s="20">
        <v>37.721284757168114</v>
      </c>
      <c r="G24" s="20">
        <v>34.733726415338175</v>
      </c>
      <c r="H24" s="20">
        <v>26.715238973432566</v>
      </c>
      <c r="I24" s="21">
        <v>9.9477973324019281E-2</v>
      </c>
      <c r="J24" s="21">
        <v>0.36592139941686475</v>
      </c>
      <c r="K24" s="21">
        <v>0.36435048132025777</v>
      </c>
      <c r="L24" s="22">
        <f t="shared" si="0"/>
        <v>69.857451893532769</v>
      </c>
      <c r="M24" s="23">
        <f t="shared" si="1"/>
        <v>781.69081662752865</v>
      </c>
      <c r="N24" s="23">
        <f t="shared" si="2"/>
        <v>2834.1832500725332</v>
      </c>
      <c r="O24" s="23">
        <f t="shared" si="3"/>
        <v>2604.9222944180865</v>
      </c>
      <c r="P24" s="23">
        <f t="shared" si="4"/>
        <v>207739.02778718944</v>
      </c>
    </row>
    <row r="25" spans="1:16" s="1" customFormat="1" ht="15.9" customHeight="1" x14ac:dyDescent="0.3">
      <c r="A25" s="17" t="s">
        <v>350</v>
      </c>
      <c r="B25" s="17"/>
      <c r="C25" s="17"/>
      <c r="D25" s="18">
        <v>1</v>
      </c>
      <c r="E25" s="19" t="s">
        <v>16</v>
      </c>
      <c r="F25" s="20">
        <v>38.173338571662022</v>
      </c>
      <c r="G25" s="20">
        <v>38.270923536418167</v>
      </c>
      <c r="H25" s="20">
        <v>22.788305407000799</v>
      </c>
      <c r="I25" s="21">
        <v>0.11467393477633836</v>
      </c>
      <c r="J25" s="21">
        <v>0.31436042287570337</v>
      </c>
      <c r="K25" s="21">
        <v>0.33839812726696744</v>
      </c>
      <c r="L25" s="22">
        <f t="shared" si="0"/>
        <v>74.960091618944062</v>
      </c>
      <c r="M25" s="23">
        <f t="shared" si="1"/>
        <v>901.09959748812173</v>
      </c>
      <c r="N25" s="23">
        <f t="shared" si="2"/>
        <v>2434.8262944442986</v>
      </c>
      <c r="O25" s="23">
        <f t="shared" si="3"/>
        <v>2419.3760439477187</v>
      </c>
      <c r="P25" s="23">
        <f t="shared" si="4"/>
        <v>177202.99694401864</v>
      </c>
    </row>
    <row r="26" spans="1:16" s="1" customFormat="1" ht="15.9" customHeight="1" x14ac:dyDescent="0.3">
      <c r="A26" s="17" t="s">
        <v>350</v>
      </c>
      <c r="B26" s="17"/>
      <c r="C26" s="17"/>
      <c r="D26" s="18">
        <v>1</v>
      </c>
      <c r="E26" s="19" t="s">
        <v>16</v>
      </c>
      <c r="F26" s="20">
        <v>38.304342572967656</v>
      </c>
      <c r="G26" s="20">
        <v>38.352233435679608</v>
      </c>
      <c r="H26" s="20">
        <v>22.572152401055877</v>
      </c>
      <c r="I26" s="21">
        <v>0.11617270934784273</v>
      </c>
      <c r="J26" s="21">
        <v>0.30434412976057695</v>
      </c>
      <c r="K26" s="21">
        <v>0.35075475118843086</v>
      </c>
      <c r="L26" s="22">
        <f t="shared" si="0"/>
        <v>75.178178384926241</v>
      </c>
      <c r="M26" s="23">
        <f t="shared" si="1"/>
        <v>912.87686113344898</v>
      </c>
      <c r="N26" s="23">
        <f t="shared" si="2"/>
        <v>2357.2467644688791</v>
      </c>
      <c r="O26" s="23">
        <f t="shared" si="3"/>
        <v>2507.719676760069</v>
      </c>
      <c r="P26" s="23">
        <f t="shared" si="4"/>
        <v>175522.18041256515</v>
      </c>
    </row>
    <row r="27" spans="1:16" s="1" customFormat="1" ht="15.9" customHeight="1" x14ac:dyDescent="0.3">
      <c r="A27" s="17" t="s">
        <v>351</v>
      </c>
      <c r="B27" s="17"/>
      <c r="C27" s="17"/>
      <c r="D27" s="18">
        <v>1</v>
      </c>
      <c r="E27" s="19" t="s">
        <v>16</v>
      </c>
      <c r="F27" s="20">
        <v>37.57116502291835</v>
      </c>
      <c r="G27" s="20">
        <v>35.405680857462471</v>
      </c>
      <c r="H27" s="20">
        <v>26.222432077691604</v>
      </c>
      <c r="I27" s="21">
        <v>0.11943656323410476</v>
      </c>
      <c r="J27" s="21">
        <v>0.35632551864962569</v>
      </c>
      <c r="K27" s="21">
        <v>0.32495996004383987</v>
      </c>
      <c r="L27" s="22">
        <f t="shared" si="0"/>
        <v>70.646962432016821</v>
      </c>
      <c r="M27" s="23">
        <f t="shared" si="1"/>
        <v>938.52399209574696</v>
      </c>
      <c r="N27" s="23">
        <f t="shared" si="2"/>
        <v>2759.859953912367</v>
      </c>
      <c r="O27" s="23">
        <f t="shared" si="3"/>
        <v>2323.2999216689773</v>
      </c>
      <c r="P27" s="23">
        <f t="shared" si="4"/>
        <v>203906.93684052568</v>
      </c>
    </row>
    <row r="28" spans="1:16" s="1" customFormat="1" ht="15.9" customHeight="1" x14ac:dyDescent="0.3">
      <c r="A28" s="17" t="s">
        <v>352</v>
      </c>
      <c r="B28" s="17"/>
      <c r="C28" s="17"/>
      <c r="D28" s="18">
        <v>1</v>
      </c>
      <c r="E28" s="19" t="s">
        <v>16</v>
      </c>
      <c r="F28" s="20">
        <v>38.193447419380533</v>
      </c>
      <c r="G28" s="20">
        <v>38.316499481198989</v>
      </c>
      <c r="H28" s="20">
        <v>22.749678682218843</v>
      </c>
      <c r="I28" s="21">
        <v>0.11476302015231359</v>
      </c>
      <c r="J28" s="21">
        <v>0.3090128394829747</v>
      </c>
      <c r="K28" s="21">
        <v>0.31659855756633654</v>
      </c>
      <c r="L28" s="22">
        <f t="shared" si="0"/>
        <v>75.014234441609247</v>
      </c>
      <c r="M28" s="23">
        <f t="shared" si="1"/>
        <v>901.79962401629416</v>
      </c>
      <c r="N28" s="23">
        <f t="shared" si="2"/>
        <v>2393.4074779875664</v>
      </c>
      <c r="O28" s="23">
        <f t="shared" si="3"/>
        <v>2263.5201084316618</v>
      </c>
      <c r="P28" s="23">
        <f t="shared" si="4"/>
        <v>176902.63360978881</v>
      </c>
    </row>
    <row r="29" spans="1:16" s="1" customFormat="1" ht="15.9" customHeight="1" x14ac:dyDescent="0.3">
      <c r="A29" s="17" t="s">
        <v>345</v>
      </c>
      <c r="B29" s="17"/>
      <c r="C29" s="17"/>
      <c r="D29" s="18">
        <v>1</v>
      </c>
      <c r="E29" s="19" t="s">
        <v>16</v>
      </c>
      <c r="F29" s="20">
        <v>37.609319639213027</v>
      </c>
      <c r="G29" s="20">
        <v>35.275317620752467</v>
      </c>
      <c r="H29" s="20">
        <v>26.306053066196956</v>
      </c>
      <c r="I29" s="21">
        <v>0.10042695078040929</v>
      </c>
      <c r="J29" s="21">
        <v>0.36598214741832252</v>
      </c>
      <c r="K29" s="21">
        <v>0.34290057563881965</v>
      </c>
      <c r="L29" s="22">
        <f t="shared" si="0"/>
        <v>70.504242788055663</v>
      </c>
      <c r="M29" s="23">
        <f t="shared" si="1"/>
        <v>789.14781377030715</v>
      </c>
      <c r="N29" s="23">
        <f t="shared" si="2"/>
        <v>2834.6537635994309</v>
      </c>
      <c r="O29" s="23">
        <f t="shared" si="3"/>
        <v>2451.5662803947926</v>
      </c>
      <c r="P29" s="23">
        <f t="shared" si="4"/>
        <v>204557.17780868549</v>
      </c>
    </row>
    <row r="30" spans="1:16" s="1" customFormat="1" ht="15.9" customHeight="1" x14ac:dyDescent="0.3">
      <c r="A30" s="17" t="s">
        <v>345</v>
      </c>
      <c r="B30" s="17"/>
      <c r="C30" s="17"/>
      <c r="D30" s="18">
        <v>1</v>
      </c>
      <c r="E30" s="19" t="s">
        <v>16</v>
      </c>
      <c r="F30" s="20">
        <v>38.517497738692832</v>
      </c>
      <c r="G30" s="20">
        <v>39.254610017670508</v>
      </c>
      <c r="H30" s="20">
        <v>21.491885313179392</v>
      </c>
      <c r="I30" s="21">
        <v>0.12813841249696109</v>
      </c>
      <c r="J30" s="21">
        <v>0.28940216780942285</v>
      </c>
      <c r="K30" s="21">
        <v>0.31846635015087676</v>
      </c>
      <c r="L30" s="22">
        <f t="shared" si="0"/>
        <v>76.50260949432807</v>
      </c>
      <c r="M30" s="23">
        <f t="shared" si="1"/>
        <v>1006.9025027263955</v>
      </c>
      <c r="N30" s="23">
        <f t="shared" si="2"/>
        <v>2241.516286960134</v>
      </c>
      <c r="O30" s="23">
        <f t="shared" si="3"/>
        <v>2276.873883969949</v>
      </c>
      <c r="P30" s="23">
        <f t="shared" si="4"/>
        <v>167121.96977588951</v>
      </c>
    </row>
    <row r="31" spans="1:16" s="1" customFormat="1" ht="15.9" customHeight="1" x14ac:dyDescent="0.3">
      <c r="A31" s="17" t="s">
        <v>345</v>
      </c>
      <c r="B31" s="17"/>
      <c r="C31" s="17"/>
      <c r="D31" s="18">
        <v>1</v>
      </c>
      <c r="E31" s="19" t="s">
        <v>16</v>
      </c>
      <c r="F31" s="20">
        <v>39.020002781686948</v>
      </c>
      <c r="G31" s="20">
        <v>40.390550945474814</v>
      </c>
      <c r="H31" s="20">
        <v>19.850656066931428</v>
      </c>
      <c r="I31" s="21">
        <v>0.13102920098759999</v>
      </c>
      <c r="J31" s="21">
        <v>0.28056480522492544</v>
      </c>
      <c r="K31" s="21">
        <v>0.32719619969428859</v>
      </c>
      <c r="L31" s="22">
        <f t="shared" si="0"/>
        <v>78.387639134197499</v>
      </c>
      <c r="M31" s="23">
        <f t="shared" si="1"/>
        <v>1029.6181124280999</v>
      </c>
      <c r="N31" s="23">
        <f t="shared" si="2"/>
        <v>2173.0679670430286</v>
      </c>
      <c r="O31" s="23">
        <f t="shared" si="3"/>
        <v>2339.2879080166481</v>
      </c>
      <c r="P31" s="23">
        <f t="shared" si="4"/>
        <v>154359.68947847144</v>
      </c>
    </row>
    <row r="32" spans="1:16" s="1" customFormat="1" ht="15.9" customHeight="1" x14ac:dyDescent="0.3">
      <c r="A32" s="17" t="s">
        <v>345</v>
      </c>
      <c r="B32" s="17"/>
      <c r="C32" s="17"/>
      <c r="D32" s="18">
        <v>1</v>
      </c>
      <c r="E32" s="19" t="s">
        <v>16</v>
      </c>
      <c r="F32" s="20">
        <v>38.789317184993479</v>
      </c>
      <c r="G32" s="20">
        <v>40.560211002083413</v>
      </c>
      <c r="H32" s="20">
        <v>19.918902057407038</v>
      </c>
      <c r="I32" s="21">
        <v>0.13245679007984915</v>
      </c>
      <c r="J32" s="21">
        <v>0.27980928228227703</v>
      </c>
      <c r="K32" s="21">
        <v>0.31930368315395402</v>
      </c>
      <c r="L32" s="22">
        <f t="shared" si="0"/>
        <v>78.400505334927033</v>
      </c>
      <c r="M32" s="23">
        <f t="shared" si="1"/>
        <v>1040.8360056565234</v>
      </c>
      <c r="N32" s="23">
        <f t="shared" si="2"/>
        <v>2167.2161899332123</v>
      </c>
      <c r="O32" s="23">
        <f t="shared" si="3"/>
        <v>2282.8603928930725</v>
      </c>
      <c r="P32" s="23">
        <f t="shared" si="4"/>
        <v>154890.3736967888</v>
      </c>
    </row>
    <row r="33" spans="1:16" s="1" customFormat="1" ht="15.9" customHeight="1" x14ac:dyDescent="0.3">
      <c r="A33" s="24" t="s">
        <v>647</v>
      </c>
      <c r="B33" s="24"/>
      <c r="C33" s="24"/>
      <c r="D33" s="19">
        <v>1</v>
      </c>
      <c r="E33" s="19" t="s">
        <v>19</v>
      </c>
      <c r="F33" s="20">
        <v>40.095258797226904</v>
      </c>
      <c r="G33" s="20">
        <v>46.079318785590864</v>
      </c>
      <c r="H33" s="20">
        <v>13.100822973295886</v>
      </c>
      <c r="I33" s="21">
        <v>0.24893360706310183</v>
      </c>
      <c r="J33" s="21">
        <v>0.20346671962459495</v>
      </c>
      <c r="K33" s="21"/>
      <c r="L33" s="22">
        <f t="shared" si="0"/>
        <v>86.244306221846912</v>
      </c>
      <c r="M33" s="23">
        <f t="shared" si="1"/>
        <v>1956.1025228909464</v>
      </c>
      <c r="N33" s="23">
        <f t="shared" si="2"/>
        <v>1575.9175867445974</v>
      </c>
      <c r="O33" s="23"/>
      <c r="P33" s="23">
        <f t="shared" si="4"/>
        <v>101872.65142531793</v>
      </c>
    </row>
    <row r="34" spans="1:16" s="1" customFormat="1" ht="15.9" customHeight="1" x14ac:dyDescent="0.3">
      <c r="A34" s="24" t="s">
        <v>647</v>
      </c>
      <c r="B34" s="24"/>
      <c r="C34" s="24"/>
      <c r="D34" s="19">
        <v>1</v>
      </c>
      <c r="E34" s="19" t="s">
        <v>19</v>
      </c>
      <c r="F34" s="20">
        <v>40.129938856045946</v>
      </c>
      <c r="G34" s="20">
        <v>46.121281221658286</v>
      </c>
      <c r="H34" s="20">
        <v>12.989397919995815</v>
      </c>
      <c r="I34" s="21">
        <v>0.25230243649937212</v>
      </c>
      <c r="J34" s="21">
        <v>0.19759179851159639</v>
      </c>
      <c r="K34" s="21"/>
      <c r="L34" s="22">
        <f t="shared" si="0"/>
        <v>86.356054175486392</v>
      </c>
      <c r="M34" s="23">
        <f t="shared" si="1"/>
        <v>1982.5745442352045</v>
      </c>
      <c r="N34" s="23">
        <f t="shared" si="2"/>
        <v>1530.4143638106762</v>
      </c>
      <c r="O34" s="23"/>
      <c r="P34" s="23">
        <f t="shared" si="4"/>
        <v>101006.20466559731</v>
      </c>
    </row>
    <row r="35" spans="1:16" s="1" customFormat="1" ht="15.9" customHeight="1" x14ac:dyDescent="0.3">
      <c r="A35" s="24" t="s">
        <v>647</v>
      </c>
      <c r="B35" s="24"/>
      <c r="C35" s="24"/>
      <c r="D35" s="19">
        <v>1</v>
      </c>
      <c r="E35" s="19" t="s">
        <v>19</v>
      </c>
      <c r="F35" s="20">
        <v>40.153465189189163</v>
      </c>
      <c r="G35" s="20">
        <v>46.508270879036722</v>
      </c>
      <c r="H35" s="20">
        <v>12.631037489663976</v>
      </c>
      <c r="I35" s="21">
        <v>0.25460660999301565</v>
      </c>
      <c r="J35" s="21">
        <v>0.20347653842056776</v>
      </c>
      <c r="K35" s="21"/>
      <c r="L35" s="22">
        <f t="shared" si="0"/>
        <v>86.778505849040727</v>
      </c>
      <c r="M35" s="23">
        <f t="shared" si="1"/>
        <v>2000.6805751454949</v>
      </c>
      <c r="N35" s="23">
        <f t="shared" si="2"/>
        <v>1575.9936365933527</v>
      </c>
      <c r="O35" s="23"/>
      <c r="P35" s="23">
        <f t="shared" si="4"/>
        <v>98219.576124914267</v>
      </c>
    </row>
    <row r="36" spans="1:16" s="1" customFormat="1" ht="15.9" customHeight="1" x14ac:dyDescent="0.3">
      <c r="A36" s="24" t="s">
        <v>647</v>
      </c>
      <c r="B36" s="24"/>
      <c r="C36" s="24"/>
      <c r="D36" s="19">
        <v>1</v>
      </c>
      <c r="E36" s="19" t="s">
        <v>19</v>
      </c>
      <c r="F36" s="20">
        <v>40.039531187069343</v>
      </c>
      <c r="G36" s="20">
        <v>46.298869484261097</v>
      </c>
      <c r="H36" s="20">
        <v>12.925436715022151</v>
      </c>
      <c r="I36" s="21">
        <v>0.2585235728664883</v>
      </c>
      <c r="J36" s="21">
        <v>0.20413666957111587</v>
      </c>
      <c r="K36" s="21"/>
      <c r="L36" s="22">
        <f t="shared" si="0"/>
        <v>86.459165863426847</v>
      </c>
      <c r="M36" s="23">
        <f t="shared" si="1"/>
        <v>2031.4597899299727</v>
      </c>
      <c r="N36" s="23">
        <f t="shared" si="2"/>
        <v>1581.1065724662371</v>
      </c>
      <c r="O36" s="23"/>
      <c r="P36" s="23">
        <f t="shared" si="4"/>
        <v>100508.83915258282</v>
      </c>
    </row>
    <row r="37" spans="1:16" s="1" customFormat="1" ht="15.9" customHeight="1" x14ac:dyDescent="0.3">
      <c r="A37" s="24" t="s">
        <v>647</v>
      </c>
      <c r="B37" s="24"/>
      <c r="C37" s="24"/>
      <c r="D37" s="19">
        <v>1</v>
      </c>
      <c r="E37" s="19" t="s">
        <v>19</v>
      </c>
      <c r="F37" s="20">
        <v>40.225858866012871</v>
      </c>
      <c r="G37" s="20">
        <v>47.019287417102149</v>
      </c>
      <c r="H37" s="20">
        <v>12.104886260433451</v>
      </c>
      <c r="I37" s="21">
        <v>0.2592518871777143</v>
      </c>
      <c r="J37" s="21">
        <v>0.19969513637781874</v>
      </c>
      <c r="K37" s="21"/>
      <c r="L37" s="22">
        <f t="shared" si="0"/>
        <v>87.380078874423063</v>
      </c>
      <c r="M37" s="23">
        <f t="shared" si="1"/>
        <v>2037.1828318223661</v>
      </c>
      <c r="N37" s="23">
        <f t="shared" si="2"/>
        <v>1546.7054169144044</v>
      </c>
      <c r="O37" s="23"/>
      <c r="P37" s="23">
        <f t="shared" si="4"/>
        <v>94128.197981597594</v>
      </c>
    </row>
    <row r="38" spans="1:16" s="1" customFormat="1" ht="15.9" customHeight="1" x14ac:dyDescent="0.3">
      <c r="A38" s="24" t="s">
        <v>647</v>
      </c>
      <c r="B38" s="24"/>
      <c r="C38" s="24"/>
      <c r="D38" s="19">
        <v>1</v>
      </c>
      <c r="E38" s="19" t="s">
        <v>19</v>
      </c>
      <c r="F38" s="20">
        <v>40.212350833885715</v>
      </c>
      <c r="G38" s="20">
        <v>46.293884702723972</v>
      </c>
      <c r="H38" s="20">
        <v>12.794919286432311</v>
      </c>
      <c r="I38" s="21">
        <v>0.25987528386901815</v>
      </c>
      <c r="J38" s="21">
        <v>0.20505152117349118</v>
      </c>
      <c r="K38" s="21"/>
      <c r="L38" s="22">
        <f t="shared" si="0"/>
        <v>86.576293395570104</v>
      </c>
      <c r="M38" s="23">
        <f t="shared" si="1"/>
        <v>2042.0814385432825</v>
      </c>
      <c r="N38" s="23">
        <f t="shared" si="2"/>
        <v>1588.1924031716458</v>
      </c>
      <c r="O38" s="23"/>
      <c r="P38" s="23">
        <f t="shared" si="4"/>
        <v>99493.9291324441</v>
      </c>
    </row>
    <row r="39" spans="1:16" s="1" customFormat="1" ht="15.9" customHeight="1" x14ac:dyDescent="0.3">
      <c r="A39" s="24" t="s">
        <v>647</v>
      </c>
      <c r="B39" s="24"/>
      <c r="C39" s="24"/>
      <c r="D39" s="19">
        <v>1</v>
      </c>
      <c r="E39" s="19" t="s">
        <v>19</v>
      </c>
      <c r="F39" s="20">
        <v>40.316164821384845</v>
      </c>
      <c r="G39" s="20">
        <v>47.001701550778229</v>
      </c>
      <c r="H39" s="20">
        <v>11.93790831904788</v>
      </c>
      <c r="I39" s="21">
        <v>0.26038559350371066</v>
      </c>
      <c r="J39" s="21">
        <v>0.20442668738748976</v>
      </c>
      <c r="K39" s="21"/>
      <c r="L39" s="22">
        <f t="shared" si="0"/>
        <v>87.528374530036132</v>
      </c>
      <c r="M39" s="23">
        <f t="shared" si="1"/>
        <v>2046.091415242108</v>
      </c>
      <c r="N39" s="23">
        <f t="shared" si="2"/>
        <v>1583.3528571566089</v>
      </c>
      <c r="O39" s="23"/>
      <c r="P39" s="23">
        <f t="shared" si="4"/>
        <v>92829.769199439179</v>
      </c>
    </row>
    <row r="40" spans="1:16" s="1" customFormat="1" ht="15.9" customHeight="1" x14ac:dyDescent="0.3">
      <c r="A40" s="24" t="s">
        <v>647</v>
      </c>
      <c r="B40" s="24"/>
      <c r="C40" s="24"/>
      <c r="D40" s="19">
        <v>1</v>
      </c>
      <c r="E40" s="19" t="s">
        <v>19</v>
      </c>
      <c r="F40" s="20">
        <v>40.624794513686957</v>
      </c>
      <c r="G40" s="20">
        <v>47.358425217944259</v>
      </c>
      <c r="H40" s="20">
        <v>11.343032690782643</v>
      </c>
      <c r="I40" s="21">
        <v>0.26203446164845678</v>
      </c>
      <c r="J40" s="21">
        <v>0.21138101814540786</v>
      </c>
      <c r="K40" s="21"/>
      <c r="L40" s="22">
        <f t="shared" si="0"/>
        <v>88.154919358548185</v>
      </c>
      <c r="M40" s="23">
        <f t="shared" si="1"/>
        <v>2059.048103476794</v>
      </c>
      <c r="N40" s="23">
        <f t="shared" si="2"/>
        <v>1637.2164677051187</v>
      </c>
      <c r="O40" s="23"/>
      <c r="P40" s="23">
        <f t="shared" si="4"/>
        <v>88203.986709040764</v>
      </c>
    </row>
    <row r="41" spans="1:16" s="1" customFormat="1" ht="15.9" customHeight="1" x14ac:dyDescent="0.3">
      <c r="A41" s="24" t="s">
        <v>647</v>
      </c>
      <c r="B41" s="24"/>
      <c r="C41" s="24"/>
      <c r="D41" s="19">
        <v>2</v>
      </c>
      <c r="E41" s="19" t="s">
        <v>19</v>
      </c>
      <c r="F41" s="20">
        <v>40.47242670177495</v>
      </c>
      <c r="G41" s="20">
        <v>46.937894952808428</v>
      </c>
      <c r="H41" s="20">
        <v>12.089789431294847</v>
      </c>
      <c r="I41" s="21"/>
      <c r="J41" s="21">
        <v>0.20276569754346033</v>
      </c>
      <c r="K41" s="21">
        <v>0.29712321657830343</v>
      </c>
      <c r="L41" s="22">
        <f t="shared" si="0"/>
        <v>87.374734104436087</v>
      </c>
      <c r="M41" s="23"/>
      <c r="N41" s="23">
        <f t="shared" si="2"/>
        <v>1570.4879369797873</v>
      </c>
      <c r="O41" s="23">
        <f t="shared" ref="O41:O48" si="5">K41*10000/1.3987</f>
        <v>2124.2812367076817</v>
      </c>
      <c r="P41" s="23">
        <f t="shared" si="4"/>
        <v>94010.804286896164</v>
      </c>
    </row>
    <row r="42" spans="1:16" s="1" customFormat="1" ht="15.9" customHeight="1" x14ac:dyDescent="0.3">
      <c r="A42" s="24" t="s">
        <v>647</v>
      </c>
      <c r="B42" s="24"/>
      <c r="C42" s="24"/>
      <c r="D42" s="19">
        <v>2</v>
      </c>
      <c r="E42" s="19" t="s">
        <v>19</v>
      </c>
      <c r="F42" s="20">
        <v>40.451795455934345</v>
      </c>
      <c r="G42" s="20">
        <v>46.95155086400591</v>
      </c>
      <c r="H42" s="20">
        <v>12.117629083854286</v>
      </c>
      <c r="I42" s="21"/>
      <c r="J42" s="21">
        <v>0.20075178840085672</v>
      </c>
      <c r="K42" s="21">
        <v>0.27827280780460956</v>
      </c>
      <c r="L42" s="22">
        <f t="shared" si="0"/>
        <v>87.352553380257774</v>
      </c>
      <c r="M42" s="23"/>
      <c r="N42" s="23">
        <f t="shared" si="2"/>
        <v>1554.8895391592962</v>
      </c>
      <c r="O42" s="23">
        <f t="shared" si="5"/>
        <v>1989.5103153257278</v>
      </c>
      <c r="P42" s="23">
        <f t="shared" si="4"/>
        <v>94227.286810686521</v>
      </c>
    </row>
    <row r="43" spans="1:16" s="1" customFormat="1" ht="15.9" customHeight="1" x14ac:dyDescent="0.3">
      <c r="A43" s="24" t="s">
        <v>647</v>
      </c>
      <c r="B43" s="24"/>
      <c r="C43" s="24"/>
      <c r="D43" s="19">
        <v>2</v>
      </c>
      <c r="E43" s="19" t="s">
        <v>19</v>
      </c>
      <c r="F43" s="20">
        <v>40.54718944409958</v>
      </c>
      <c r="G43" s="20">
        <v>47.25305681559734</v>
      </c>
      <c r="H43" s="20">
        <v>11.716772068607073</v>
      </c>
      <c r="I43" s="21"/>
      <c r="J43" s="21">
        <v>0.20182356227142823</v>
      </c>
      <c r="K43" s="21">
        <v>0.28115810942459585</v>
      </c>
      <c r="L43" s="22">
        <f t="shared" si="0"/>
        <v>87.788346315704018</v>
      </c>
      <c r="M43" s="23"/>
      <c r="N43" s="23">
        <f t="shared" si="2"/>
        <v>1563.1907851555127</v>
      </c>
      <c r="O43" s="23">
        <f t="shared" si="5"/>
        <v>2010.1387676027441</v>
      </c>
      <c r="P43" s="23">
        <f t="shared" si="4"/>
        <v>91110.202710785947</v>
      </c>
    </row>
    <row r="44" spans="1:16" s="1" customFormat="1" ht="15.9" customHeight="1" x14ac:dyDescent="0.3">
      <c r="A44" s="24" t="s">
        <v>647</v>
      </c>
      <c r="B44" s="24"/>
      <c r="C44" s="24"/>
      <c r="D44" s="19">
        <v>2</v>
      </c>
      <c r="E44" s="19" t="s">
        <v>19</v>
      </c>
      <c r="F44" s="20">
        <v>40.282797060872973</v>
      </c>
      <c r="G44" s="20">
        <v>46.147106388917791</v>
      </c>
      <c r="H44" s="20">
        <v>13.031896622168023</v>
      </c>
      <c r="I44" s="21"/>
      <c r="J44" s="21">
        <v>0.20318686303373334</v>
      </c>
      <c r="K44" s="21">
        <v>0.33501306500748801</v>
      </c>
      <c r="L44" s="22">
        <f t="shared" si="0"/>
        <v>86.324131728262927</v>
      </c>
      <c r="M44" s="23"/>
      <c r="N44" s="23">
        <f t="shared" si="2"/>
        <v>1573.7500041339426</v>
      </c>
      <c r="O44" s="23">
        <f t="shared" si="5"/>
        <v>2395.1745549974121</v>
      </c>
      <c r="P44" s="23">
        <f t="shared" si="4"/>
        <v>101336.67668870935</v>
      </c>
    </row>
    <row r="45" spans="1:16" s="1" customFormat="1" ht="15.9" customHeight="1" x14ac:dyDescent="0.3">
      <c r="A45" s="24" t="s">
        <v>647</v>
      </c>
      <c r="B45" s="24"/>
      <c r="C45" s="24"/>
      <c r="D45" s="19">
        <v>2</v>
      </c>
      <c r="E45" s="19" t="s">
        <v>19</v>
      </c>
      <c r="F45" s="20">
        <v>40.307723266337085</v>
      </c>
      <c r="G45" s="20">
        <v>46.305882256624159</v>
      </c>
      <c r="H45" s="20">
        <v>12.847337436497231</v>
      </c>
      <c r="I45" s="21"/>
      <c r="J45" s="21">
        <v>0.20262099860218841</v>
      </c>
      <c r="K45" s="21">
        <v>0.33643604193934434</v>
      </c>
      <c r="L45" s="22">
        <f t="shared" si="0"/>
        <v>86.531727895798809</v>
      </c>
      <c r="M45" s="23"/>
      <c r="N45" s="23">
        <f t="shared" si="2"/>
        <v>1569.3671954317126</v>
      </c>
      <c r="O45" s="23">
        <f t="shared" si="5"/>
        <v>2405.3481228236528</v>
      </c>
      <c r="P45" s="23">
        <f t="shared" si="4"/>
        <v>99901.535276028226</v>
      </c>
    </row>
    <row r="46" spans="1:16" s="1" customFormat="1" ht="15.9" customHeight="1" x14ac:dyDescent="0.3">
      <c r="A46" s="24" t="s">
        <v>647</v>
      </c>
      <c r="B46" s="24"/>
      <c r="C46" s="24"/>
      <c r="D46" s="19">
        <v>2</v>
      </c>
      <c r="E46" s="19" t="s">
        <v>19</v>
      </c>
      <c r="F46" s="20">
        <v>40.225393245937127</v>
      </c>
      <c r="G46" s="20">
        <v>46.165264367686568</v>
      </c>
      <c r="H46" s="20">
        <v>13.10779678134698</v>
      </c>
      <c r="I46" s="21"/>
      <c r="J46" s="21">
        <v>0.20092931312261958</v>
      </c>
      <c r="K46" s="21">
        <v>0.30061629190668965</v>
      </c>
      <c r="L46" s="22">
        <f t="shared" si="0"/>
        <v>86.260091915993414</v>
      </c>
      <c r="M46" s="23"/>
      <c r="N46" s="23">
        <f t="shared" si="2"/>
        <v>1556.2645273225901</v>
      </c>
      <c r="O46" s="23">
        <f t="shared" si="5"/>
        <v>2149.2549646578223</v>
      </c>
      <c r="P46" s="23">
        <f t="shared" si="4"/>
        <v>101926.8801037868</v>
      </c>
    </row>
    <row r="47" spans="1:16" s="1" customFormat="1" ht="15.9" customHeight="1" x14ac:dyDescent="0.3">
      <c r="A47" s="24" t="s">
        <v>730</v>
      </c>
      <c r="B47" s="24"/>
      <c r="C47" s="24"/>
      <c r="D47" s="19">
        <v>2</v>
      </c>
      <c r="E47" s="19" t="s">
        <v>19</v>
      </c>
      <c r="F47" s="20">
        <v>39.840664092446218</v>
      </c>
      <c r="G47" s="20">
        <v>43.728559605494851</v>
      </c>
      <c r="H47" s="20">
        <v>15.745492024970179</v>
      </c>
      <c r="I47" s="21"/>
      <c r="J47" s="21">
        <v>0.21400872321604042</v>
      </c>
      <c r="K47" s="21">
        <v>0.47127555387269537</v>
      </c>
      <c r="L47" s="22">
        <f t="shared" si="0"/>
        <v>83.19470023807969</v>
      </c>
      <c r="M47" s="23"/>
      <c r="N47" s="23">
        <f t="shared" si="2"/>
        <v>1657.5689196502242</v>
      </c>
      <c r="O47" s="23">
        <f t="shared" si="5"/>
        <v>3369.382668711628</v>
      </c>
      <c r="P47" s="23">
        <f t="shared" si="4"/>
        <v>122437.72958763747</v>
      </c>
    </row>
    <row r="48" spans="1:16" s="1" customFormat="1" ht="15.9" customHeight="1" x14ac:dyDescent="0.3">
      <c r="A48" s="24" t="s">
        <v>731</v>
      </c>
      <c r="B48" s="24"/>
      <c r="C48" s="24"/>
      <c r="D48" s="19">
        <v>2</v>
      </c>
      <c r="E48" s="19" t="s">
        <v>19</v>
      </c>
      <c r="F48" s="20">
        <v>39.592382955493179</v>
      </c>
      <c r="G48" s="20">
        <v>41.865096691664192</v>
      </c>
      <c r="H48" s="20">
        <v>17.808164554314342</v>
      </c>
      <c r="I48" s="21"/>
      <c r="J48" s="21">
        <v>0.22507048515168046</v>
      </c>
      <c r="K48" s="21">
        <v>0.50928531337660099</v>
      </c>
      <c r="L48" s="22">
        <f t="shared" si="0"/>
        <v>80.734303924042052</v>
      </c>
      <c r="M48" s="23"/>
      <c r="N48" s="23">
        <f t="shared" si="2"/>
        <v>1743.245954238095</v>
      </c>
      <c r="O48" s="23">
        <f t="shared" si="5"/>
        <v>3641.133290745699</v>
      </c>
      <c r="P48" s="23">
        <f t="shared" si="4"/>
        <v>138477.17382826083</v>
      </c>
    </row>
    <row r="49" spans="1:16" s="1" customFormat="1" ht="15.9" customHeight="1" x14ac:dyDescent="0.3">
      <c r="A49" s="24" t="s">
        <v>648</v>
      </c>
      <c r="B49" s="24"/>
      <c r="C49" s="24"/>
      <c r="D49" s="19">
        <v>1</v>
      </c>
      <c r="E49" s="19" t="s">
        <v>19</v>
      </c>
      <c r="F49" s="20">
        <v>40.517391394726403</v>
      </c>
      <c r="G49" s="20">
        <v>46.111756766901891</v>
      </c>
      <c r="H49" s="20">
        <v>12.675098992890236</v>
      </c>
      <c r="I49" s="21">
        <v>0.25363339727476575</v>
      </c>
      <c r="J49" s="21">
        <v>0.20530437186871264</v>
      </c>
      <c r="K49" s="21"/>
      <c r="L49" s="22">
        <f t="shared" si="0"/>
        <v>86.639701082258696</v>
      </c>
      <c r="M49" s="23">
        <f>I49*10000/1.2726</f>
        <v>1993.0331390442066</v>
      </c>
      <c r="N49" s="23">
        <f t="shared" si="2"/>
        <v>1590.1508161158133</v>
      </c>
      <c r="O49" s="23"/>
      <c r="P49" s="23">
        <f t="shared" si="4"/>
        <v>98562.200566798099</v>
      </c>
    </row>
    <row r="50" spans="1:16" s="1" customFormat="1" ht="15.9" customHeight="1" x14ac:dyDescent="0.3">
      <c r="A50" s="24" t="s">
        <v>648</v>
      </c>
      <c r="B50" s="24"/>
      <c r="C50" s="24"/>
      <c r="D50" s="19">
        <v>2</v>
      </c>
      <c r="E50" s="19" t="s">
        <v>19</v>
      </c>
      <c r="F50" s="20">
        <v>40.269635600576017</v>
      </c>
      <c r="G50" s="20">
        <v>46.362227561129565</v>
      </c>
      <c r="H50" s="20">
        <v>12.835412378941303</v>
      </c>
      <c r="I50" s="21"/>
      <c r="J50" s="21">
        <v>0.20301455523946335</v>
      </c>
      <c r="K50" s="21">
        <v>0.32970990411365314</v>
      </c>
      <c r="L50" s="22">
        <f t="shared" si="0"/>
        <v>86.556703476945458</v>
      </c>
      <c r="M50" s="23"/>
      <c r="N50" s="23">
        <f t="shared" si="2"/>
        <v>1572.415422813596</v>
      </c>
      <c r="O50" s="23">
        <f>K50*10000/1.3987</f>
        <v>2357.2596276088734</v>
      </c>
      <c r="P50" s="23">
        <f t="shared" si="4"/>
        <v>99808.805435002359</v>
      </c>
    </row>
    <row r="51" spans="1:16" s="1" customFormat="1" ht="15.9" customHeight="1" x14ac:dyDescent="0.3">
      <c r="A51" s="24" t="s">
        <v>649</v>
      </c>
      <c r="B51" s="24"/>
      <c r="C51" s="24"/>
      <c r="D51" s="19">
        <v>1</v>
      </c>
      <c r="E51" s="19" t="s">
        <v>19</v>
      </c>
      <c r="F51" s="20">
        <v>40.048450437892605</v>
      </c>
      <c r="G51" s="20">
        <v>45.876337490712352</v>
      </c>
      <c r="H51" s="20">
        <v>13.362936588670118</v>
      </c>
      <c r="I51" s="21">
        <v>0.23276647050640845</v>
      </c>
      <c r="J51" s="21">
        <v>0.20197400615333655</v>
      </c>
      <c r="K51" s="21"/>
      <c r="L51" s="22">
        <f t="shared" si="0"/>
        <v>85.954385442176758</v>
      </c>
      <c r="M51" s="23">
        <f>I51*10000/1.2726</f>
        <v>1829.0623173535162</v>
      </c>
      <c r="N51" s="23">
        <f t="shared" si="2"/>
        <v>1564.3560231843896</v>
      </c>
      <c r="O51" s="23"/>
      <c r="P51" s="23">
        <f t="shared" si="4"/>
        <v>103910.85994300248</v>
      </c>
    </row>
    <row r="52" spans="1:16" s="1" customFormat="1" ht="15.9" customHeight="1" x14ac:dyDescent="0.3">
      <c r="A52" s="24" t="s">
        <v>649</v>
      </c>
      <c r="B52" s="24"/>
      <c r="C52" s="24"/>
      <c r="D52" s="19">
        <v>2</v>
      </c>
      <c r="E52" s="19" t="s">
        <v>19</v>
      </c>
      <c r="F52" s="20">
        <v>40.064509383024429</v>
      </c>
      <c r="G52" s="20">
        <v>46.428849441454361</v>
      </c>
      <c r="H52" s="20">
        <v>13.006925137220527</v>
      </c>
      <c r="I52" s="21"/>
      <c r="J52" s="21">
        <v>0.19894379460994008</v>
      </c>
      <c r="K52" s="21">
        <v>0.30077224369073874</v>
      </c>
      <c r="L52" s="22">
        <f t="shared" si="0"/>
        <v>86.418358302515344</v>
      </c>
      <c r="M52" s="23"/>
      <c r="N52" s="23">
        <f t="shared" si="2"/>
        <v>1540.8860243973363</v>
      </c>
      <c r="O52" s="23">
        <f>K52*10000/1.3987</f>
        <v>2150.3699413079198</v>
      </c>
      <c r="P52" s="23">
        <f t="shared" si="4"/>
        <v>101142.49717900876</v>
      </c>
    </row>
    <row r="53" spans="1:16" s="1" customFormat="1" ht="15.9" customHeight="1" x14ac:dyDescent="0.3">
      <c r="A53" s="24" t="s">
        <v>649</v>
      </c>
      <c r="B53" s="24"/>
      <c r="C53" s="24"/>
      <c r="D53" s="19">
        <v>2</v>
      </c>
      <c r="E53" s="19" t="s">
        <v>19</v>
      </c>
      <c r="F53" s="20">
        <v>40.098084146610837</v>
      </c>
      <c r="G53" s="20">
        <v>46.087068105440935</v>
      </c>
      <c r="H53" s="20">
        <v>13.270481114808645</v>
      </c>
      <c r="I53" s="21"/>
      <c r="J53" s="21">
        <v>0.20464312992652914</v>
      </c>
      <c r="K53" s="21">
        <v>0.33972350321306743</v>
      </c>
      <c r="L53" s="22">
        <f t="shared" si="0"/>
        <v>86.09295830052352</v>
      </c>
      <c r="M53" s="23"/>
      <c r="N53" s="23">
        <f t="shared" si="2"/>
        <v>1585.029276791334</v>
      </c>
      <c r="O53" s="23">
        <f>K53*10000/1.3987</f>
        <v>2428.8518139205507</v>
      </c>
      <c r="P53" s="23">
        <f t="shared" si="4"/>
        <v>103191.92157705012</v>
      </c>
    </row>
    <row r="54" spans="1:16" s="1" customFormat="1" ht="15.9" customHeight="1" x14ac:dyDescent="0.3">
      <c r="A54" s="24" t="s">
        <v>649</v>
      </c>
      <c r="B54" s="24"/>
      <c r="C54" s="24"/>
      <c r="D54" s="19">
        <v>2</v>
      </c>
      <c r="E54" s="19" t="s">
        <v>19</v>
      </c>
      <c r="F54" s="20">
        <v>40.027243857857592</v>
      </c>
      <c r="G54" s="20">
        <v>46.06072282768779</v>
      </c>
      <c r="H54" s="20">
        <v>13.371667635321858</v>
      </c>
      <c r="I54" s="21"/>
      <c r="J54" s="21">
        <v>0.20203842706000424</v>
      </c>
      <c r="K54" s="21">
        <v>0.33832725207274505</v>
      </c>
      <c r="L54" s="22">
        <f t="shared" si="0"/>
        <v>85.994876593003852</v>
      </c>
      <c r="M54" s="23"/>
      <c r="N54" s="23">
        <f t="shared" si="2"/>
        <v>1564.8549845868195</v>
      </c>
      <c r="O54" s="23">
        <f>K54*10000/1.3987</f>
        <v>2418.8693220329237</v>
      </c>
      <c r="P54" s="23">
        <f t="shared" si="4"/>
        <v>103978.75299628195</v>
      </c>
    </row>
    <row r="55" spans="1:16" s="1" customFormat="1" ht="15.9" customHeight="1" x14ac:dyDescent="0.3">
      <c r="A55" s="24" t="s">
        <v>649</v>
      </c>
      <c r="B55" s="24"/>
      <c r="C55" s="24"/>
      <c r="D55" s="19">
        <v>2</v>
      </c>
      <c r="E55" s="19" t="s">
        <v>19</v>
      </c>
      <c r="F55" s="20">
        <v>40.059406638769751</v>
      </c>
      <c r="G55" s="20">
        <v>46.029685609974806</v>
      </c>
      <c r="H55" s="20">
        <v>13.371246711054013</v>
      </c>
      <c r="I55" s="21"/>
      <c r="J55" s="21">
        <v>0.20114426942403041</v>
      </c>
      <c r="K55" s="21">
        <v>0.33851677077740255</v>
      </c>
      <c r="L55" s="22">
        <f t="shared" si="0"/>
        <v>85.987135764142167</v>
      </c>
      <c r="M55" s="23"/>
      <c r="N55" s="23">
        <f t="shared" si="2"/>
        <v>1557.9294355513161</v>
      </c>
      <c r="O55" s="23">
        <f>K55*10000/1.3987</f>
        <v>2420.2242852463182</v>
      </c>
      <c r="P55" s="23">
        <f t="shared" si="4"/>
        <v>103975.47986822716</v>
      </c>
    </row>
    <row r="56" spans="1:16" s="1" customFormat="1" ht="15.9" customHeight="1" x14ac:dyDescent="0.3">
      <c r="A56" s="24" t="s">
        <v>649</v>
      </c>
      <c r="B56" s="24"/>
      <c r="C56" s="24"/>
      <c r="D56" s="19">
        <v>2</v>
      </c>
      <c r="E56" s="19" t="s">
        <v>19</v>
      </c>
      <c r="F56" s="20">
        <v>40.042176636259761</v>
      </c>
      <c r="G56" s="20">
        <v>46.156024497624124</v>
      </c>
      <c r="H56" s="20">
        <v>13.259473148521723</v>
      </c>
      <c r="I56" s="21"/>
      <c r="J56" s="21">
        <v>0.2018310339361091</v>
      </c>
      <c r="K56" s="21">
        <v>0.34049468365829511</v>
      </c>
      <c r="L56" s="22">
        <f t="shared" si="0"/>
        <v>86.120771581093535</v>
      </c>
      <c r="M56" s="23"/>
      <c r="N56" s="23">
        <f t="shared" si="2"/>
        <v>1563.2486556897927</v>
      </c>
      <c r="O56" s="23">
        <f>K56*10000/1.3987</f>
        <v>2434.3653653985493</v>
      </c>
      <c r="P56" s="23">
        <f t="shared" si="4"/>
        <v>103106.32308337264</v>
      </c>
    </row>
    <row r="57" spans="1:16" s="1" customFormat="1" ht="15.9" customHeight="1" x14ac:dyDescent="0.3">
      <c r="A57" s="24" t="s">
        <v>650</v>
      </c>
      <c r="B57" s="24"/>
      <c r="C57" s="24"/>
      <c r="D57" s="19">
        <v>1</v>
      </c>
      <c r="E57" s="19" t="s">
        <v>19</v>
      </c>
      <c r="F57" s="20">
        <v>39.906072105351434</v>
      </c>
      <c r="G57" s="20">
        <v>45.797631274414194</v>
      </c>
      <c r="H57" s="20">
        <v>13.602844652195623</v>
      </c>
      <c r="I57" s="21">
        <v>0.23601835827937978</v>
      </c>
      <c r="J57" s="21">
        <v>0.20869109250167764</v>
      </c>
      <c r="K57" s="21"/>
      <c r="L57" s="22">
        <f t="shared" si="0"/>
        <v>85.717175148903451</v>
      </c>
      <c r="M57" s="23">
        <f t="shared" ref="M57:M64" si="6">I57*10000/1.2726</f>
        <v>1854.6154194513579</v>
      </c>
      <c r="N57" s="23">
        <f t="shared" si="2"/>
        <v>1616.3820966747551</v>
      </c>
      <c r="O57" s="23"/>
      <c r="P57" s="23">
        <f t="shared" si="4"/>
        <v>105776.39698441388</v>
      </c>
    </row>
    <row r="58" spans="1:16" s="1" customFormat="1" ht="15.9" customHeight="1" x14ac:dyDescent="0.3">
      <c r="A58" s="24" t="s">
        <v>650</v>
      </c>
      <c r="B58" s="24"/>
      <c r="C58" s="24"/>
      <c r="D58" s="19">
        <v>1</v>
      </c>
      <c r="E58" s="19" t="s">
        <v>19</v>
      </c>
      <c r="F58" s="20">
        <v>40.063019321610618</v>
      </c>
      <c r="G58" s="20">
        <v>46.570213089167176</v>
      </c>
      <c r="H58" s="20">
        <v>12.641065429956896</v>
      </c>
      <c r="I58" s="21">
        <v>0.2384648980305987</v>
      </c>
      <c r="J58" s="21">
        <v>0.21481216272556219</v>
      </c>
      <c r="K58" s="21"/>
      <c r="L58" s="22">
        <f t="shared" si="0"/>
        <v>86.784670098057831</v>
      </c>
      <c r="M58" s="23">
        <f t="shared" si="6"/>
        <v>1873.840154255844</v>
      </c>
      <c r="N58" s="23">
        <f t="shared" si="2"/>
        <v>1663.7918265476123</v>
      </c>
      <c r="O58" s="23"/>
      <c r="P58" s="23">
        <f t="shared" si="4"/>
        <v>98297.553887689704</v>
      </c>
    </row>
    <row r="59" spans="1:16" s="1" customFormat="1" ht="15.9" customHeight="1" x14ac:dyDescent="0.3">
      <c r="A59" s="24" t="s">
        <v>650</v>
      </c>
      <c r="B59" s="24"/>
      <c r="C59" s="24"/>
      <c r="D59" s="19">
        <v>1</v>
      </c>
      <c r="E59" s="19" t="s">
        <v>19</v>
      </c>
      <c r="F59" s="20">
        <v>40.004538379944478</v>
      </c>
      <c r="G59" s="20">
        <v>45.703638452740911</v>
      </c>
      <c r="H59" s="20">
        <v>13.588883805383286</v>
      </c>
      <c r="I59" s="21">
        <v>0.23973750445948064</v>
      </c>
      <c r="J59" s="21">
        <v>0.21330138805214582</v>
      </c>
      <c r="K59" s="21"/>
      <c r="L59" s="22">
        <f t="shared" si="0"/>
        <v>85.704589611922927</v>
      </c>
      <c r="M59" s="23">
        <f t="shared" si="6"/>
        <v>1883.8402047735394</v>
      </c>
      <c r="N59" s="23">
        <f t="shared" si="2"/>
        <v>1652.0903729544252</v>
      </c>
      <c r="O59" s="23"/>
      <c r="P59" s="23">
        <f t="shared" si="4"/>
        <v>105667.83674481559</v>
      </c>
    </row>
    <row r="60" spans="1:16" s="1" customFormat="1" ht="15.9" customHeight="1" x14ac:dyDescent="0.3">
      <c r="A60" s="24" t="s">
        <v>650</v>
      </c>
      <c r="B60" s="24"/>
      <c r="C60" s="24"/>
      <c r="D60" s="19">
        <v>1</v>
      </c>
      <c r="E60" s="19" t="s">
        <v>19</v>
      </c>
      <c r="F60" s="20">
        <v>39.898025866450418</v>
      </c>
      <c r="G60" s="20">
        <v>46.048631943922395</v>
      </c>
      <c r="H60" s="20">
        <v>13.381788246317852</v>
      </c>
      <c r="I60" s="21">
        <v>0.23992614356399292</v>
      </c>
      <c r="J60" s="21">
        <v>0.21407239576480686</v>
      </c>
      <c r="K60" s="21"/>
      <c r="L60" s="22">
        <f t="shared" si="0"/>
        <v>85.98259816542533</v>
      </c>
      <c r="M60" s="23">
        <f t="shared" si="6"/>
        <v>1885.3225173973983</v>
      </c>
      <c r="N60" s="23">
        <f t="shared" si="2"/>
        <v>1658.0620847711784</v>
      </c>
      <c r="O60" s="23"/>
      <c r="P60" s="23">
        <f t="shared" si="4"/>
        <v>104057.45137105638</v>
      </c>
    </row>
    <row r="61" spans="1:16" s="1" customFormat="1" ht="15.9" customHeight="1" x14ac:dyDescent="0.3">
      <c r="A61" s="24" t="s">
        <v>650</v>
      </c>
      <c r="B61" s="24"/>
      <c r="C61" s="24"/>
      <c r="D61" s="19">
        <v>1</v>
      </c>
      <c r="E61" s="19" t="s">
        <v>19</v>
      </c>
      <c r="F61" s="20">
        <v>39.998782410575643</v>
      </c>
      <c r="G61" s="20">
        <v>45.765749816602707</v>
      </c>
      <c r="H61" s="20">
        <v>13.552259595414387</v>
      </c>
      <c r="I61" s="21">
        <v>0.24278527943116562</v>
      </c>
      <c r="J61" s="21">
        <v>0.20705317061312642</v>
      </c>
      <c r="K61" s="21"/>
      <c r="L61" s="22">
        <f t="shared" si="0"/>
        <v>85.754221802832049</v>
      </c>
      <c r="M61" s="23">
        <f t="shared" si="6"/>
        <v>1907.7894030423201</v>
      </c>
      <c r="N61" s="23">
        <f t="shared" si="2"/>
        <v>1603.6958455048134</v>
      </c>
      <c r="O61" s="23"/>
      <c r="P61" s="23">
        <f t="shared" si="4"/>
        <v>105383.04506543069</v>
      </c>
    </row>
    <row r="62" spans="1:16" s="1" customFormat="1" ht="15.9" customHeight="1" x14ac:dyDescent="0.3">
      <c r="A62" s="24" t="s">
        <v>650</v>
      </c>
      <c r="B62" s="24"/>
      <c r="C62" s="24"/>
      <c r="D62" s="19">
        <v>1</v>
      </c>
      <c r="E62" s="19" t="s">
        <v>19</v>
      </c>
      <c r="F62" s="20">
        <v>40.051501976133977</v>
      </c>
      <c r="G62" s="20">
        <v>45.532873300479828</v>
      </c>
      <c r="H62" s="20">
        <v>13.631977244085816</v>
      </c>
      <c r="I62" s="21">
        <v>0.25005032199122157</v>
      </c>
      <c r="J62" s="21">
        <v>0.20906811790174779</v>
      </c>
      <c r="K62" s="21"/>
      <c r="L62" s="22">
        <f t="shared" si="0"/>
        <v>85.619725820872645</v>
      </c>
      <c r="M62" s="23">
        <f t="shared" si="6"/>
        <v>1964.8775891185098</v>
      </c>
      <c r="N62" s="23">
        <f t="shared" si="2"/>
        <v>1619.3022841123677</v>
      </c>
      <c r="O62" s="23"/>
      <c r="P62" s="23">
        <f t="shared" si="4"/>
        <v>106002.9334687855</v>
      </c>
    </row>
    <row r="63" spans="1:16" s="1" customFormat="1" ht="15.9" customHeight="1" x14ac:dyDescent="0.3">
      <c r="A63" s="24" t="s">
        <v>650</v>
      </c>
      <c r="B63" s="24"/>
      <c r="C63" s="24"/>
      <c r="D63" s="19">
        <v>1</v>
      </c>
      <c r="E63" s="19" t="s">
        <v>19</v>
      </c>
      <c r="F63" s="20">
        <v>40.174825919405563</v>
      </c>
      <c r="G63" s="20">
        <v>46.30948653088457</v>
      </c>
      <c r="H63" s="20">
        <v>12.801030804000632</v>
      </c>
      <c r="I63" s="21">
        <v>0.25670411064074644</v>
      </c>
      <c r="J63" s="21">
        <v>0.20387550865910822</v>
      </c>
      <c r="K63" s="21"/>
      <c r="L63" s="22">
        <f t="shared" si="0"/>
        <v>86.574659554185047</v>
      </c>
      <c r="M63" s="23">
        <f t="shared" si="6"/>
        <v>2017.1625855787083</v>
      </c>
      <c r="N63" s="23">
        <f t="shared" si="2"/>
        <v>1579.0837941221303</v>
      </c>
      <c r="O63" s="23"/>
      <c r="P63" s="23">
        <f t="shared" si="4"/>
        <v>99541.452597205527</v>
      </c>
    </row>
    <row r="64" spans="1:16" s="1" customFormat="1" ht="15.9" customHeight="1" x14ac:dyDescent="0.3">
      <c r="A64" s="24" t="s">
        <v>650</v>
      </c>
      <c r="B64" s="24"/>
      <c r="C64" s="24"/>
      <c r="D64" s="19">
        <v>1</v>
      </c>
      <c r="E64" s="19" t="s">
        <v>19</v>
      </c>
      <c r="F64" s="20">
        <v>40.511610207192398</v>
      </c>
      <c r="G64" s="20">
        <v>47.68502520920385</v>
      </c>
      <c r="H64" s="20">
        <v>11.152348099748485</v>
      </c>
      <c r="I64" s="21">
        <v>0.27496473835904878</v>
      </c>
      <c r="J64" s="21">
        <v>0.20141907546414611</v>
      </c>
      <c r="K64" s="21"/>
      <c r="L64" s="22">
        <f t="shared" si="0"/>
        <v>88.401461148667593</v>
      </c>
      <c r="M64" s="23">
        <f t="shared" si="6"/>
        <v>2160.653295293484</v>
      </c>
      <c r="N64" s="23">
        <f t="shared" si="2"/>
        <v>1560.0578999624051</v>
      </c>
      <c r="O64" s="23"/>
      <c r="P64" s="23">
        <f t="shared" si="4"/>
        <v>86721.213839412783</v>
      </c>
    </row>
    <row r="65" spans="1:16" s="1" customFormat="1" ht="15.9" customHeight="1" x14ac:dyDescent="0.3">
      <c r="A65" s="24" t="s">
        <v>650</v>
      </c>
      <c r="B65" s="24"/>
      <c r="C65" s="24"/>
      <c r="D65" s="19">
        <v>2</v>
      </c>
      <c r="E65" s="19" t="s">
        <v>19</v>
      </c>
      <c r="F65" s="20">
        <v>40.516656472733125</v>
      </c>
      <c r="G65" s="20">
        <v>47.097140351238323</v>
      </c>
      <c r="H65" s="20">
        <v>11.884509646334322</v>
      </c>
      <c r="I65" s="21"/>
      <c r="J65" s="21">
        <v>0.1991857751688412</v>
      </c>
      <c r="K65" s="21">
        <v>0.30250775452538381</v>
      </c>
      <c r="L65" s="22">
        <f t="shared" si="0"/>
        <v>87.59928244323568</v>
      </c>
      <c r="M65" s="23"/>
      <c r="N65" s="23">
        <f t="shared" si="2"/>
        <v>1542.7602445112013</v>
      </c>
      <c r="O65" s="23">
        <f>K65*10000/1.3987</f>
        <v>2162.7779690096791</v>
      </c>
      <c r="P65" s="23">
        <f t="shared" si="4"/>
        <v>92414.538462941855</v>
      </c>
    </row>
    <row r="66" spans="1:16" s="1" customFormat="1" ht="15.9" customHeight="1" x14ac:dyDescent="0.3">
      <c r="A66" s="24" t="s">
        <v>650</v>
      </c>
      <c r="B66" s="24"/>
      <c r="C66" s="24"/>
      <c r="D66" s="19">
        <v>2</v>
      </c>
      <c r="E66" s="19" t="s">
        <v>19</v>
      </c>
      <c r="F66" s="20">
        <v>40.25965176219237</v>
      </c>
      <c r="G66" s="20">
        <v>45.859024893874931</v>
      </c>
      <c r="H66" s="20">
        <v>13.361782178556423</v>
      </c>
      <c r="I66" s="21"/>
      <c r="J66" s="21">
        <v>0.20349464394607608</v>
      </c>
      <c r="K66" s="21">
        <v>0.31604652143018741</v>
      </c>
      <c r="L66" s="22">
        <f t="shared" ref="L66:L129" si="7">100*((G66/40.3044)/((G66/40.3044)+(H66/71.8444)))</f>
        <v>85.950871233307851</v>
      </c>
      <c r="M66" s="23"/>
      <c r="N66" s="23">
        <f t="shared" ref="N66:N129" si="8">J66*10000/1.2911</f>
        <v>1576.1338699254595</v>
      </c>
      <c r="O66" s="23">
        <f>K66*10000/1.3987</f>
        <v>2259.5733283061945</v>
      </c>
      <c r="P66" s="23">
        <f t="shared" ref="P66:P129" si="9">H66*10000/1.286</f>
        <v>103901.88319250716</v>
      </c>
    </row>
    <row r="67" spans="1:16" s="1" customFormat="1" ht="15.9" customHeight="1" x14ac:dyDescent="0.3">
      <c r="A67" s="24" t="s">
        <v>650</v>
      </c>
      <c r="B67" s="24"/>
      <c r="C67" s="24"/>
      <c r="D67" s="19">
        <v>2</v>
      </c>
      <c r="E67" s="19" t="s">
        <v>19</v>
      </c>
      <c r="F67" s="20">
        <v>39.580827092355001</v>
      </c>
      <c r="G67" s="20">
        <v>42.971132583275306</v>
      </c>
      <c r="H67" s="20">
        <v>16.756857348940368</v>
      </c>
      <c r="I67" s="21"/>
      <c r="J67" s="21">
        <v>0.20388038125052377</v>
      </c>
      <c r="K67" s="21">
        <v>0.48730259417879468</v>
      </c>
      <c r="L67" s="22">
        <f t="shared" si="7"/>
        <v>82.050358021234317</v>
      </c>
      <c r="M67" s="23"/>
      <c r="N67" s="23">
        <f t="shared" si="8"/>
        <v>1579.121533967344</v>
      </c>
      <c r="O67" s="23">
        <f>K67*10000/1.3987</f>
        <v>3483.967928639413</v>
      </c>
      <c r="P67" s="23">
        <f t="shared" si="9"/>
        <v>130302.15667916303</v>
      </c>
    </row>
    <row r="68" spans="1:16" s="1" customFormat="1" ht="15.9" customHeight="1" x14ac:dyDescent="0.3">
      <c r="A68" s="24" t="s">
        <v>650</v>
      </c>
      <c r="B68" s="24"/>
      <c r="C68" s="24"/>
      <c r="D68" s="19">
        <v>2</v>
      </c>
      <c r="E68" s="19" t="s">
        <v>19</v>
      </c>
      <c r="F68" s="20">
        <v>40.251831183610726</v>
      </c>
      <c r="G68" s="20">
        <v>46.148821605119224</v>
      </c>
      <c r="H68" s="20">
        <v>13.104100605888661</v>
      </c>
      <c r="I68" s="21"/>
      <c r="J68" s="21">
        <v>0.2065488031193575</v>
      </c>
      <c r="K68" s="21">
        <v>0.28869780226203889</v>
      </c>
      <c r="L68" s="22">
        <f t="shared" si="7"/>
        <v>86.259212322101703</v>
      </c>
      <c r="M68" s="23"/>
      <c r="N68" s="23">
        <f t="shared" si="8"/>
        <v>1599.7893510909882</v>
      </c>
      <c r="O68" s="23">
        <f>K68*10000/1.3987</f>
        <v>2064.0437710877163</v>
      </c>
      <c r="P68" s="23">
        <f t="shared" si="9"/>
        <v>101898.13845947637</v>
      </c>
    </row>
    <row r="69" spans="1:16" s="1" customFormat="1" ht="15.9" customHeight="1" x14ac:dyDescent="0.3">
      <c r="A69" s="24" t="s">
        <v>650</v>
      </c>
      <c r="B69" s="24"/>
      <c r="C69" s="24"/>
      <c r="D69" s="19">
        <v>2</v>
      </c>
      <c r="E69" s="19" t="s">
        <v>19</v>
      </c>
      <c r="F69" s="20">
        <v>40.156829947558322</v>
      </c>
      <c r="G69" s="20">
        <v>45.855936567820592</v>
      </c>
      <c r="H69" s="20">
        <v>13.482615164405562</v>
      </c>
      <c r="I69" s="21"/>
      <c r="J69" s="21">
        <v>0.21114833077603337</v>
      </c>
      <c r="K69" s="21">
        <v>0.29346998943949748</v>
      </c>
      <c r="L69" s="22">
        <f t="shared" si="7"/>
        <v>85.840991735849983</v>
      </c>
      <c r="M69" s="23"/>
      <c r="N69" s="23">
        <f t="shared" si="8"/>
        <v>1635.4142264428272</v>
      </c>
      <c r="O69" s="23">
        <f>K69*10000/1.3987</f>
        <v>2098.1625040358722</v>
      </c>
      <c r="P69" s="23">
        <f t="shared" si="9"/>
        <v>104841.48650393127</v>
      </c>
    </row>
    <row r="70" spans="1:16" s="1" customFormat="1" ht="15.9" customHeight="1" x14ac:dyDescent="0.3">
      <c r="A70" s="24" t="s">
        <v>651</v>
      </c>
      <c r="B70" s="24"/>
      <c r="C70" s="24"/>
      <c r="D70" s="19">
        <v>1</v>
      </c>
      <c r="E70" s="19" t="s">
        <v>19</v>
      </c>
      <c r="F70" s="20">
        <v>38.803558327040975</v>
      </c>
      <c r="G70" s="20">
        <v>31.488540054753365</v>
      </c>
      <c r="H70" s="20">
        <v>28.485221529534329</v>
      </c>
      <c r="I70" s="21">
        <v>0.13395263289475876</v>
      </c>
      <c r="J70" s="21">
        <v>0.21260988270961453</v>
      </c>
      <c r="K70" s="21"/>
      <c r="L70" s="22">
        <f t="shared" si="7"/>
        <v>66.335476728719172</v>
      </c>
      <c r="M70" s="23">
        <f t="shared" ref="M70:M75" si="10">I70*10000/1.2726</f>
        <v>1052.5902317677098</v>
      </c>
      <c r="N70" s="23">
        <f t="shared" si="8"/>
        <v>1646.734433503327</v>
      </c>
      <c r="O70" s="23"/>
      <c r="P70" s="23">
        <f t="shared" si="9"/>
        <v>221502.50022966042</v>
      </c>
    </row>
    <row r="71" spans="1:16" s="1" customFormat="1" ht="15.9" customHeight="1" x14ac:dyDescent="0.3">
      <c r="A71" s="24" t="s">
        <v>651</v>
      </c>
      <c r="B71" s="24"/>
      <c r="C71" s="24"/>
      <c r="D71" s="19">
        <v>1</v>
      </c>
      <c r="E71" s="19" t="s">
        <v>19</v>
      </c>
      <c r="F71" s="20">
        <v>40.439134936178959</v>
      </c>
      <c r="G71" s="20">
        <v>48.33298238874427</v>
      </c>
      <c r="H71" s="20">
        <v>10.592102673844803</v>
      </c>
      <c r="I71" s="21">
        <v>0.19697076730203744</v>
      </c>
      <c r="J71" s="21">
        <v>0.24677929638628146</v>
      </c>
      <c r="K71" s="21"/>
      <c r="L71" s="22">
        <f t="shared" si="7"/>
        <v>89.051842523864877</v>
      </c>
      <c r="M71" s="23">
        <f t="shared" si="10"/>
        <v>1547.782235596711</v>
      </c>
      <c r="N71" s="23">
        <f t="shared" si="8"/>
        <v>1911.3879357623848</v>
      </c>
      <c r="O71" s="23"/>
      <c r="P71" s="23">
        <f t="shared" si="9"/>
        <v>82364.71752600935</v>
      </c>
    </row>
    <row r="72" spans="1:16" s="1" customFormat="1" ht="15.9" customHeight="1" x14ac:dyDescent="0.3">
      <c r="A72" s="24" t="s">
        <v>651</v>
      </c>
      <c r="B72" s="24"/>
      <c r="C72" s="24"/>
      <c r="D72" s="19">
        <v>1</v>
      </c>
      <c r="E72" s="19" t="s">
        <v>19</v>
      </c>
      <c r="F72" s="20">
        <v>40.10896181141193</v>
      </c>
      <c r="G72" s="20">
        <v>46.321535859183847</v>
      </c>
      <c r="H72" s="20">
        <v>12.879352640328412</v>
      </c>
      <c r="I72" s="21">
        <v>0.24890778034270342</v>
      </c>
      <c r="J72" s="21">
        <v>0.19926082998609662</v>
      </c>
      <c r="K72" s="21"/>
      <c r="L72" s="22">
        <f t="shared" si="7"/>
        <v>86.506641115020173</v>
      </c>
      <c r="M72" s="23">
        <f t="shared" si="10"/>
        <v>1955.899578364792</v>
      </c>
      <c r="N72" s="23">
        <f t="shared" si="8"/>
        <v>1543.3415690968682</v>
      </c>
      <c r="O72" s="23"/>
      <c r="P72" s="23">
        <f t="shared" si="9"/>
        <v>100150.48709431113</v>
      </c>
    </row>
    <row r="73" spans="1:16" s="1" customFormat="1" ht="15.9" customHeight="1" x14ac:dyDescent="0.3">
      <c r="A73" s="24" t="s">
        <v>651</v>
      </c>
      <c r="B73" s="24"/>
      <c r="C73" s="24"/>
      <c r="D73" s="19">
        <v>1</v>
      </c>
      <c r="E73" s="19" t="s">
        <v>19</v>
      </c>
      <c r="F73" s="20">
        <v>40.181286122553161</v>
      </c>
      <c r="G73" s="20">
        <v>46.615343641354407</v>
      </c>
      <c r="H73" s="20">
        <v>12.459291854649461</v>
      </c>
      <c r="I73" s="21">
        <v>0.25313035184064503</v>
      </c>
      <c r="J73" s="21">
        <v>0.20861404588351212</v>
      </c>
      <c r="K73" s="21"/>
      <c r="L73" s="22">
        <f t="shared" si="7"/>
        <v>86.960889113999784</v>
      </c>
      <c r="M73" s="23">
        <f t="shared" si="10"/>
        <v>1989.0802439151739</v>
      </c>
      <c r="N73" s="23">
        <f t="shared" si="8"/>
        <v>1615.7853449269005</v>
      </c>
      <c r="O73" s="23"/>
      <c r="P73" s="23">
        <f t="shared" si="9"/>
        <v>96884.073519824728</v>
      </c>
    </row>
    <row r="74" spans="1:16" s="1" customFormat="1" ht="15.9" customHeight="1" x14ac:dyDescent="0.3">
      <c r="A74" s="24" t="s">
        <v>651</v>
      </c>
      <c r="B74" s="24"/>
      <c r="C74" s="24"/>
      <c r="D74" s="19">
        <v>1</v>
      </c>
      <c r="E74" s="19" t="s">
        <v>19</v>
      </c>
      <c r="F74" s="20">
        <v>40.188075802087987</v>
      </c>
      <c r="G74" s="20">
        <v>46.764183318244719</v>
      </c>
      <c r="H74" s="20">
        <v>12.353365328815716</v>
      </c>
      <c r="I74" s="21">
        <v>0.25540731375822501</v>
      </c>
      <c r="J74" s="21">
        <v>0.2051243171388468</v>
      </c>
      <c r="K74" s="21"/>
      <c r="L74" s="22">
        <f t="shared" si="7"/>
        <v>87.093274120725326</v>
      </c>
      <c r="M74" s="23">
        <f t="shared" si="10"/>
        <v>2006.9724482023025</v>
      </c>
      <c r="N74" s="23">
        <f t="shared" si="8"/>
        <v>1588.7562321961645</v>
      </c>
      <c r="O74" s="23"/>
      <c r="P74" s="23">
        <f t="shared" si="9"/>
        <v>96060.383583325936</v>
      </c>
    </row>
    <row r="75" spans="1:16" s="1" customFormat="1" ht="15.9" customHeight="1" x14ac:dyDescent="0.3">
      <c r="A75" s="24" t="s">
        <v>651</v>
      </c>
      <c r="B75" s="24"/>
      <c r="C75" s="24"/>
      <c r="D75" s="19">
        <v>1</v>
      </c>
      <c r="E75" s="19" t="s">
        <v>19</v>
      </c>
      <c r="F75" s="20">
        <v>40.183577393796746</v>
      </c>
      <c r="G75" s="20">
        <v>46.548957041032999</v>
      </c>
      <c r="H75" s="20">
        <v>12.5132269327676</v>
      </c>
      <c r="I75" s="21">
        <v>0.25631338785843072</v>
      </c>
      <c r="J75" s="21">
        <v>0.20421765131544994</v>
      </c>
      <c r="K75" s="21"/>
      <c r="L75" s="22">
        <f t="shared" si="7"/>
        <v>86.895611815952023</v>
      </c>
      <c r="M75" s="23">
        <f t="shared" si="10"/>
        <v>2014.0923138333392</v>
      </c>
      <c r="N75" s="23">
        <f t="shared" si="8"/>
        <v>1581.7338030783824</v>
      </c>
      <c r="O75" s="23"/>
      <c r="P75" s="23">
        <f t="shared" si="9"/>
        <v>97303.47537144323</v>
      </c>
    </row>
    <row r="76" spans="1:16" s="1" customFormat="1" ht="15.9" customHeight="1" x14ac:dyDescent="0.3">
      <c r="A76" s="24" t="s">
        <v>651</v>
      </c>
      <c r="B76" s="24"/>
      <c r="C76" s="24"/>
      <c r="D76" s="19">
        <v>2</v>
      </c>
      <c r="E76" s="19" t="s">
        <v>19</v>
      </c>
      <c r="F76" s="20">
        <v>40.322261303226661</v>
      </c>
      <c r="G76" s="20">
        <v>46.423993732309228</v>
      </c>
      <c r="H76" s="20">
        <v>12.715130761710757</v>
      </c>
      <c r="I76" s="21"/>
      <c r="J76" s="21">
        <v>0.19963017218999379</v>
      </c>
      <c r="K76" s="21">
        <v>0.33898403056335585</v>
      </c>
      <c r="L76" s="22">
        <f t="shared" si="7"/>
        <v>86.681261471529751</v>
      </c>
      <c r="M76" s="23"/>
      <c r="N76" s="23">
        <f t="shared" si="8"/>
        <v>1546.2022476182622</v>
      </c>
      <c r="O76" s="23">
        <f t="shared" ref="O76:O81" si="11">K76*10000/1.3987</f>
        <v>2423.5649571985118</v>
      </c>
      <c r="P76" s="23">
        <f t="shared" si="9"/>
        <v>98873.48959339624</v>
      </c>
    </row>
    <row r="77" spans="1:16" s="1" customFormat="1" ht="15.9" customHeight="1" x14ac:dyDescent="0.3">
      <c r="A77" s="24" t="s">
        <v>651</v>
      </c>
      <c r="B77" s="24"/>
      <c r="C77" s="24"/>
      <c r="D77" s="19">
        <v>2</v>
      </c>
      <c r="E77" s="19" t="s">
        <v>19</v>
      </c>
      <c r="F77" s="20">
        <v>40.209999157134597</v>
      </c>
      <c r="G77" s="20">
        <v>44.998843201205204</v>
      </c>
      <c r="H77" s="20">
        <v>14.108358253249214</v>
      </c>
      <c r="I77" s="21"/>
      <c r="J77" s="21">
        <v>0.20603199978220704</v>
      </c>
      <c r="K77" s="21">
        <v>0.47676738862878637</v>
      </c>
      <c r="L77" s="22">
        <f t="shared" si="7"/>
        <v>85.042158039734517</v>
      </c>
      <c r="M77" s="23"/>
      <c r="N77" s="23">
        <f t="shared" si="8"/>
        <v>1595.7865369236083</v>
      </c>
      <c r="O77" s="23">
        <f t="shared" si="11"/>
        <v>3408.6465191162247</v>
      </c>
      <c r="P77" s="23">
        <f t="shared" si="9"/>
        <v>109707.29590395968</v>
      </c>
    </row>
    <row r="78" spans="1:16" s="1" customFormat="1" ht="15.9" customHeight="1" x14ac:dyDescent="0.3">
      <c r="A78" s="24" t="s">
        <v>651</v>
      </c>
      <c r="B78" s="24"/>
      <c r="C78" s="24"/>
      <c r="D78" s="19">
        <v>2</v>
      </c>
      <c r="E78" s="19" t="s">
        <v>19</v>
      </c>
      <c r="F78" s="20">
        <v>40.295688346567815</v>
      </c>
      <c r="G78" s="20">
        <v>46.363349067129775</v>
      </c>
      <c r="H78" s="20">
        <v>12.813805591754848</v>
      </c>
      <c r="I78" s="21"/>
      <c r="J78" s="21">
        <v>0.20499102058015081</v>
      </c>
      <c r="K78" s="21">
        <v>0.32216597396741764</v>
      </c>
      <c r="L78" s="22">
        <f t="shared" si="7"/>
        <v>86.576576889583876</v>
      </c>
      <c r="M78" s="23"/>
      <c r="N78" s="23">
        <f t="shared" si="8"/>
        <v>1587.7238059031124</v>
      </c>
      <c r="O78" s="23">
        <f t="shared" si="11"/>
        <v>2303.324329501806</v>
      </c>
      <c r="P78" s="23">
        <f t="shared" si="9"/>
        <v>99640.789982541581</v>
      </c>
    </row>
    <row r="79" spans="1:16" s="1" customFormat="1" ht="15.9" customHeight="1" x14ac:dyDescent="0.3">
      <c r="A79" s="24" t="s">
        <v>651</v>
      </c>
      <c r="B79" s="24"/>
      <c r="C79" s="24"/>
      <c r="D79" s="19">
        <v>2</v>
      </c>
      <c r="E79" s="19" t="s">
        <v>19</v>
      </c>
      <c r="F79" s="20">
        <v>40.392217269463877</v>
      </c>
      <c r="G79" s="20">
        <v>46.581511073948249</v>
      </c>
      <c r="H79" s="20">
        <v>12.475602166295536</v>
      </c>
      <c r="I79" s="21"/>
      <c r="J79" s="21">
        <v>0.20470015472248962</v>
      </c>
      <c r="K79" s="21">
        <v>0.34596933556985926</v>
      </c>
      <c r="L79" s="22">
        <f t="shared" si="7"/>
        <v>86.937805243494367</v>
      </c>
      <c r="M79" s="23"/>
      <c r="N79" s="23">
        <f t="shared" si="8"/>
        <v>1585.4709528502024</v>
      </c>
      <c r="O79" s="23">
        <f t="shared" si="11"/>
        <v>2473.5063671256112</v>
      </c>
      <c r="P79" s="23">
        <f t="shared" si="9"/>
        <v>97010.903314895302</v>
      </c>
    </row>
    <row r="80" spans="1:16" s="1" customFormat="1" ht="15.9" customHeight="1" x14ac:dyDescent="0.3">
      <c r="A80" s="24" t="s">
        <v>651</v>
      </c>
      <c r="B80" s="24"/>
      <c r="C80" s="24"/>
      <c r="D80" s="19">
        <v>2</v>
      </c>
      <c r="E80" s="19" t="s">
        <v>19</v>
      </c>
      <c r="F80" s="20">
        <v>40.515931119946195</v>
      </c>
      <c r="G80" s="20">
        <v>46.990297424338664</v>
      </c>
      <c r="H80" s="20">
        <v>11.9997593419741</v>
      </c>
      <c r="I80" s="21"/>
      <c r="J80" s="21">
        <v>0.20653136422287338</v>
      </c>
      <c r="K80" s="21">
        <v>0.28748074951816993</v>
      </c>
      <c r="L80" s="22">
        <f t="shared" si="7"/>
        <v>87.469194029854975</v>
      </c>
      <c r="M80" s="23"/>
      <c r="N80" s="23">
        <f t="shared" si="8"/>
        <v>1599.6542810229525</v>
      </c>
      <c r="O80" s="23">
        <f t="shared" si="11"/>
        <v>2055.3424574116675</v>
      </c>
      <c r="P80" s="23">
        <f t="shared" si="9"/>
        <v>93310.725831835924</v>
      </c>
    </row>
    <row r="81" spans="1:16" s="1" customFormat="1" ht="15.9" customHeight="1" x14ac:dyDescent="0.3">
      <c r="A81" s="24" t="s">
        <v>651</v>
      </c>
      <c r="B81" s="24"/>
      <c r="C81" s="24"/>
      <c r="D81" s="19">
        <v>2</v>
      </c>
      <c r="E81" s="19" t="s">
        <v>19</v>
      </c>
      <c r="F81" s="20">
        <v>39.97608004138651</v>
      </c>
      <c r="G81" s="20">
        <v>43.475283492400976</v>
      </c>
      <c r="H81" s="20">
        <v>15.793523531651003</v>
      </c>
      <c r="I81" s="21"/>
      <c r="J81" s="21">
        <v>0.20480200081719413</v>
      </c>
      <c r="K81" s="21">
        <v>0.55031093374433515</v>
      </c>
      <c r="L81" s="22">
        <f t="shared" si="7"/>
        <v>83.070537560228772</v>
      </c>
      <c r="M81" s="23"/>
      <c r="N81" s="23">
        <f t="shared" si="8"/>
        <v>1586.2597848129049</v>
      </c>
      <c r="O81" s="23">
        <f t="shared" si="11"/>
        <v>3934.4457978432479</v>
      </c>
      <c r="P81" s="23">
        <f t="shared" si="9"/>
        <v>122811.22497395803</v>
      </c>
    </row>
    <row r="82" spans="1:16" s="1" customFormat="1" ht="15.9" customHeight="1" x14ac:dyDescent="0.3">
      <c r="A82" s="24" t="s">
        <v>652</v>
      </c>
      <c r="B82" s="24"/>
      <c r="C82" s="24"/>
      <c r="D82" s="19">
        <v>1</v>
      </c>
      <c r="E82" s="19" t="s">
        <v>19</v>
      </c>
      <c r="F82" s="20">
        <v>40.511007051431953</v>
      </c>
      <c r="G82" s="20">
        <v>45.76773024983158</v>
      </c>
      <c r="H82" s="20">
        <v>13.048225194305116</v>
      </c>
      <c r="I82" s="21">
        <v>0.23218581061586821</v>
      </c>
      <c r="J82" s="21">
        <v>0.22933484406898216</v>
      </c>
      <c r="K82" s="21"/>
      <c r="L82" s="22">
        <f t="shared" si="7"/>
        <v>86.2115058981841</v>
      </c>
      <c r="M82" s="23">
        <f t="shared" ref="M82:M87" si="12">I82*10000/1.2726</f>
        <v>1824.4995333637294</v>
      </c>
      <c r="N82" s="23">
        <f t="shared" si="8"/>
        <v>1776.2748359459542</v>
      </c>
      <c r="O82" s="23"/>
      <c r="P82" s="23">
        <f t="shared" si="9"/>
        <v>101463.64847826684</v>
      </c>
    </row>
    <row r="83" spans="1:16" s="1" customFormat="1" ht="15.9" customHeight="1" x14ac:dyDescent="0.3">
      <c r="A83" s="24" t="s">
        <v>652</v>
      </c>
      <c r="B83" s="24"/>
      <c r="C83" s="24"/>
      <c r="D83" s="19">
        <v>1</v>
      </c>
      <c r="E83" s="19" t="s">
        <v>19</v>
      </c>
      <c r="F83" s="20">
        <v>40.226872006708554</v>
      </c>
      <c r="G83" s="20">
        <v>45.459885731867793</v>
      </c>
      <c r="H83" s="20">
        <v>13.551749435658591</v>
      </c>
      <c r="I83" s="21">
        <v>0.24387210265783293</v>
      </c>
      <c r="J83" s="21">
        <v>0.20607023717614248</v>
      </c>
      <c r="K83" s="21"/>
      <c r="L83" s="22">
        <f t="shared" si="7"/>
        <v>85.672568266244355</v>
      </c>
      <c r="M83" s="23">
        <f t="shared" si="12"/>
        <v>1916.3295824126428</v>
      </c>
      <c r="N83" s="23">
        <f t="shared" si="8"/>
        <v>1596.082698289385</v>
      </c>
      <c r="O83" s="23"/>
      <c r="P83" s="23">
        <f t="shared" si="9"/>
        <v>105379.07803778064</v>
      </c>
    </row>
    <row r="84" spans="1:16" s="1" customFormat="1" ht="15.9" customHeight="1" x14ac:dyDescent="0.3">
      <c r="A84" s="24" t="s">
        <v>652</v>
      </c>
      <c r="B84" s="24"/>
      <c r="C84" s="24"/>
      <c r="D84" s="19">
        <v>1</v>
      </c>
      <c r="E84" s="19" t="s">
        <v>19</v>
      </c>
      <c r="F84" s="20">
        <v>40.158554322667548</v>
      </c>
      <c r="G84" s="20">
        <v>46.69451479519217</v>
      </c>
      <c r="H84" s="20">
        <v>12.391852153379533</v>
      </c>
      <c r="I84" s="21">
        <v>0.24846680303700253</v>
      </c>
      <c r="J84" s="21">
        <v>0.20396903994981214</v>
      </c>
      <c r="K84" s="21"/>
      <c r="L84" s="22">
        <f t="shared" si="7"/>
        <v>87.041460315058032</v>
      </c>
      <c r="M84" s="23">
        <f t="shared" si="12"/>
        <v>1952.4344101603219</v>
      </c>
      <c r="N84" s="23">
        <f t="shared" si="8"/>
        <v>1579.8082251553881</v>
      </c>
      <c r="O84" s="23"/>
      <c r="P84" s="23">
        <f t="shared" si="9"/>
        <v>96359.659046497138</v>
      </c>
    </row>
    <row r="85" spans="1:16" s="1" customFormat="1" ht="15.9" customHeight="1" x14ac:dyDescent="0.3">
      <c r="A85" s="24" t="s">
        <v>652</v>
      </c>
      <c r="B85" s="24"/>
      <c r="C85" s="24"/>
      <c r="D85" s="19">
        <v>1</v>
      </c>
      <c r="E85" s="19" t="s">
        <v>19</v>
      </c>
      <c r="F85" s="20">
        <v>40.215919182718821</v>
      </c>
      <c r="G85" s="20">
        <v>46.801969870423463</v>
      </c>
      <c r="H85" s="20">
        <v>12.323139709000152</v>
      </c>
      <c r="I85" s="21">
        <v>0.24977238819998637</v>
      </c>
      <c r="J85" s="21">
        <v>0.20485129354446391</v>
      </c>
      <c r="K85" s="21"/>
      <c r="L85" s="22">
        <f t="shared" si="7"/>
        <v>87.129846503718582</v>
      </c>
      <c r="M85" s="23">
        <f t="shared" si="12"/>
        <v>1962.6936052175577</v>
      </c>
      <c r="N85" s="23">
        <f t="shared" si="8"/>
        <v>1586.6415734216089</v>
      </c>
      <c r="O85" s="23"/>
      <c r="P85" s="23">
        <f t="shared" si="9"/>
        <v>95825.34765941021</v>
      </c>
    </row>
    <row r="86" spans="1:16" s="1" customFormat="1" ht="15.9" customHeight="1" x14ac:dyDescent="0.3">
      <c r="A86" s="24" t="s">
        <v>652</v>
      </c>
      <c r="B86" s="24"/>
      <c r="C86" s="24"/>
      <c r="D86" s="19">
        <v>1</v>
      </c>
      <c r="E86" s="19" t="s">
        <v>19</v>
      </c>
      <c r="F86" s="20">
        <v>40.294343818215069</v>
      </c>
      <c r="G86" s="20">
        <v>46.977358611646132</v>
      </c>
      <c r="H86" s="20">
        <v>11.997160509224543</v>
      </c>
      <c r="I86" s="21">
        <v>0.25275661220284745</v>
      </c>
      <c r="J86" s="21">
        <v>0.19507464545550904</v>
      </c>
      <c r="K86" s="21"/>
      <c r="L86" s="22">
        <f t="shared" si="7"/>
        <v>87.468549626374298</v>
      </c>
      <c r="M86" s="23">
        <f t="shared" si="12"/>
        <v>1986.1434245076809</v>
      </c>
      <c r="N86" s="23">
        <f t="shared" si="8"/>
        <v>1510.9181740803117</v>
      </c>
      <c r="O86" s="23"/>
      <c r="P86" s="23">
        <f t="shared" si="9"/>
        <v>93290.517179039991</v>
      </c>
    </row>
    <row r="87" spans="1:16" s="1" customFormat="1" ht="15.9" customHeight="1" x14ac:dyDescent="0.3">
      <c r="A87" s="24" t="s">
        <v>652</v>
      </c>
      <c r="B87" s="24"/>
      <c r="C87" s="24"/>
      <c r="D87" s="19">
        <v>1</v>
      </c>
      <c r="E87" s="19" t="s">
        <v>19</v>
      </c>
      <c r="F87" s="20">
        <v>40.293028960678065</v>
      </c>
      <c r="G87" s="20">
        <v>46.871037633651213</v>
      </c>
      <c r="H87" s="20">
        <v>12.116140512136496</v>
      </c>
      <c r="I87" s="21">
        <v>0.25517610310147171</v>
      </c>
      <c r="J87" s="21">
        <v>0.20162097519834601</v>
      </c>
      <c r="K87" s="21"/>
      <c r="L87" s="22">
        <f t="shared" si="7"/>
        <v>87.334938829052305</v>
      </c>
      <c r="M87" s="23">
        <f t="shared" si="12"/>
        <v>2005.1556113584136</v>
      </c>
      <c r="N87" s="23">
        <f t="shared" si="8"/>
        <v>1561.6216807245451</v>
      </c>
      <c r="O87" s="23"/>
      <c r="P87" s="23">
        <f t="shared" si="9"/>
        <v>94215.711602927651</v>
      </c>
    </row>
    <row r="88" spans="1:16" s="1" customFormat="1" ht="15.9" customHeight="1" x14ac:dyDescent="0.3">
      <c r="A88" s="24" t="s">
        <v>652</v>
      </c>
      <c r="B88" s="24"/>
      <c r="C88" s="24"/>
      <c r="D88" s="19">
        <v>2</v>
      </c>
      <c r="E88" s="19" t="s">
        <v>19</v>
      </c>
      <c r="F88" s="20">
        <v>39.549144130786075</v>
      </c>
      <c r="G88" s="20">
        <v>43.170257671487164</v>
      </c>
      <c r="H88" s="20">
        <v>16.638848410974401</v>
      </c>
      <c r="I88" s="21"/>
      <c r="J88" s="21">
        <v>0.21486319196204398</v>
      </c>
      <c r="K88" s="21">
        <v>0.4268865947903101</v>
      </c>
      <c r="L88" s="22">
        <f t="shared" si="7"/>
        <v>82.221889027866851</v>
      </c>
      <c r="M88" s="23"/>
      <c r="N88" s="23">
        <f t="shared" si="8"/>
        <v>1664.187064999179</v>
      </c>
      <c r="O88" s="23">
        <f t="shared" ref="O88:O93" si="13">K88*10000/1.3987</f>
        <v>3052.0239850597704</v>
      </c>
      <c r="P88" s="23">
        <f t="shared" si="9"/>
        <v>129384.51330462207</v>
      </c>
    </row>
    <row r="89" spans="1:16" s="1" customFormat="1" ht="15.9" customHeight="1" x14ac:dyDescent="0.3">
      <c r="A89" s="24" t="s">
        <v>652</v>
      </c>
      <c r="B89" s="24"/>
      <c r="C89" s="24"/>
      <c r="D89" s="19">
        <v>2</v>
      </c>
      <c r="E89" s="19" t="s">
        <v>19</v>
      </c>
      <c r="F89" s="20">
        <v>40.269628108731098</v>
      </c>
      <c r="G89" s="20">
        <v>46.879314380670742</v>
      </c>
      <c r="H89" s="20">
        <v>12.370614251028989</v>
      </c>
      <c r="I89" s="21"/>
      <c r="J89" s="21">
        <v>0.19963283275574087</v>
      </c>
      <c r="K89" s="21">
        <v>0.28081042681342888</v>
      </c>
      <c r="L89" s="22">
        <f t="shared" si="7"/>
        <v>87.105225265908686</v>
      </c>
      <c r="M89" s="23"/>
      <c r="N89" s="23">
        <f t="shared" si="8"/>
        <v>1546.2228545871033</v>
      </c>
      <c r="O89" s="23">
        <f t="shared" si="13"/>
        <v>2007.6530121786577</v>
      </c>
      <c r="P89" s="23">
        <f t="shared" si="9"/>
        <v>96194.512060878609</v>
      </c>
    </row>
    <row r="90" spans="1:16" s="1" customFormat="1" ht="15.9" customHeight="1" x14ac:dyDescent="0.3">
      <c r="A90" s="24" t="s">
        <v>652</v>
      </c>
      <c r="B90" s="24"/>
      <c r="C90" s="24"/>
      <c r="D90" s="19">
        <v>2</v>
      </c>
      <c r="E90" s="19" t="s">
        <v>19</v>
      </c>
      <c r="F90" s="20">
        <v>40.359411370708102</v>
      </c>
      <c r="G90" s="20">
        <v>46.638287612754084</v>
      </c>
      <c r="H90" s="20">
        <v>12.496324415723441</v>
      </c>
      <c r="I90" s="21"/>
      <c r="J90" s="21">
        <v>0.20591607449183102</v>
      </c>
      <c r="K90" s="21">
        <v>0.30006052632253916</v>
      </c>
      <c r="L90" s="22">
        <f t="shared" si="7"/>
        <v>86.932790508706375</v>
      </c>
      <c r="M90" s="23"/>
      <c r="N90" s="23">
        <f t="shared" si="8"/>
        <v>1594.8886568959108</v>
      </c>
      <c r="O90" s="23">
        <f t="shared" si="13"/>
        <v>2145.2815208589341</v>
      </c>
      <c r="P90" s="23">
        <f t="shared" si="9"/>
        <v>97172.040557725049</v>
      </c>
    </row>
    <row r="91" spans="1:16" s="1" customFormat="1" ht="15.9" customHeight="1" x14ac:dyDescent="0.3">
      <c r="A91" s="24" t="s">
        <v>652</v>
      </c>
      <c r="B91" s="24"/>
      <c r="C91" s="24"/>
      <c r="D91" s="19">
        <v>2</v>
      </c>
      <c r="E91" s="19" t="s">
        <v>19</v>
      </c>
      <c r="F91" s="20">
        <v>40.423678194157716</v>
      </c>
      <c r="G91" s="20">
        <v>47.640049893390753</v>
      </c>
      <c r="H91" s="20">
        <v>11.439736511455187</v>
      </c>
      <c r="I91" s="21"/>
      <c r="J91" s="21">
        <v>0.19855377595118023</v>
      </c>
      <c r="K91" s="21">
        <v>0.29798162504518111</v>
      </c>
      <c r="L91" s="22">
        <f t="shared" si="7"/>
        <v>88.128159519940368</v>
      </c>
      <c r="M91" s="23"/>
      <c r="N91" s="23">
        <f t="shared" si="8"/>
        <v>1537.865199838744</v>
      </c>
      <c r="O91" s="23">
        <f t="shared" si="13"/>
        <v>2130.4184245741121</v>
      </c>
      <c r="P91" s="23">
        <f t="shared" si="9"/>
        <v>88955.960431222295</v>
      </c>
    </row>
    <row r="92" spans="1:16" s="1" customFormat="1" ht="15.9" customHeight="1" x14ac:dyDescent="0.3">
      <c r="A92" s="24" t="s">
        <v>652</v>
      </c>
      <c r="B92" s="24"/>
      <c r="C92" s="24"/>
      <c r="D92" s="19">
        <v>2</v>
      </c>
      <c r="E92" s="19" t="s">
        <v>19</v>
      </c>
      <c r="F92" s="20">
        <v>40.378882584698836</v>
      </c>
      <c r="G92" s="20">
        <v>46.715593421672899</v>
      </c>
      <c r="H92" s="20">
        <v>12.376161157576632</v>
      </c>
      <c r="I92" s="21"/>
      <c r="J92" s="21">
        <v>0.20490824274262415</v>
      </c>
      <c r="K92" s="21">
        <v>0.32445459330900939</v>
      </c>
      <c r="L92" s="22">
        <f t="shared" si="7"/>
        <v>87.0608297803943</v>
      </c>
      <c r="M92" s="23"/>
      <c r="N92" s="23">
        <f t="shared" si="8"/>
        <v>1587.0826639503071</v>
      </c>
      <c r="O92" s="23">
        <f t="shared" si="13"/>
        <v>2319.6868042397182</v>
      </c>
      <c r="P92" s="23">
        <f t="shared" si="9"/>
        <v>96237.645082244417</v>
      </c>
    </row>
    <row r="93" spans="1:16" s="1" customFormat="1" ht="15.9" customHeight="1" x14ac:dyDescent="0.3">
      <c r="A93" s="24" t="s">
        <v>652</v>
      </c>
      <c r="B93" s="24"/>
      <c r="C93" s="24"/>
      <c r="D93" s="19">
        <v>2</v>
      </c>
      <c r="E93" s="19" t="s">
        <v>19</v>
      </c>
      <c r="F93" s="20">
        <v>40.349735304925588</v>
      </c>
      <c r="G93" s="20">
        <v>46.750579360670237</v>
      </c>
      <c r="H93" s="20">
        <v>12.378994707950429</v>
      </c>
      <c r="I93" s="21"/>
      <c r="J93" s="21">
        <v>0.20626801623743535</v>
      </c>
      <c r="K93" s="21">
        <v>0.31442261021632323</v>
      </c>
      <c r="L93" s="22">
        <f t="shared" si="7"/>
        <v>87.066683127201856</v>
      </c>
      <c r="M93" s="23"/>
      <c r="N93" s="23">
        <f t="shared" si="8"/>
        <v>1597.6145630658768</v>
      </c>
      <c r="O93" s="23">
        <f t="shared" si="13"/>
        <v>2247.9631816424053</v>
      </c>
      <c r="P93" s="23">
        <f t="shared" si="9"/>
        <v>96259.678910967574</v>
      </c>
    </row>
    <row r="94" spans="1:16" s="1" customFormat="1" ht="15.9" customHeight="1" x14ac:dyDescent="0.3">
      <c r="A94" s="24" t="s">
        <v>653</v>
      </c>
      <c r="B94" s="24"/>
      <c r="C94" s="24"/>
      <c r="D94" s="19">
        <v>1</v>
      </c>
      <c r="E94" s="19" t="s">
        <v>19</v>
      </c>
      <c r="F94" s="20">
        <v>40.073800013856228</v>
      </c>
      <c r="G94" s="20">
        <v>47.628462973659289</v>
      </c>
      <c r="H94" s="20">
        <v>11.637030186687475</v>
      </c>
      <c r="I94" s="21">
        <v>0.23285078189965924</v>
      </c>
      <c r="J94" s="21">
        <v>0.22130669596102626</v>
      </c>
      <c r="K94" s="21"/>
      <c r="L94" s="22">
        <f t="shared" si="7"/>
        <v>87.945510898009033</v>
      </c>
      <c r="M94" s="23">
        <f>I94*10000/1.2726</f>
        <v>1829.7248302660637</v>
      </c>
      <c r="N94" s="23">
        <f t="shared" si="8"/>
        <v>1714.0941519713908</v>
      </c>
      <c r="O94" s="23"/>
      <c r="P94" s="23">
        <f t="shared" si="9"/>
        <v>90490.125868487361</v>
      </c>
    </row>
    <row r="95" spans="1:16" s="1" customFormat="1" ht="15.9" customHeight="1" x14ac:dyDescent="0.3">
      <c r="A95" s="24" t="s">
        <v>653</v>
      </c>
      <c r="B95" s="24"/>
      <c r="C95" s="24"/>
      <c r="D95" s="19">
        <v>1</v>
      </c>
      <c r="E95" s="19" t="s">
        <v>19</v>
      </c>
      <c r="F95" s="20">
        <v>40.19710734402814</v>
      </c>
      <c r="G95" s="20">
        <v>46.747597977323267</v>
      </c>
      <c r="H95" s="20">
        <v>12.37395202082724</v>
      </c>
      <c r="I95" s="21">
        <v>0.27600842520792906</v>
      </c>
      <c r="J95" s="21">
        <v>0.18926342010094041</v>
      </c>
      <c r="K95" s="21"/>
      <c r="L95" s="22">
        <f t="shared" si="7"/>
        <v>87.070552536742767</v>
      </c>
      <c r="M95" s="23">
        <f>I95*10000/1.2726</f>
        <v>2168.8545120849371</v>
      </c>
      <c r="N95" s="23">
        <f t="shared" si="8"/>
        <v>1465.9082960339279</v>
      </c>
      <c r="O95" s="23"/>
      <c r="P95" s="23">
        <f t="shared" si="9"/>
        <v>96220.466724939659</v>
      </c>
    </row>
    <row r="96" spans="1:16" s="1" customFormat="1" ht="15.9" customHeight="1" x14ac:dyDescent="0.3">
      <c r="A96" s="24" t="s">
        <v>653</v>
      </c>
      <c r="B96" s="24"/>
      <c r="C96" s="24"/>
      <c r="D96" s="19">
        <v>1</v>
      </c>
      <c r="E96" s="19" t="s">
        <v>19</v>
      </c>
      <c r="F96" s="20">
        <v>40.35574476337014</v>
      </c>
      <c r="G96" s="20">
        <v>47.912526962138799</v>
      </c>
      <c r="H96" s="20">
        <v>11.073830001497322</v>
      </c>
      <c r="I96" s="21">
        <v>0.28116043922961503</v>
      </c>
      <c r="J96" s="21">
        <v>0.18831879727560966</v>
      </c>
      <c r="K96" s="21"/>
      <c r="L96" s="22">
        <f t="shared" si="7"/>
        <v>88.522156496954139</v>
      </c>
      <c r="M96" s="23">
        <f>I96*10000/1.2726</f>
        <v>2209.3386706711854</v>
      </c>
      <c r="N96" s="23">
        <f t="shared" si="8"/>
        <v>1458.5918772799137</v>
      </c>
      <c r="O96" s="23"/>
      <c r="P96" s="23">
        <f t="shared" si="9"/>
        <v>86110.653199823661</v>
      </c>
    </row>
    <row r="97" spans="1:16" s="1" customFormat="1" ht="15.9" customHeight="1" x14ac:dyDescent="0.3">
      <c r="A97" s="24" t="s">
        <v>653</v>
      </c>
      <c r="B97" s="24"/>
      <c r="C97" s="24"/>
      <c r="D97" s="19">
        <v>1</v>
      </c>
      <c r="E97" s="19" t="s">
        <v>19</v>
      </c>
      <c r="F97" s="20">
        <v>40.444285786367317</v>
      </c>
      <c r="G97" s="20">
        <v>48.113769123534794</v>
      </c>
      <c r="H97" s="20">
        <v>10.768383519923628</v>
      </c>
      <c r="I97" s="21">
        <v>0.28668091731703543</v>
      </c>
      <c r="J97" s="21">
        <v>0.19884880133979174</v>
      </c>
      <c r="K97" s="21"/>
      <c r="L97" s="22">
        <f t="shared" si="7"/>
        <v>88.844906664001684</v>
      </c>
      <c r="M97" s="23">
        <f>I97*10000/1.2726</f>
        <v>2252.7181935960666</v>
      </c>
      <c r="N97" s="23">
        <f t="shared" si="8"/>
        <v>1540.1502698458041</v>
      </c>
      <c r="O97" s="23"/>
      <c r="P97" s="23">
        <f t="shared" si="9"/>
        <v>83735.486158037529</v>
      </c>
    </row>
    <row r="98" spans="1:16" s="1" customFormat="1" ht="15.9" customHeight="1" x14ac:dyDescent="0.3">
      <c r="A98" s="24" t="s">
        <v>653</v>
      </c>
      <c r="B98" s="24"/>
      <c r="C98" s="24"/>
      <c r="D98" s="19">
        <v>2</v>
      </c>
      <c r="E98" s="19" t="s">
        <v>19</v>
      </c>
      <c r="F98" s="20">
        <v>40.242744802352085</v>
      </c>
      <c r="G98" s="20">
        <v>44.838483155479175</v>
      </c>
      <c r="H98" s="20">
        <v>14.369822548308555</v>
      </c>
      <c r="I98" s="21"/>
      <c r="J98" s="21">
        <v>0.21959050098034177</v>
      </c>
      <c r="K98" s="21">
        <v>0.32935899287982451</v>
      </c>
      <c r="L98" s="22">
        <f t="shared" si="7"/>
        <v>84.761010896603182</v>
      </c>
      <c r="M98" s="23"/>
      <c r="N98" s="23">
        <f t="shared" si="8"/>
        <v>1700.8016496037626</v>
      </c>
      <c r="O98" s="23">
        <f>K98*10000/1.3987</f>
        <v>2354.7507891601094</v>
      </c>
      <c r="P98" s="23">
        <f t="shared" si="9"/>
        <v>111740.45527456109</v>
      </c>
    </row>
    <row r="99" spans="1:16" s="1" customFormat="1" ht="15.9" customHeight="1" x14ac:dyDescent="0.3">
      <c r="A99" s="24" t="s">
        <v>653</v>
      </c>
      <c r="B99" s="24"/>
      <c r="C99" s="24"/>
      <c r="D99" s="19">
        <v>2</v>
      </c>
      <c r="E99" s="19" t="s">
        <v>19</v>
      </c>
      <c r="F99" s="20">
        <v>40.691271340258275</v>
      </c>
      <c r="G99" s="20">
        <v>48.054017483031544</v>
      </c>
      <c r="H99" s="20">
        <v>10.801431054320613</v>
      </c>
      <c r="I99" s="21"/>
      <c r="J99" s="21">
        <v>0.20219747162266785</v>
      </c>
      <c r="K99" s="21">
        <v>0.25108265076688235</v>
      </c>
      <c r="L99" s="22">
        <f t="shared" si="7"/>
        <v>88.802150709792912</v>
      </c>
      <c r="M99" s="23"/>
      <c r="N99" s="23">
        <f t="shared" si="8"/>
        <v>1566.0868377559279</v>
      </c>
      <c r="O99" s="23">
        <f>K99*10000/1.3987</f>
        <v>1795.1143974181907</v>
      </c>
      <c r="P99" s="23">
        <f t="shared" si="9"/>
        <v>83992.465430175842</v>
      </c>
    </row>
    <row r="100" spans="1:16" s="1" customFormat="1" ht="15.9" customHeight="1" x14ac:dyDescent="0.3">
      <c r="A100" s="24" t="s">
        <v>653</v>
      </c>
      <c r="B100" s="24"/>
      <c r="C100" s="24"/>
      <c r="D100" s="19">
        <v>2</v>
      </c>
      <c r="E100" s="19" t="s">
        <v>19</v>
      </c>
      <c r="F100" s="20">
        <v>40.560314077598036</v>
      </c>
      <c r="G100" s="20">
        <v>47.412279369306667</v>
      </c>
      <c r="H100" s="20">
        <v>11.561694873092778</v>
      </c>
      <c r="I100" s="21"/>
      <c r="J100" s="21">
        <v>0.19436040703189028</v>
      </c>
      <c r="K100" s="21">
        <v>0.27135127297064082</v>
      </c>
      <c r="L100" s="22">
        <f t="shared" si="7"/>
        <v>87.96612080042911</v>
      </c>
      <c r="M100" s="23"/>
      <c r="N100" s="23">
        <f t="shared" si="8"/>
        <v>1505.3861593361498</v>
      </c>
      <c r="O100" s="23">
        <f>K100*10000/1.3987</f>
        <v>1940.0248299895675</v>
      </c>
      <c r="P100" s="23">
        <f t="shared" si="9"/>
        <v>89904.314720783645</v>
      </c>
    </row>
    <row r="101" spans="1:16" s="1" customFormat="1" ht="15.9" customHeight="1" x14ac:dyDescent="0.3">
      <c r="A101" s="24" t="s">
        <v>654</v>
      </c>
      <c r="B101" s="24"/>
      <c r="C101" s="24"/>
      <c r="D101" s="19">
        <v>1</v>
      </c>
      <c r="E101" s="19" t="s">
        <v>19</v>
      </c>
      <c r="F101" s="20">
        <v>39.857275937322591</v>
      </c>
      <c r="G101" s="20">
        <v>43.681181996615685</v>
      </c>
      <c r="H101" s="20">
        <v>15.429115179194355</v>
      </c>
      <c r="I101" s="21">
        <v>0.22080806262234084</v>
      </c>
      <c r="J101" s="21">
        <v>0.20173319277785423</v>
      </c>
      <c r="K101" s="21"/>
      <c r="L101" s="22">
        <f t="shared" si="7"/>
        <v>83.461619324186088</v>
      </c>
      <c r="M101" s="23">
        <f>I101*10000/1.2726</f>
        <v>1735.0940014328216</v>
      </c>
      <c r="N101" s="23">
        <f t="shared" si="8"/>
        <v>1562.490843295285</v>
      </c>
      <c r="O101" s="23"/>
      <c r="P101" s="23">
        <f t="shared" si="9"/>
        <v>119977.56748984724</v>
      </c>
    </row>
    <row r="102" spans="1:16" s="1" customFormat="1" ht="15.9" customHeight="1" x14ac:dyDescent="0.3">
      <c r="A102" s="24" t="s">
        <v>654</v>
      </c>
      <c r="B102" s="24"/>
      <c r="C102" s="24"/>
      <c r="D102" s="19">
        <v>1</v>
      </c>
      <c r="E102" s="19" t="s">
        <v>19</v>
      </c>
      <c r="F102" s="20">
        <v>39.757990056203049</v>
      </c>
      <c r="G102" s="20">
        <v>43.683392983672178</v>
      </c>
      <c r="H102" s="20">
        <v>15.841852503239931</v>
      </c>
      <c r="I102" s="21">
        <v>0.22449976909707745</v>
      </c>
      <c r="J102" s="21">
        <v>0.21255542062480651</v>
      </c>
      <c r="K102" s="21"/>
      <c r="L102" s="22">
        <f t="shared" si="7"/>
        <v>83.094713517695666</v>
      </c>
      <c r="M102" s="23">
        <f>I102*10000/1.2726</f>
        <v>1764.1031675080735</v>
      </c>
      <c r="N102" s="23">
        <f t="shared" si="8"/>
        <v>1646.312606496836</v>
      </c>
      <c r="O102" s="23"/>
      <c r="P102" s="23">
        <f t="shared" si="9"/>
        <v>123187.03346220785</v>
      </c>
    </row>
    <row r="103" spans="1:16" s="1" customFormat="1" ht="15.9" customHeight="1" x14ac:dyDescent="0.3">
      <c r="A103" s="24" t="s">
        <v>654</v>
      </c>
      <c r="B103" s="24"/>
      <c r="C103" s="24"/>
      <c r="D103" s="19">
        <v>2</v>
      </c>
      <c r="E103" s="19" t="s">
        <v>19</v>
      </c>
      <c r="F103" s="20">
        <v>40.153644331362202</v>
      </c>
      <c r="G103" s="20">
        <v>45.762751210185712</v>
      </c>
      <c r="H103" s="20">
        <v>13.463321255770719</v>
      </c>
      <c r="I103" s="21"/>
      <c r="J103" s="21">
        <v>0.20144054947980491</v>
      </c>
      <c r="K103" s="21">
        <v>0.4188426532015751</v>
      </c>
      <c r="L103" s="22">
        <f t="shared" si="7"/>
        <v>85.833671431712105</v>
      </c>
      <c r="M103" s="23"/>
      <c r="N103" s="23">
        <f t="shared" si="8"/>
        <v>1560.2242233739055</v>
      </c>
      <c r="O103" s="23">
        <f>K103*10000/1.3987</f>
        <v>2994.513857164332</v>
      </c>
      <c r="P103" s="23">
        <f t="shared" si="9"/>
        <v>104691.45611019222</v>
      </c>
    </row>
    <row r="104" spans="1:16" s="1" customFormat="1" ht="15.9" customHeight="1" x14ac:dyDescent="0.3">
      <c r="A104" s="24" t="s">
        <v>655</v>
      </c>
      <c r="B104" s="24"/>
      <c r="C104" s="24"/>
      <c r="D104" s="19">
        <v>2</v>
      </c>
      <c r="E104" s="19" t="s">
        <v>19</v>
      </c>
      <c r="F104" s="20">
        <v>40.113988744519105</v>
      </c>
      <c r="G104" s="20">
        <v>45.494345473021497</v>
      </c>
      <c r="H104" s="20">
        <v>13.86936713926179</v>
      </c>
      <c r="I104" s="21"/>
      <c r="J104" s="21">
        <v>0.21351151802647628</v>
      </c>
      <c r="K104" s="21">
        <v>0.30878712517112911</v>
      </c>
      <c r="L104" s="22">
        <f t="shared" si="7"/>
        <v>85.395297423645886</v>
      </c>
      <c r="M104" s="23"/>
      <c r="N104" s="23">
        <f t="shared" si="8"/>
        <v>1653.7178996706398</v>
      </c>
      <c r="O104" s="23">
        <f>K104*10000/1.3987</f>
        <v>2207.6723040761358</v>
      </c>
      <c r="P104" s="23">
        <f t="shared" si="9"/>
        <v>107848.88910778996</v>
      </c>
    </row>
    <row r="105" spans="1:16" s="1" customFormat="1" ht="15.9" customHeight="1" x14ac:dyDescent="0.3">
      <c r="A105" s="24" t="s">
        <v>656</v>
      </c>
      <c r="B105" s="24"/>
      <c r="C105" s="24"/>
      <c r="D105" s="19">
        <v>1</v>
      </c>
      <c r="E105" s="19" t="s">
        <v>19</v>
      </c>
      <c r="F105" s="20">
        <v>39.877202690608605</v>
      </c>
      <c r="G105" s="20">
        <v>44.595116761273054</v>
      </c>
      <c r="H105" s="20">
        <v>14.711717216471493</v>
      </c>
      <c r="I105" s="21">
        <v>0.20340102617954908</v>
      </c>
      <c r="J105" s="21">
        <v>0.22738172101912807</v>
      </c>
      <c r="K105" s="21"/>
      <c r="L105" s="22">
        <f t="shared" si="7"/>
        <v>84.383213849392021</v>
      </c>
      <c r="M105" s="23">
        <f t="shared" ref="M105:M113" si="14">I105*10000/1.2726</f>
        <v>1598.3107510572772</v>
      </c>
      <c r="N105" s="23">
        <f t="shared" si="8"/>
        <v>1761.1472466821165</v>
      </c>
      <c r="O105" s="23"/>
      <c r="P105" s="23">
        <f t="shared" si="9"/>
        <v>114399.0452291718</v>
      </c>
    </row>
    <row r="106" spans="1:16" s="1" customFormat="1" ht="15.9" customHeight="1" x14ac:dyDescent="0.3">
      <c r="A106" s="24" t="s">
        <v>656</v>
      </c>
      <c r="B106" s="24"/>
      <c r="C106" s="24"/>
      <c r="D106" s="19">
        <v>1</v>
      </c>
      <c r="E106" s="19" t="s">
        <v>19</v>
      </c>
      <c r="F106" s="20">
        <v>39.770048832749026</v>
      </c>
      <c r="G106" s="20">
        <v>44.107438617078003</v>
      </c>
      <c r="H106" s="20">
        <v>15.375393258336587</v>
      </c>
      <c r="I106" s="21">
        <v>0.20466268999719331</v>
      </c>
      <c r="J106" s="21">
        <v>0.23681304894425445</v>
      </c>
      <c r="K106" s="21"/>
      <c r="L106" s="22">
        <f t="shared" si="7"/>
        <v>83.643003786528482</v>
      </c>
      <c r="M106" s="23">
        <f t="shared" si="14"/>
        <v>1608.2248153166222</v>
      </c>
      <c r="N106" s="23">
        <f t="shared" si="8"/>
        <v>1834.196026212179</v>
      </c>
      <c r="O106" s="23"/>
      <c r="P106" s="23">
        <f t="shared" si="9"/>
        <v>119559.82315969352</v>
      </c>
    </row>
    <row r="107" spans="1:16" s="1" customFormat="1" ht="15.9" customHeight="1" x14ac:dyDescent="0.3">
      <c r="A107" s="24" t="s">
        <v>656</v>
      </c>
      <c r="B107" s="24"/>
      <c r="C107" s="24"/>
      <c r="D107" s="19">
        <v>1</v>
      </c>
      <c r="E107" s="19" t="s">
        <v>19</v>
      </c>
      <c r="F107" s="20">
        <v>40.196060403411103</v>
      </c>
      <c r="G107" s="20">
        <v>45.216901221639226</v>
      </c>
      <c r="H107" s="20">
        <v>13.830402976760542</v>
      </c>
      <c r="I107" s="21">
        <v>0.21982370038129881</v>
      </c>
      <c r="J107" s="21">
        <v>0.2154336979610742</v>
      </c>
      <c r="K107" s="21"/>
      <c r="L107" s="22">
        <f t="shared" si="7"/>
        <v>85.354045334709554</v>
      </c>
      <c r="M107" s="23">
        <f t="shared" si="14"/>
        <v>1727.3589531769512</v>
      </c>
      <c r="N107" s="23">
        <f t="shared" si="8"/>
        <v>1668.6058241892513</v>
      </c>
      <c r="O107" s="23"/>
      <c r="P107" s="23">
        <f t="shared" si="9"/>
        <v>107545.90184106176</v>
      </c>
    </row>
    <row r="108" spans="1:16" s="1" customFormat="1" ht="15.9" customHeight="1" x14ac:dyDescent="0.3">
      <c r="A108" s="24" t="s">
        <v>656</v>
      </c>
      <c r="B108" s="24"/>
      <c r="C108" s="24"/>
      <c r="D108" s="19">
        <v>1</v>
      </c>
      <c r="E108" s="19" t="s">
        <v>19</v>
      </c>
      <c r="F108" s="20">
        <v>40.083947827189888</v>
      </c>
      <c r="G108" s="20">
        <v>45.486636809951506</v>
      </c>
      <c r="H108" s="20">
        <v>13.687609819979038</v>
      </c>
      <c r="I108" s="21">
        <v>0.22625873272635152</v>
      </c>
      <c r="J108" s="21">
        <v>0.20807837709024604</v>
      </c>
      <c r="K108" s="21"/>
      <c r="L108" s="22">
        <f t="shared" si="7"/>
        <v>85.556958335199411</v>
      </c>
      <c r="M108" s="23">
        <f t="shared" si="14"/>
        <v>1777.9249782048682</v>
      </c>
      <c r="N108" s="23">
        <f t="shared" si="8"/>
        <v>1611.6364115114711</v>
      </c>
      <c r="O108" s="23"/>
      <c r="P108" s="23">
        <f t="shared" si="9"/>
        <v>106435.53514758193</v>
      </c>
    </row>
    <row r="109" spans="1:16" s="1" customFormat="1" ht="15.9" customHeight="1" x14ac:dyDescent="0.3">
      <c r="A109" s="24" t="s">
        <v>656</v>
      </c>
      <c r="B109" s="24"/>
      <c r="C109" s="24"/>
      <c r="D109" s="19">
        <v>1</v>
      </c>
      <c r="E109" s="19" t="s">
        <v>19</v>
      </c>
      <c r="F109" s="20">
        <v>40.150608269579877</v>
      </c>
      <c r="G109" s="20">
        <v>45.947432730517789</v>
      </c>
      <c r="H109" s="20">
        <v>13.170324095786674</v>
      </c>
      <c r="I109" s="21">
        <v>0.22995762329757188</v>
      </c>
      <c r="J109" s="21">
        <v>0.20203174840310506</v>
      </c>
      <c r="K109" s="21"/>
      <c r="L109" s="22">
        <f t="shared" si="7"/>
        <v>86.14724528493673</v>
      </c>
      <c r="M109" s="23">
        <f t="shared" si="14"/>
        <v>1806.9905963977048</v>
      </c>
      <c r="N109" s="23">
        <f t="shared" si="8"/>
        <v>1564.8032561622265</v>
      </c>
      <c r="O109" s="23"/>
      <c r="P109" s="23">
        <f t="shared" si="9"/>
        <v>102413.09561264909</v>
      </c>
    </row>
    <row r="110" spans="1:16" s="1" customFormat="1" ht="15.9" customHeight="1" x14ac:dyDescent="0.3">
      <c r="A110" s="24" t="s">
        <v>656</v>
      </c>
      <c r="B110" s="24"/>
      <c r="C110" s="24"/>
      <c r="D110" s="19">
        <v>1</v>
      </c>
      <c r="E110" s="19" t="s">
        <v>19</v>
      </c>
      <c r="F110" s="20">
        <v>40.144493445664416</v>
      </c>
      <c r="G110" s="20">
        <v>45.940893033376241</v>
      </c>
      <c r="H110" s="20">
        <v>13.177636225943271</v>
      </c>
      <c r="I110" s="21">
        <v>0.23244270123169833</v>
      </c>
      <c r="J110" s="21">
        <v>0.2040856969706927</v>
      </c>
      <c r="K110" s="21"/>
      <c r="L110" s="22">
        <f t="shared" si="7"/>
        <v>86.138920775133883</v>
      </c>
      <c r="M110" s="23">
        <f t="shared" si="14"/>
        <v>1826.518161493779</v>
      </c>
      <c r="N110" s="23">
        <f t="shared" si="8"/>
        <v>1580.711772679829</v>
      </c>
      <c r="O110" s="23"/>
      <c r="P110" s="23">
        <f t="shared" si="9"/>
        <v>102469.95510064751</v>
      </c>
    </row>
    <row r="111" spans="1:16" s="1" customFormat="1" ht="15.9" customHeight="1" x14ac:dyDescent="0.3">
      <c r="A111" s="24" t="s">
        <v>656</v>
      </c>
      <c r="B111" s="24"/>
      <c r="C111" s="24"/>
      <c r="D111" s="19">
        <v>1</v>
      </c>
      <c r="E111" s="19" t="s">
        <v>19</v>
      </c>
      <c r="F111" s="20">
        <v>40.202161385620457</v>
      </c>
      <c r="G111" s="20">
        <v>45.743378765691681</v>
      </c>
      <c r="H111" s="20">
        <v>13.309820429497723</v>
      </c>
      <c r="I111" s="21">
        <v>0.2335690750506316</v>
      </c>
      <c r="J111" s="21">
        <v>0.2069021115669479</v>
      </c>
      <c r="K111" s="21"/>
      <c r="L111" s="22">
        <f t="shared" si="7"/>
        <v>85.967423868726726</v>
      </c>
      <c r="M111" s="23">
        <f t="shared" si="14"/>
        <v>1835.3691265961936</v>
      </c>
      <c r="N111" s="23">
        <f t="shared" si="8"/>
        <v>1602.5258428235452</v>
      </c>
      <c r="O111" s="23"/>
      <c r="P111" s="23">
        <f t="shared" si="9"/>
        <v>103497.82604586097</v>
      </c>
    </row>
    <row r="112" spans="1:16" s="1" customFormat="1" ht="15.9" customHeight="1" x14ac:dyDescent="0.3">
      <c r="A112" s="24" t="s">
        <v>656</v>
      </c>
      <c r="B112" s="24"/>
      <c r="C112" s="24"/>
      <c r="D112" s="19">
        <v>1</v>
      </c>
      <c r="E112" s="19" t="s">
        <v>19</v>
      </c>
      <c r="F112" s="20">
        <v>40.156409743952679</v>
      </c>
      <c r="G112" s="20">
        <v>45.77757684363128</v>
      </c>
      <c r="H112" s="20">
        <v>13.321728463925153</v>
      </c>
      <c r="I112" s="21">
        <v>0.23744461099471903</v>
      </c>
      <c r="J112" s="21">
        <v>0.20507619657367349</v>
      </c>
      <c r="K112" s="21"/>
      <c r="L112" s="22">
        <f t="shared" si="7"/>
        <v>85.965651021943827</v>
      </c>
      <c r="M112" s="23">
        <f t="shared" si="14"/>
        <v>1865.8228115253737</v>
      </c>
      <c r="N112" s="23">
        <f t="shared" si="8"/>
        <v>1588.3835223737394</v>
      </c>
      <c r="O112" s="23"/>
      <c r="P112" s="23">
        <f t="shared" si="9"/>
        <v>103590.42351419249</v>
      </c>
    </row>
    <row r="113" spans="1:16" s="1" customFormat="1" ht="15.9" customHeight="1" x14ac:dyDescent="0.3">
      <c r="A113" s="24" t="s">
        <v>656</v>
      </c>
      <c r="B113" s="24"/>
      <c r="C113" s="24"/>
      <c r="D113" s="19">
        <v>1</v>
      </c>
      <c r="E113" s="19" t="s">
        <v>19</v>
      </c>
      <c r="F113" s="20">
        <v>40.210510401330481</v>
      </c>
      <c r="G113" s="20">
        <v>45.834761394507304</v>
      </c>
      <c r="H113" s="20">
        <v>13.213025598403579</v>
      </c>
      <c r="I113" s="21">
        <v>0.23823573757909053</v>
      </c>
      <c r="J113" s="21">
        <v>0.20107259082601864</v>
      </c>
      <c r="K113" s="21"/>
      <c r="L113" s="22">
        <f t="shared" si="7"/>
        <v>86.079176056752544</v>
      </c>
      <c r="M113" s="23">
        <f t="shared" si="14"/>
        <v>1872.0394277784892</v>
      </c>
      <c r="N113" s="23">
        <f t="shared" si="8"/>
        <v>1557.3742609094465</v>
      </c>
      <c r="O113" s="23"/>
      <c r="P113" s="23">
        <f t="shared" si="9"/>
        <v>102745.14462211181</v>
      </c>
    </row>
    <row r="114" spans="1:16" s="1" customFormat="1" ht="15.9" customHeight="1" x14ac:dyDescent="0.3">
      <c r="A114" s="24" t="s">
        <v>656</v>
      </c>
      <c r="B114" s="24"/>
      <c r="C114" s="24"/>
      <c r="D114" s="19">
        <v>2</v>
      </c>
      <c r="E114" s="19" t="s">
        <v>19</v>
      </c>
      <c r="F114" s="20">
        <v>40.106309410333772</v>
      </c>
      <c r="G114" s="20">
        <v>46.015459382698928</v>
      </c>
      <c r="H114" s="20">
        <v>13.299235042481364</v>
      </c>
      <c r="I114" s="21"/>
      <c r="J114" s="21">
        <v>0.20569003199174665</v>
      </c>
      <c r="K114" s="21">
        <v>0.37330613249418937</v>
      </c>
      <c r="L114" s="22">
        <f t="shared" si="7"/>
        <v>86.04836625573941</v>
      </c>
      <c r="M114" s="23"/>
      <c r="N114" s="23">
        <f t="shared" si="8"/>
        <v>1593.1378823619139</v>
      </c>
      <c r="O114" s="23">
        <f t="shared" ref="O114:O121" si="15">K114*10000/1.3987</f>
        <v>2668.9506863100692</v>
      </c>
      <c r="P114" s="23">
        <f t="shared" si="9"/>
        <v>103415.5135496218</v>
      </c>
    </row>
    <row r="115" spans="1:16" s="1" customFormat="1" ht="15.9" customHeight="1" x14ac:dyDescent="0.3">
      <c r="A115" s="24" t="s">
        <v>656</v>
      </c>
      <c r="B115" s="24"/>
      <c r="C115" s="24"/>
      <c r="D115" s="19">
        <v>2</v>
      </c>
      <c r="E115" s="19" t="s">
        <v>19</v>
      </c>
      <c r="F115" s="20">
        <v>40.159052750909211</v>
      </c>
      <c r="G115" s="20">
        <v>45.973050768643908</v>
      </c>
      <c r="H115" s="20">
        <v>13.288515695898356</v>
      </c>
      <c r="I115" s="21"/>
      <c r="J115" s="21">
        <v>0.20492283267389649</v>
      </c>
      <c r="K115" s="21">
        <v>0.37445795187462499</v>
      </c>
      <c r="L115" s="22">
        <f t="shared" si="7"/>
        <v>86.046977149485187</v>
      </c>
      <c r="M115" s="23"/>
      <c r="N115" s="23">
        <f t="shared" si="8"/>
        <v>1587.1956678328286</v>
      </c>
      <c r="O115" s="23">
        <f t="shared" si="15"/>
        <v>2677.1856143177592</v>
      </c>
      <c r="P115" s="23">
        <f t="shared" si="9"/>
        <v>103332.15937712563</v>
      </c>
    </row>
    <row r="116" spans="1:16" s="1" customFormat="1" ht="15.9" customHeight="1" x14ac:dyDescent="0.3">
      <c r="A116" s="24" t="s">
        <v>656</v>
      </c>
      <c r="B116" s="24"/>
      <c r="C116" s="24"/>
      <c r="D116" s="19">
        <v>2</v>
      </c>
      <c r="E116" s="19" t="s">
        <v>19</v>
      </c>
      <c r="F116" s="20">
        <v>40.025905916836365</v>
      </c>
      <c r="G116" s="20">
        <v>45.564150333837524</v>
      </c>
      <c r="H116" s="20">
        <v>13.828701502802588</v>
      </c>
      <c r="I116" s="21"/>
      <c r="J116" s="21">
        <v>0.21081216927112573</v>
      </c>
      <c r="K116" s="21">
        <v>0.37043007725240357</v>
      </c>
      <c r="L116" s="22">
        <f t="shared" si="7"/>
        <v>85.450952194695546</v>
      </c>
      <c r="M116" s="23"/>
      <c r="N116" s="23">
        <f t="shared" si="8"/>
        <v>1632.8105434987665</v>
      </c>
      <c r="O116" s="23">
        <f t="shared" si="15"/>
        <v>2648.3883409766468</v>
      </c>
      <c r="P116" s="23">
        <f t="shared" si="9"/>
        <v>107532.67109488792</v>
      </c>
    </row>
    <row r="117" spans="1:16" s="1" customFormat="1" ht="15.9" customHeight="1" x14ac:dyDescent="0.3">
      <c r="A117" s="24" t="s">
        <v>656</v>
      </c>
      <c r="B117" s="24"/>
      <c r="C117" s="24"/>
      <c r="D117" s="19">
        <v>2</v>
      </c>
      <c r="E117" s="19" t="s">
        <v>19</v>
      </c>
      <c r="F117" s="20">
        <v>40.196739711245129</v>
      </c>
      <c r="G117" s="20">
        <v>45.953688178064461</v>
      </c>
      <c r="H117" s="20">
        <v>13.269842989549719</v>
      </c>
      <c r="I117" s="21"/>
      <c r="J117" s="21">
        <v>0.20398604877086049</v>
      </c>
      <c r="K117" s="21">
        <v>0.375743072369842</v>
      </c>
      <c r="L117" s="22">
        <f t="shared" si="7"/>
        <v>86.058797850134468</v>
      </c>
      <c r="M117" s="23"/>
      <c r="N117" s="23">
        <f t="shared" si="8"/>
        <v>1579.9399641457712</v>
      </c>
      <c r="O117" s="23">
        <f t="shared" si="15"/>
        <v>2686.3735781071136</v>
      </c>
      <c r="P117" s="23">
        <f t="shared" si="9"/>
        <v>103186.95948327931</v>
      </c>
    </row>
    <row r="118" spans="1:16" s="1" customFormat="1" ht="15.9" customHeight="1" x14ac:dyDescent="0.3">
      <c r="A118" s="24" t="s">
        <v>656</v>
      </c>
      <c r="B118" s="24"/>
      <c r="C118" s="24"/>
      <c r="D118" s="19">
        <v>2</v>
      </c>
      <c r="E118" s="19" t="s">
        <v>19</v>
      </c>
      <c r="F118" s="20">
        <v>40.173094013986891</v>
      </c>
      <c r="G118" s="20">
        <v>46.032567695835986</v>
      </c>
      <c r="H118" s="20">
        <v>13.222345517419015</v>
      </c>
      <c r="I118" s="21"/>
      <c r="J118" s="21">
        <v>0.20464088645794626</v>
      </c>
      <c r="K118" s="21">
        <v>0.36735188630015636</v>
      </c>
      <c r="L118" s="22">
        <f t="shared" si="7"/>
        <v>86.122273469686633</v>
      </c>
      <c r="M118" s="23"/>
      <c r="N118" s="23">
        <f t="shared" si="8"/>
        <v>1585.0119003791051</v>
      </c>
      <c r="O118" s="23">
        <f t="shared" si="15"/>
        <v>2626.3808271978005</v>
      </c>
      <c r="P118" s="23">
        <f t="shared" si="9"/>
        <v>102817.61677619761</v>
      </c>
    </row>
    <row r="119" spans="1:16" s="1" customFormat="1" ht="15.9" customHeight="1" x14ac:dyDescent="0.3">
      <c r="A119" s="24" t="s">
        <v>656</v>
      </c>
      <c r="B119" s="24"/>
      <c r="C119" s="24"/>
      <c r="D119" s="19">
        <v>2</v>
      </c>
      <c r="E119" s="19" t="s">
        <v>19</v>
      </c>
      <c r="F119" s="20">
        <v>40.015963366487306</v>
      </c>
      <c r="G119" s="20">
        <v>45.56424462659178</v>
      </c>
      <c r="H119" s="20">
        <v>13.819797877268385</v>
      </c>
      <c r="I119" s="21"/>
      <c r="J119" s="21">
        <v>0.21173936460147469</v>
      </c>
      <c r="K119" s="21">
        <v>0.3882547650510505</v>
      </c>
      <c r="L119" s="22">
        <f t="shared" si="7"/>
        <v>85.458983211551939</v>
      </c>
      <c r="M119" s="23"/>
      <c r="N119" s="23">
        <f t="shared" si="8"/>
        <v>1639.9919804931819</v>
      </c>
      <c r="O119" s="23">
        <f t="shared" si="15"/>
        <v>2775.8258743908664</v>
      </c>
      <c r="P119" s="23">
        <f t="shared" si="9"/>
        <v>107463.43605962975</v>
      </c>
    </row>
    <row r="120" spans="1:16" s="1" customFormat="1" ht="15.9" customHeight="1" x14ac:dyDescent="0.3">
      <c r="A120" s="24" t="s">
        <v>656</v>
      </c>
      <c r="B120" s="24"/>
      <c r="C120" s="24"/>
      <c r="D120" s="19">
        <v>2</v>
      </c>
      <c r="E120" s="19" t="s">
        <v>19</v>
      </c>
      <c r="F120" s="20">
        <v>39.861019647214427</v>
      </c>
      <c r="G120" s="20">
        <v>44.918511259690042</v>
      </c>
      <c r="H120" s="20">
        <v>14.529888172572159</v>
      </c>
      <c r="I120" s="21"/>
      <c r="J120" s="21">
        <v>0.22743663172656164</v>
      </c>
      <c r="K120" s="21">
        <v>0.46314428879681246</v>
      </c>
      <c r="L120" s="22">
        <f t="shared" si="7"/>
        <v>84.640571903356715</v>
      </c>
      <c r="M120" s="23"/>
      <c r="N120" s="23">
        <f t="shared" si="8"/>
        <v>1761.5725484204297</v>
      </c>
      <c r="O120" s="23">
        <f t="shared" si="15"/>
        <v>3311.2482218975651</v>
      </c>
      <c r="P120" s="23">
        <f t="shared" si="9"/>
        <v>112985.13353477573</v>
      </c>
    </row>
    <row r="121" spans="1:16" s="1" customFormat="1" ht="15.9" customHeight="1" x14ac:dyDescent="0.3">
      <c r="A121" s="24" t="s">
        <v>656</v>
      </c>
      <c r="B121" s="24"/>
      <c r="C121" s="24"/>
      <c r="D121" s="19">
        <v>2</v>
      </c>
      <c r="E121" s="19" t="s">
        <v>19</v>
      </c>
      <c r="F121" s="20">
        <v>40.10181431747683</v>
      </c>
      <c r="G121" s="20">
        <v>45.395042932990606</v>
      </c>
      <c r="H121" s="20">
        <v>13.892660969731347</v>
      </c>
      <c r="I121" s="21"/>
      <c r="J121" s="21">
        <v>0.21426994547339043</v>
      </c>
      <c r="K121" s="21">
        <v>0.39621183432782919</v>
      </c>
      <c r="L121" s="22">
        <f t="shared" si="7"/>
        <v>85.347050252287531</v>
      </c>
      <c r="M121" s="23"/>
      <c r="N121" s="23">
        <f t="shared" si="8"/>
        <v>1659.5921731344622</v>
      </c>
      <c r="O121" s="23">
        <f t="shared" si="15"/>
        <v>2832.7149090428911</v>
      </c>
      <c r="P121" s="23">
        <f t="shared" si="9"/>
        <v>108030.02309277876</v>
      </c>
    </row>
    <row r="122" spans="1:16" s="1" customFormat="1" ht="15.9" customHeight="1" x14ac:dyDescent="0.3">
      <c r="A122" s="24" t="s">
        <v>657</v>
      </c>
      <c r="B122" s="24"/>
      <c r="C122" s="24"/>
      <c r="D122" s="19">
        <v>1</v>
      </c>
      <c r="E122" s="19" t="s">
        <v>19</v>
      </c>
      <c r="F122" s="20">
        <v>39.856730449534773</v>
      </c>
      <c r="G122" s="20">
        <v>45.089758863242324</v>
      </c>
      <c r="H122" s="20">
        <v>14.305108521276441</v>
      </c>
      <c r="I122" s="21">
        <v>0.23935359510335769</v>
      </c>
      <c r="J122" s="21">
        <v>0.21692229749061356</v>
      </c>
      <c r="K122" s="21"/>
      <c r="L122" s="22">
        <f t="shared" si="7"/>
        <v>84.891038082502746</v>
      </c>
      <c r="M122" s="23">
        <f t="shared" ref="M122:M129" si="16">I122*10000/1.2726</f>
        <v>1880.8234724450551</v>
      </c>
      <c r="N122" s="23">
        <f t="shared" si="8"/>
        <v>1680.1355238991061</v>
      </c>
      <c r="O122" s="23"/>
      <c r="P122" s="23">
        <f t="shared" si="9"/>
        <v>111237.2357797546</v>
      </c>
    </row>
    <row r="123" spans="1:16" s="1" customFormat="1" ht="15.9" customHeight="1" x14ac:dyDescent="0.3">
      <c r="A123" s="24" t="s">
        <v>657</v>
      </c>
      <c r="B123" s="24"/>
      <c r="C123" s="24"/>
      <c r="D123" s="19">
        <v>1</v>
      </c>
      <c r="E123" s="19" t="s">
        <v>19</v>
      </c>
      <c r="F123" s="20">
        <v>40.210066610282261</v>
      </c>
      <c r="G123" s="20">
        <v>45.752323190119917</v>
      </c>
      <c r="H123" s="20">
        <v>13.303584636725088</v>
      </c>
      <c r="I123" s="21">
        <v>0.24410873788340753</v>
      </c>
      <c r="J123" s="21">
        <v>0.202598770293479</v>
      </c>
      <c r="K123" s="21"/>
      <c r="L123" s="22">
        <f t="shared" si="7"/>
        <v>85.975433724802357</v>
      </c>
      <c r="M123" s="23">
        <f t="shared" si="16"/>
        <v>1918.1890451312868</v>
      </c>
      <c r="N123" s="23">
        <f t="shared" si="8"/>
        <v>1569.1950297690264</v>
      </c>
      <c r="O123" s="23"/>
      <c r="P123" s="23">
        <f t="shared" si="9"/>
        <v>103449.33621092602</v>
      </c>
    </row>
    <row r="124" spans="1:16" s="1" customFormat="1" ht="15.9" customHeight="1" x14ac:dyDescent="0.3">
      <c r="A124" s="24" t="s">
        <v>657</v>
      </c>
      <c r="B124" s="24"/>
      <c r="C124" s="24"/>
      <c r="D124" s="19">
        <v>1</v>
      </c>
      <c r="E124" s="19" t="s">
        <v>19</v>
      </c>
      <c r="F124" s="20">
        <v>40.192811812782104</v>
      </c>
      <c r="G124" s="20">
        <v>45.849499932142848</v>
      </c>
      <c r="H124" s="20">
        <v>13.223982374523189</v>
      </c>
      <c r="I124" s="21">
        <v>0.24463956122179276</v>
      </c>
      <c r="J124" s="21">
        <v>0.1997726214968501</v>
      </c>
      <c r="K124" s="21"/>
      <c r="L124" s="22">
        <f t="shared" si="7"/>
        <v>86.073094918574697</v>
      </c>
      <c r="M124" s="23">
        <f t="shared" si="16"/>
        <v>1922.3602170500767</v>
      </c>
      <c r="N124" s="23">
        <f t="shared" si="8"/>
        <v>1547.3055649976773</v>
      </c>
      <c r="O124" s="23"/>
      <c r="P124" s="23">
        <f t="shared" si="9"/>
        <v>102830.34505850069</v>
      </c>
    </row>
    <row r="125" spans="1:16" s="1" customFormat="1" ht="15.9" customHeight="1" x14ac:dyDescent="0.3">
      <c r="A125" s="24" t="s">
        <v>657</v>
      </c>
      <c r="B125" s="24"/>
      <c r="C125" s="24"/>
      <c r="D125" s="19">
        <v>1</v>
      </c>
      <c r="E125" s="19" t="s">
        <v>19</v>
      </c>
      <c r="F125" s="20">
        <v>40.141866438221584</v>
      </c>
      <c r="G125" s="20">
        <v>45.829215929112351</v>
      </c>
      <c r="H125" s="20">
        <v>13.296037539195849</v>
      </c>
      <c r="I125" s="21">
        <v>0.24768213965935451</v>
      </c>
      <c r="J125" s="21">
        <v>0.19671325426003824</v>
      </c>
      <c r="K125" s="21"/>
      <c r="L125" s="22">
        <f t="shared" si="7"/>
        <v>86.002501571199019</v>
      </c>
      <c r="M125" s="23">
        <f t="shared" si="16"/>
        <v>1946.2685813244893</v>
      </c>
      <c r="N125" s="23">
        <f t="shared" si="8"/>
        <v>1523.6097456435464</v>
      </c>
      <c r="O125" s="23"/>
      <c r="P125" s="23">
        <f t="shared" si="9"/>
        <v>103390.64960494438</v>
      </c>
    </row>
    <row r="126" spans="1:16" s="1" customFormat="1" ht="15.9" customHeight="1" x14ac:dyDescent="0.3">
      <c r="A126" s="24" t="s">
        <v>657</v>
      </c>
      <c r="B126" s="24"/>
      <c r="C126" s="24"/>
      <c r="D126" s="19">
        <v>1</v>
      </c>
      <c r="E126" s="19" t="s">
        <v>19</v>
      </c>
      <c r="F126" s="20">
        <v>40.162779456815038</v>
      </c>
      <c r="G126" s="20">
        <v>45.789498256257858</v>
      </c>
      <c r="H126" s="20">
        <v>13.3143521347339</v>
      </c>
      <c r="I126" s="21">
        <v>0.24796233464178044</v>
      </c>
      <c r="J126" s="21">
        <v>0.19784457499511252</v>
      </c>
      <c r="K126" s="21"/>
      <c r="L126" s="22">
        <f t="shared" si="7"/>
        <v>85.975471799979459</v>
      </c>
      <c r="M126" s="23">
        <f t="shared" si="16"/>
        <v>1948.4703335044826</v>
      </c>
      <c r="N126" s="23">
        <f t="shared" si="8"/>
        <v>1532.3722019604409</v>
      </c>
      <c r="O126" s="23"/>
      <c r="P126" s="23">
        <f t="shared" si="9"/>
        <v>103533.06481130559</v>
      </c>
    </row>
    <row r="127" spans="1:16" s="1" customFormat="1" ht="15.9" customHeight="1" x14ac:dyDescent="0.3">
      <c r="A127" s="24" t="s">
        <v>657</v>
      </c>
      <c r="B127" s="24"/>
      <c r="C127" s="24"/>
      <c r="D127" s="19">
        <v>1</v>
      </c>
      <c r="E127" s="19" t="s">
        <v>19</v>
      </c>
      <c r="F127" s="20">
        <v>40.18040494464725</v>
      </c>
      <c r="G127" s="20">
        <v>45.819582070836738</v>
      </c>
      <c r="H127" s="20">
        <v>13.26417083665295</v>
      </c>
      <c r="I127" s="21">
        <v>0.24860096417449787</v>
      </c>
      <c r="J127" s="21">
        <v>0.19856795483312942</v>
      </c>
      <c r="K127" s="21"/>
      <c r="L127" s="22">
        <f t="shared" si="7"/>
        <v>86.028836623383924</v>
      </c>
      <c r="M127" s="23">
        <f t="shared" si="16"/>
        <v>1953.488638806364</v>
      </c>
      <c r="N127" s="23">
        <f t="shared" si="8"/>
        <v>1537.9750200071987</v>
      </c>
      <c r="O127" s="23"/>
      <c r="P127" s="23">
        <f t="shared" si="9"/>
        <v>103142.85254006958</v>
      </c>
    </row>
    <row r="128" spans="1:16" s="1" customFormat="1" ht="15.9" customHeight="1" x14ac:dyDescent="0.3">
      <c r="A128" s="24" t="s">
        <v>657</v>
      </c>
      <c r="B128" s="24"/>
      <c r="C128" s="24"/>
      <c r="D128" s="19">
        <v>1</v>
      </c>
      <c r="E128" s="19" t="s">
        <v>19</v>
      </c>
      <c r="F128" s="20">
        <v>40.122827011489242</v>
      </c>
      <c r="G128" s="20">
        <v>45.873355071207875</v>
      </c>
      <c r="H128" s="20">
        <v>13.27383091030476</v>
      </c>
      <c r="I128" s="21">
        <v>0.2521780517146634</v>
      </c>
      <c r="J128" s="21">
        <v>0.19926171130391621</v>
      </c>
      <c r="K128" s="21"/>
      <c r="L128" s="22">
        <f t="shared" si="7"/>
        <v>86.034182819849093</v>
      </c>
      <c r="M128" s="23">
        <f t="shared" si="16"/>
        <v>1981.5971374718167</v>
      </c>
      <c r="N128" s="23">
        <f t="shared" si="8"/>
        <v>1543.3483951972444</v>
      </c>
      <c r="O128" s="23"/>
      <c r="P128" s="23">
        <f t="shared" si="9"/>
        <v>103217.96975353622</v>
      </c>
    </row>
    <row r="129" spans="1:16" s="1" customFormat="1" ht="15.9" customHeight="1" x14ac:dyDescent="0.3">
      <c r="A129" s="24" t="s">
        <v>657</v>
      </c>
      <c r="B129" s="24"/>
      <c r="C129" s="24"/>
      <c r="D129" s="19">
        <v>1</v>
      </c>
      <c r="E129" s="19" t="s">
        <v>19</v>
      </c>
      <c r="F129" s="20">
        <v>40.201721696995463</v>
      </c>
      <c r="G129" s="20">
        <v>45.853890648139135</v>
      </c>
      <c r="H129" s="20">
        <v>13.206492422711987</v>
      </c>
      <c r="I129" s="21">
        <v>0.25239329144938888</v>
      </c>
      <c r="J129" s="21">
        <v>0.19639333462223327</v>
      </c>
      <c r="K129" s="21"/>
      <c r="L129" s="22">
        <f t="shared" si="7"/>
        <v>86.090098946529508</v>
      </c>
      <c r="M129" s="23">
        <f t="shared" si="16"/>
        <v>1983.2884759499364</v>
      </c>
      <c r="N129" s="23">
        <f t="shared" si="8"/>
        <v>1521.131861375829</v>
      </c>
      <c r="O129" s="23"/>
      <c r="P129" s="23">
        <f t="shared" si="9"/>
        <v>102694.34232279926</v>
      </c>
    </row>
    <row r="130" spans="1:16" s="1" customFormat="1" ht="15.9" customHeight="1" x14ac:dyDescent="0.3">
      <c r="A130" s="24" t="s">
        <v>657</v>
      </c>
      <c r="B130" s="24"/>
      <c r="C130" s="24"/>
      <c r="D130" s="19">
        <v>2</v>
      </c>
      <c r="E130" s="19" t="s">
        <v>19</v>
      </c>
      <c r="F130" s="20">
        <v>40.183086289075945</v>
      </c>
      <c r="G130" s="20">
        <v>46.068494139919721</v>
      </c>
      <c r="H130" s="20">
        <v>13.202886318227879</v>
      </c>
      <c r="I130" s="21"/>
      <c r="J130" s="21">
        <v>0.19536550304715675</v>
      </c>
      <c r="K130" s="21">
        <v>0.35016774972929887</v>
      </c>
      <c r="L130" s="22">
        <f t="shared" ref="L130:L193" si="17">100*((G130/40.3044)/((G130/40.3044)+(H130/71.8444)))</f>
        <v>86.149178127980136</v>
      </c>
      <c r="M130" s="23"/>
      <c r="N130" s="23">
        <f t="shared" ref="N130:N193" si="18">J130*10000/1.2911</f>
        <v>1513.170963110191</v>
      </c>
      <c r="O130" s="23">
        <f t="shared" ref="O130:O137" si="19">K130*10000/1.3987</f>
        <v>2503.522912199177</v>
      </c>
      <c r="P130" s="23">
        <f t="shared" ref="P130:P193" si="20">H130*10000/1.286</f>
        <v>102666.30107486686</v>
      </c>
    </row>
    <row r="131" spans="1:16" s="1" customFormat="1" ht="15.9" customHeight="1" x14ac:dyDescent="0.3">
      <c r="A131" s="24" t="s">
        <v>657</v>
      </c>
      <c r="B131" s="24"/>
      <c r="C131" s="24"/>
      <c r="D131" s="19">
        <v>2</v>
      </c>
      <c r="E131" s="19" t="s">
        <v>19</v>
      </c>
      <c r="F131" s="20">
        <v>40.172230322441607</v>
      </c>
      <c r="G131" s="20">
        <v>45.924074805611134</v>
      </c>
      <c r="H131" s="20">
        <v>13.351528033717941</v>
      </c>
      <c r="I131" s="21"/>
      <c r="J131" s="21">
        <v>0.2006175404117406</v>
      </c>
      <c r="K131" s="21">
        <v>0.35154929781756256</v>
      </c>
      <c r="L131" s="22">
        <f t="shared" si="17"/>
        <v>85.977237424435472</v>
      </c>
      <c r="M131" s="23"/>
      <c r="N131" s="23">
        <f t="shared" si="18"/>
        <v>1553.8497437203982</v>
      </c>
      <c r="O131" s="23">
        <f t="shared" si="19"/>
        <v>2513.4002846755025</v>
      </c>
      <c r="P131" s="23">
        <f t="shared" si="20"/>
        <v>103822.146451928</v>
      </c>
    </row>
    <row r="132" spans="1:16" s="1" customFormat="1" ht="15.9" customHeight="1" x14ac:dyDescent="0.3">
      <c r="A132" s="24" t="s">
        <v>657</v>
      </c>
      <c r="B132" s="24"/>
      <c r="C132" s="24"/>
      <c r="D132" s="19">
        <v>2</v>
      </c>
      <c r="E132" s="19" t="s">
        <v>19</v>
      </c>
      <c r="F132" s="20">
        <v>40.189285195161176</v>
      </c>
      <c r="G132" s="20">
        <v>46.04271848820467</v>
      </c>
      <c r="H132" s="20">
        <v>13.21703946017724</v>
      </c>
      <c r="I132" s="21"/>
      <c r="J132" s="21">
        <v>0.20081992422216413</v>
      </c>
      <c r="K132" s="21">
        <v>0.35013693223476355</v>
      </c>
      <c r="L132" s="22">
        <f t="shared" si="17"/>
        <v>86.129704205424488</v>
      </c>
      <c r="M132" s="23"/>
      <c r="N132" s="23">
        <f t="shared" si="18"/>
        <v>1555.4172738142991</v>
      </c>
      <c r="O132" s="23">
        <f t="shared" si="19"/>
        <v>2503.3025826464827</v>
      </c>
      <c r="P132" s="23">
        <f t="shared" si="20"/>
        <v>102776.35661102053</v>
      </c>
    </row>
    <row r="133" spans="1:16" s="1" customFormat="1" ht="15.9" customHeight="1" x14ac:dyDescent="0.3">
      <c r="A133" s="24" t="s">
        <v>657</v>
      </c>
      <c r="B133" s="24"/>
      <c r="C133" s="24"/>
      <c r="D133" s="19">
        <v>2</v>
      </c>
      <c r="E133" s="19" t="s">
        <v>19</v>
      </c>
      <c r="F133" s="20">
        <v>40.192856384543489</v>
      </c>
      <c r="G133" s="20">
        <v>46.015481769102806</v>
      </c>
      <c r="H133" s="20">
        <v>13.243002176428408</v>
      </c>
      <c r="I133" s="21"/>
      <c r="J133" s="21">
        <v>0.19546804179889277</v>
      </c>
      <c r="K133" s="21">
        <v>0.35319162812640686</v>
      </c>
      <c r="L133" s="22">
        <f t="shared" si="17"/>
        <v>86.099163167464738</v>
      </c>
      <c r="M133" s="23"/>
      <c r="N133" s="23">
        <f t="shared" si="18"/>
        <v>1513.9651599325598</v>
      </c>
      <c r="O133" s="23">
        <f t="shared" si="19"/>
        <v>2525.1421185844488</v>
      </c>
      <c r="P133" s="23">
        <f t="shared" si="20"/>
        <v>102978.24398466881</v>
      </c>
    </row>
    <row r="134" spans="1:16" s="1" customFormat="1" ht="15.9" customHeight="1" x14ac:dyDescent="0.3">
      <c r="A134" s="24" t="s">
        <v>657</v>
      </c>
      <c r="B134" s="24"/>
      <c r="C134" s="24"/>
      <c r="D134" s="19">
        <v>2</v>
      </c>
      <c r="E134" s="19" t="s">
        <v>19</v>
      </c>
      <c r="F134" s="20">
        <v>40.144483026278856</v>
      </c>
      <c r="G134" s="20">
        <v>45.612649649035745</v>
      </c>
      <c r="H134" s="20">
        <v>13.695331270302516</v>
      </c>
      <c r="I134" s="21"/>
      <c r="J134" s="21">
        <v>0.20653090986866479</v>
      </c>
      <c r="K134" s="21">
        <v>0.34100514451422287</v>
      </c>
      <c r="L134" s="22">
        <f t="shared" si="17"/>
        <v>85.584153818826053</v>
      </c>
      <c r="M134" s="23"/>
      <c r="N134" s="23">
        <f t="shared" si="18"/>
        <v>1599.6507618981086</v>
      </c>
      <c r="O134" s="23">
        <f t="shared" si="19"/>
        <v>2438.014903226016</v>
      </c>
      <c r="P134" s="23">
        <f t="shared" si="20"/>
        <v>106495.57752956855</v>
      </c>
    </row>
    <row r="135" spans="1:16" s="1" customFormat="1" ht="15.9" customHeight="1" x14ac:dyDescent="0.3">
      <c r="A135" s="24" t="s">
        <v>657</v>
      </c>
      <c r="B135" s="24"/>
      <c r="C135" s="24"/>
      <c r="D135" s="19">
        <v>2</v>
      </c>
      <c r="E135" s="19" t="s">
        <v>19</v>
      </c>
      <c r="F135" s="20">
        <v>40.119774834549979</v>
      </c>
      <c r="G135" s="20">
        <v>45.998199024024956</v>
      </c>
      <c r="H135" s="20">
        <v>13.329161235429332</v>
      </c>
      <c r="I135" s="21"/>
      <c r="J135" s="21">
        <v>0.20124779393927636</v>
      </c>
      <c r="K135" s="21">
        <v>0.35161711205644458</v>
      </c>
      <c r="L135" s="22">
        <f t="shared" si="17"/>
        <v>86.01684863065843</v>
      </c>
      <c r="M135" s="23"/>
      <c r="N135" s="23">
        <f t="shared" si="18"/>
        <v>1558.7312674407588</v>
      </c>
      <c r="O135" s="23">
        <f t="shared" si="19"/>
        <v>2513.8851223024567</v>
      </c>
      <c r="P135" s="23">
        <f t="shared" si="20"/>
        <v>103648.22111531362</v>
      </c>
    </row>
    <row r="136" spans="1:16" s="1" customFormat="1" ht="15.9" customHeight="1" x14ac:dyDescent="0.3">
      <c r="A136" s="24" t="s">
        <v>657</v>
      </c>
      <c r="B136" s="24"/>
      <c r="C136" s="24"/>
      <c r="D136" s="19">
        <v>2</v>
      </c>
      <c r="E136" s="19" t="s">
        <v>19</v>
      </c>
      <c r="F136" s="20">
        <v>40.183094806120778</v>
      </c>
      <c r="G136" s="20">
        <v>45.978013069454263</v>
      </c>
      <c r="H136" s="20">
        <v>13.291821710401875</v>
      </c>
      <c r="I136" s="21"/>
      <c r="J136" s="21">
        <v>0.19689445265691982</v>
      </c>
      <c r="K136" s="21">
        <v>0.35017596136617657</v>
      </c>
      <c r="L136" s="22">
        <f t="shared" si="17"/>
        <v>86.04528632237411</v>
      </c>
      <c r="M136" s="23"/>
      <c r="N136" s="23">
        <f t="shared" si="18"/>
        <v>1525.0131876455723</v>
      </c>
      <c r="O136" s="23">
        <f t="shared" si="19"/>
        <v>2503.5816212638633</v>
      </c>
      <c r="P136" s="23">
        <f t="shared" si="20"/>
        <v>103357.86711043448</v>
      </c>
    </row>
    <row r="137" spans="1:16" s="1" customFormat="1" ht="15.9" customHeight="1" x14ac:dyDescent="0.3">
      <c r="A137" s="24" t="s">
        <v>657</v>
      </c>
      <c r="B137" s="24"/>
      <c r="C137" s="24"/>
      <c r="D137" s="19">
        <v>2</v>
      </c>
      <c r="E137" s="19" t="s">
        <v>19</v>
      </c>
      <c r="F137" s="20">
        <v>40.13672543560174</v>
      </c>
      <c r="G137" s="20">
        <v>45.95078158433887</v>
      </c>
      <c r="H137" s="20">
        <v>13.35893113434852</v>
      </c>
      <c r="I137" s="21"/>
      <c r="J137" s="21">
        <v>0.20032287468943571</v>
      </c>
      <c r="K137" s="21">
        <v>0.35323897102144691</v>
      </c>
      <c r="L137" s="22">
        <f t="shared" si="17"/>
        <v>85.977563555318255</v>
      </c>
      <c r="M137" s="23"/>
      <c r="N137" s="23">
        <f t="shared" si="18"/>
        <v>1551.5674594488089</v>
      </c>
      <c r="O137" s="23">
        <f t="shared" si="19"/>
        <v>2525.4805964212978</v>
      </c>
      <c r="P137" s="23">
        <f t="shared" si="20"/>
        <v>103879.71333085941</v>
      </c>
    </row>
    <row r="138" spans="1:16" s="1" customFormat="1" ht="15.9" customHeight="1" x14ac:dyDescent="0.3">
      <c r="A138" s="24" t="s">
        <v>658</v>
      </c>
      <c r="B138" s="24"/>
      <c r="C138" s="24"/>
      <c r="D138" s="19">
        <v>1</v>
      </c>
      <c r="E138" s="19" t="s">
        <v>19</v>
      </c>
      <c r="F138" s="20">
        <v>39.945156915749322</v>
      </c>
      <c r="G138" s="20">
        <v>45.200579906034513</v>
      </c>
      <c r="H138" s="20">
        <v>14.137285224661131</v>
      </c>
      <c r="I138" s="21">
        <v>0.21455538809845806</v>
      </c>
      <c r="J138" s="21">
        <v>0.21830453517918913</v>
      </c>
      <c r="K138" s="21"/>
      <c r="L138" s="22">
        <f t="shared" si="17"/>
        <v>85.072977580269111</v>
      </c>
      <c r="M138" s="23">
        <f t="shared" ref="M138:M145" si="21">I138*10000/1.2726</f>
        <v>1685.9609311524287</v>
      </c>
      <c r="N138" s="23">
        <f t="shared" si="18"/>
        <v>1690.8414156857652</v>
      </c>
      <c r="O138" s="23"/>
      <c r="P138" s="23">
        <f t="shared" si="20"/>
        <v>109932.23347325918</v>
      </c>
    </row>
    <row r="139" spans="1:16" s="1" customFormat="1" ht="15.9" customHeight="1" x14ac:dyDescent="0.3">
      <c r="A139" s="24" t="s">
        <v>658</v>
      </c>
      <c r="B139" s="24"/>
      <c r="C139" s="24"/>
      <c r="D139" s="19">
        <v>1</v>
      </c>
      <c r="E139" s="19" t="s">
        <v>19</v>
      </c>
      <c r="F139" s="20">
        <v>39.686084368951398</v>
      </c>
      <c r="G139" s="20">
        <v>45.030009343400934</v>
      </c>
      <c r="H139" s="20">
        <v>14.547853274135056</v>
      </c>
      <c r="I139" s="21">
        <v>0.21501107477321646</v>
      </c>
      <c r="J139" s="21">
        <v>0.22390313957070007</v>
      </c>
      <c r="K139" s="21"/>
      <c r="L139" s="22">
        <f t="shared" si="17"/>
        <v>84.656730749761692</v>
      </c>
      <c r="M139" s="23">
        <f t="shared" si="21"/>
        <v>1689.5416845294396</v>
      </c>
      <c r="N139" s="23">
        <f t="shared" si="18"/>
        <v>1734.2044734776553</v>
      </c>
      <c r="O139" s="23"/>
      <c r="P139" s="23">
        <f t="shared" si="20"/>
        <v>113124.83105859297</v>
      </c>
    </row>
    <row r="140" spans="1:16" s="1" customFormat="1" ht="15.9" customHeight="1" x14ac:dyDescent="0.3">
      <c r="A140" s="24" t="s">
        <v>658</v>
      </c>
      <c r="B140" s="24"/>
      <c r="C140" s="24"/>
      <c r="D140" s="19">
        <v>1</v>
      </c>
      <c r="E140" s="19" t="s">
        <v>19</v>
      </c>
      <c r="F140" s="20">
        <v>39.940869794017736</v>
      </c>
      <c r="G140" s="20">
        <v>45.207951762183143</v>
      </c>
      <c r="H140" s="20">
        <v>14.133758665348466</v>
      </c>
      <c r="I140" s="21">
        <v>0.21589091229142179</v>
      </c>
      <c r="J140" s="21">
        <v>0.21700177697568362</v>
      </c>
      <c r="K140" s="21"/>
      <c r="L140" s="22">
        <f t="shared" si="17"/>
        <v>85.078215875657435</v>
      </c>
      <c r="M140" s="23">
        <f t="shared" si="21"/>
        <v>1696.4553849710969</v>
      </c>
      <c r="N140" s="23">
        <f t="shared" si="18"/>
        <v>1680.7511190123432</v>
      </c>
      <c r="O140" s="23"/>
      <c r="P140" s="23">
        <f t="shared" si="20"/>
        <v>109904.81077253862</v>
      </c>
    </row>
    <row r="141" spans="1:16" s="1" customFormat="1" ht="15.9" customHeight="1" x14ac:dyDescent="0.3">
      <c r="A141" s="24" t="s">
        <v>658</v>
      </c>
      <c r="B141" s="24"/>
      <c r="C141" s="24"/>
      <c r="D141" s="19">
        <v>1</v>
      </c>
      <c r="E141" s="19" t="s">
        <v>19</v>
      </c>
      <c r="F141" s="20">
        <v>39.932945957045334</v>
      </c>
      <c r="G141" s="20">
        <v>45.323620232275807</v>
      </c>
      <c r="H141" s="20">
        <v>14.018538900326535</v>
      </c>
      <c r="I141" s="21">
        <v>0.22034889844809163</v>
      </c>
      <c r="J141" s="21">
        <v>0.21778023540882677</v>
      </c>
      <c r="K141" s="21"/>
      <c r="L141" s="22">
        <f t="shared" si="17"/>
        <v>85.214059552411442</v>
      </c>
      <c r="M141" s="23">
        <f t="shared" si="21"/>
        <v>1731.4859221129313</v>
      </c>
      <c r="N141" s="23">
        <f t="shared" si="18"/>
        <v>1686.7805391435736</v>
      </c>
      <c r="O141" s="23"/>
      <c r="P141" s="23">
        <f t="shared" si="20"/>
        <v>109008.85614561847</v>
      </c>
    </row>
    <row r="142" spans="1:16" s="1" customFormat="1" ht="15.9" customHeight="1" x14ac:dyDescent="0.3">
      <c r="A142" s="24" t="s">
        <v>658</v>
      </c>
      <c r="B142" s="24"/>
      <c r="C142" s="24"/>
      <c r="D142" s="19">
        <v>1</v>
      </c>
      <c r="E142" s="19" t="s">
        <v>19</v>
      </c>
      <c r="F142" s="20">
        <v>40.00200389278482</v>
      </c>
      <c r="G142" s="20">
        <v>45.426956113553111</v>
      </c>
      <c r="H142" s="20">
        <v>13.842879797837373</v>
      </c>
      <c r="I142" s="21">
        <v>0.22520313326512528</v>
      </c>
      <c r="J142" s="21">
        <v>0.21154140582144179</v>
      </c>
      <c r="K142" s="21"/>
      <c r="L142" s="22">
        <f t="shared" si="17"/>
        <v>85.40064987269993</v>
      </c>
      <c r="M142" s="23">
        <f t="shared" si="21"/>
        <v>1769.6301529555656</v>
      </c>
      <c r="N142" s="23">
        <f t="shared" si="18"/>
        <v>1638.4587237351234</v>
      </c>
      <c r="O142" s="23"/>
      <c r="P142" s="23">
        <f t="shared" si="20"/>
        <v>107642.92222268564</v>
      </c>
    </row>
    <row r="143" spans="1:16" s="1" customFormat="1" ht="15.9" customHeight="1" x14ac:dyDescent="0.3">
      <c r="A143" s="24" t="s">
        <v>658</v>
      </c>
      <c r="B143" s="24"/>
      <c r="C143" s="24"/>
      <c r="D143" s="19">
        <v>1</v>
      </c>
      <c r="E143" s="19" t="s">
        <v>19</v>
      </c>
      <c r="F143" s="20">
        <v>40.00622957200919</v>
      </c>
      <c r="G143" s="20">
        <v>45.581202608235664</v>
      </c>
      <c r="H143" s="20">
        <v>13.680556771627838</v>
      </c>
      <c r="I143" s="21">
        <v>0.23031765580839303</v>
      </c>
      <c r="J143" s="21">
        <v>0.20707744568447486</v>
      </c>
      <c r="K143" s="21"/>
      <c r="L143" s="22">
        <f t="shared" si="17"/>
        <v>85.58896121893622</v>
      </c>
      <c r="M143" s="23">
        <f t="shared" si="21"/>
        <v>1809.8197061794203</v>
      </c>
      <c r="N143" s="23">
        <f t="shared" si="18"/>
        <v>1603.8838640266044</v>
      </c>
      <c r="O143" s="23"/>
      <c r="P143" s="23">
        <f t="shared" si="20"/>
        <v>106380.69029259593</v>
      </c>
    </row>
    <row r="144" spans="1:16" s="1" customFormat="1" ht="15.9" customHeight="1" x14ac:dyDescent="0.3">
      <c r="A144" s="24" t="s">
        <v>658</v>
      </c>
      <c r="B144" s="24"/>
      <c r="C144" s="24"/>
      <c r="D144" s="19">
        <v>1</v>
      </c>
      <c r="E144" s="19" t="s">
        <v>19</v>
      </c>
      <c r="F144" s="20">
        <v>39.994104249645559</v>
      </c>
      <c r="G144" s="20">
        <v>45.769870319388012</v>
      </c>
      <c r="H144" s="20">
        <v>13.501317545294745</v>
      </c>
      <c r="I144" s="21">
        <v>0.23846334898540095</v>
      </c>
      <c r="J144" s="21">
        <v>0.2031810142694</v>
      </c>
      <c r="K144" s="21"/>
      <c r="L144" s="22">
        <f t="shared" si="17"/>
        <v>85.801263733955039</v>
      </c>
      <c r="M144" s="23">
        <f t="shared" si="21"/>
        <v>1873.8279819692043</v>
      </c>
      <c r="N144" s="23">
        <f t="shared" si="18"/>
        <v>1573.7047035039889</v>
      </c>
      <c r="O144" s="23"/>
      <c r="P144" s="23">
        <f t="shared" si="20"/>
        <v>104986.91714848168</v>
      </c>
    </row>
    <row r="145" spans="1:16" s="1" customFormat="1" ht="15.9" customHeight="1" x14ac:dyDescent="0.3">
      <c r="A145" s="24" t="s">
        <v>658</v>
      </c>
      <c r="B145" s="24"/>
      <c r="C145" s="24"/>
      <c r="D145" s="19">
        <v>1</v>
      </c>
      <c r="E145" s="19" t="s">
        <v>19</v>
      </c>
      <c r="F145" s="20">
        <v>39.984228801564392</v>
      </c>
      <c r="G145" s="20">
        <v>45.977619330260282</v>
      </c>
      <c r="H145" s="20">
        <v>13.313693692198514</v>
      </c>
      <c r="I145" s="21">
        <v>0.2479984732383696</v>
      </c>
      <c r="J145" s="21">
        <v>0.19641737840142481</v>
      </c>
      <c r="K145" s="21"/>
      <c r="L145" s="22">
        <f t="shared" si="17"/>
        <v>86.025429514841306</v>
      </c>
      <c r="M145" s="23">
        <f t="shared" si="21"/>
        <v>1948.7543080179917</v>
      </c>
      <c r="N145" s="23">
        <f t="shared" si="18"/>
        <v>1521.3180884627436</v>
      </c>
      <c r="O145" s="23"/>
      <c r="P145" s="23">
        <f t="shared" si="20"/>
        <v>103527.94472938192</v>
      </c>
    </row>
    <row r="146" spans="1:16" s="1" customFormat="1" ht="15.9" customHeight="1" x14ac:dyDescent="0.3">
      <c r="A146" s="24" t="s">
        <v>658</v>
      </c>
      <c r="B146" s="24"/>
      <c r="C146" s="24"/>
      <c r="D146" s="19">
        <v>2</v>
      </c>
      <c r="E146" s="19" t="s">
        <v>19</v>
      </c>
      <c r="F146" s="20">
        <v>40.136618919976698</v>
      </c>
      <c r="G146" s="20">
        <v>45.425406090000102</v>
      </c>
      <c r="H146" s="20">
        <v>13.873213148990175</v>
      </c>
      <c r="I146" s="21"/>
      <c r="J146" s="21">
        <v>0.20705658027251203</v>
      </c>
      <c r="K146" s="21">
        <v>0.35770526076051062</v>
      </c>
      <c r="L146" s="22">
        <f t="shared" si="17"/>
        <v>85.372912016523216</v>
      </c>
      <c r="M146" s="23"/>
      <c r="N146" s="23">
        <f t="shared" si="18"/>
        <v>1603.7222544536598</v>
      </c>
      <c r="O146" s="23">
        <f t="shared" ref="O146:O153" si="22">K146*10000/1.3987</f>
        <v>2557.4123168693118</v>
      </c>
      <c r="P146" s="23">
        <f t="shared" si="20"/>
        <v>107878.79587084116</v>
      </c>
    </row>
    <row r="147" spans="1:16" s="1" customFormat="1" ht="15.9" customHeight="1" x14ac:dyDescent="0.3">
      <c r="A147" s="24" t="s">
        <v>658</v>
      </c>
      <c r="B147" s="24"/>
      <c r="C147" s="24"/>
      <c r="D147" s="19">
        <v>2</v>
      </c>
      <c r="E147" s="19" t="s">
        <v>19</v>
      </c>
      <c r="F147" s="20">
        <v>39.997916769199939</v>
      </c>
      <c r="G147" s="20">
        <v>45.297700014242324</v>
      </c>
      <c r="H147" s="20">
        <v>14.138535320850258</v>
      </c>
      <c r="I147" s="21"/>
      <c r="J147" s="21">
        <v>0.21537586509330467</v>
      </c>
      <c r="K147" s="21">
        <v>0.35047203061417187</v>
      </c>
      <c r="L147" s="22">
        <f t="shared" si="17"/>
        <v>85.099091975305569</v>
      </c>
      <c r="M147" s="23"/>
      <c r="N147" s="23">
        <f t="shared" si="18"/>
        <v>1668.1578893447811</v>
      </c>
      <c r="O147" s="23">
        <f t="shared" si="22"/>
        <v>2505.698367156444</v>
      </c>
      <c r="P147" s="23">
        <f t="shared" si="20"/>
        <v>109941.95428343902</v>
      </c>
    </row>
    <row r="148" spans="1:16" s="1" customFormat="1" ht="15.9" customHeight="1" x14ac:dyDescent="0.3">
      <c r="A148" s="24" t="s">
        <v>658</v>
      </c>
      <c r="B148" s="24"/>
      <c r="C148" s="24"/>
      <c r="D148" s="19">
        <v>2</v>
      </c>
      <c r="E148" s="19" t="s">
        <v>19</v>
      </c>
      <c r="F148" s="20">
        <v>39.862724213238373</v>
      </c>
      <c r="G148" s="20">
        <v>45.215580580601994</v>
      </c>
      <c r="H148" s="20">
        <v>14.350485536099811</v>
      </c>
      <c r="I148" s="21"/>
      <c r="J148" s="21">
        <v>0.21913873584275723</v>
      </c>
      <c r="K148" s="21">
        <v>0.35207093421706215</v>
      </c>
      <c r="L148" s="22">
        <f t="shared" si="17"/>
        <v>84.88615736308131</v>
      </c>
      <c r="M148" s="23"/>
      <c r="N148" s="23">
        <f t="shared" si="18"/>
        <v>1697.3025779781367</v>
      </c>
      <c r="O148" s="23">
        <f t="shared" si="22"/>
        <v>2517.1297220065926</v>
      </c>
      <c r="P148" s="23">
        <f t="shared" si="20"/>
        <v>111590.08970528624</v>
      </c>
    </row>
    <row r="149" spans="1:16" s="1" customFormat="1" ht="15.9" customHeight="1" x14ac:dyDescent="0.3">
      <c r="A149" s="24" t="s">
        <v>658</v>
      </c>
      <c r="B149" s="24"/>
      <c r="C149" s="24"/>
      <c r="D149" s="19">
        <v>2</v>
      </c>
      <c r="E149" s="19" t="s">
        <v>19</v>
      </c>
      <c r="F149" s="20">
        <v>40.11668055876271</v>
      </c>
      <c r="G149" s="20">
        <v>45.765077890955013</v>
      </c>
      <c r="H149" s="20">
        <v>13.550097432760039</v>
      </c>
      <c r="I149" s="21"/>
      <c r="J149" s="21">
        <v>0.2096578488066507</v>
      </c>
      <c r="K149" s="21">
        <v>0.35848626871557865</v>
      </c>
      <c r="L149" s="22">
        <f t="shared" si="17"/>
        <v>85.755991535852957</v>
      </c>
      <c r="M149" s="23"/>
      <c r="N149" s="23">
        <f t="shared" si="18"/>
        <v>1623.8699466087112</v>
      </c>
      <c r="O149" s="23">
        <f t="shared" si="22"/>
        <v>2562.996130089216</v>
      </c>
      <c r="P149" s="23">
        <f t="shared" si="20"/>
        <v>105366.23198102674</v>
      </c>
    </row>
    <row r="150" spans="1:16" s="1" customFormat="1" ht="15.9" customHeight="1" x14ac:dyDescent="0.3">
      <c r="A150" s="24" t="s">
        <v>658</v>
      </c>
      <c r="B150" s="24"/>
      <c r="C150" s="24"/>
      <c r="D150" s="19">
        <v>2</v>
      </c>
      <c r="E150" s="19" t="s">
        <v>19</v>
      </c>
      <c r="F150" s="20">
        <v>40.057127001118218</v>
      </c>
      <c r="G150" s="20">
        <v>45.191523572997468</v>
      </c>
      <c r="H150" s="20">
        <v>14.184564697998288</v>
      </c>
      <c r="I150" s="21"/>
      <c r="J150" s="21">
        <v>0.21839139551421122</v>
      </c>
      <c r="K150" s="21">
        <v>0.34839333237181808</v>
      </c>
      <c r="L150" s="22">
        <f t="shared" si="17"/>
        <v>85.027979104443844</v>
      </c>
      <c r="M150" s="23"/>
      <c r="N150" s="23">
        <f t="shared" si="18"/>
        <v>1691.5141779429264</v>
      </c>
      <c r="O150" s="23">
        <f t="shared" si="22"/>
        <v>2490.8367224695653</v>
      </c>
      <c r="P150" s="23">
        <f t="shared" si="20"/>
        <v>110299.88101087316</v>
      </c>
    </row>
    <row r="151" spans="1:16" s="1" customFormat="1" ht="15.9" customHeight="1" x14ac:dyDescent="0.3">
      <c r="A151" s="24" t="s">
        <v>658</v>
      </c>
      <c r="B151" s="24"/>
      <c r="C151" s="24"/>
      <c r="D151" s="19">
        <v>2</v>
      </c>
      <c r="E151" s="19" t="s">
        <v>19</v>
      </c>
      <c r="F151" s="20">
        <v>39.996813879689206</v>
      </c>
      <c r="G151" s="20">
        <v>45.168952483330877</v>
      </c>
      <c r="H151" s="20">
        <v>14.269974704170588</v>
      </c>
      <c r="I151" s="21"/>
      <c r="J151" s="21">
        <v>0.21664611022117955</v>
      </c>
      <c r="K151" s="21">
        <v>0.34761282258813075</v>
      </c>
      <c r="L151" s="22">
        <f t="shared" si="17"/>
        <v>84.945006380536469</v>
      </c>
      <c r="M151" s="23"/>
      <c r="N151" s="23">
        <f t="shared" si="18"/>
        <v>1677.9963614063943</v>
      </c>
      <c r="O151" s="23">
        <f t="shared" si="22"/>
        <v>2485.2564709239346</v>
      </c>
      <c r="P151" s="23">
        <f t="shared" si="20"/>
        <v>110964.03346944469</v>
      </c>
    </row>
    <row r="152" spans="1:16" s="1" customFormat="1" ht="15.9" customHeight="1" x14ac:dyDescent="0.3">
      <c r="A152" s="24" t="s">
        <v>658</v>
      </c>
      <c r="B152" s="24"/>
      <c r="C152" s="24"/>
      <c r="D152" s="19">
        <v>2</v>
      </c>
      <c r="E152" s="19" t="s">
        <v>19</v>
      </c>
      <c r="F152" s="20">
        <v>40.136905791912255</v>
      </c>
      <c r="G152" s="20">
        <v>45.950381786356019</v>
      </c>
      <c r="H152" s="20">
        <v>13.368326994879492</v>
      </c>
      <c r="I152" s="21"/>
      <c r="J152" s="21">
        <v>0.201473462579458</v>
      </c>
      <c r="K152" s="21">
        <v>0.34291196427275406</v>
      </c>
      <c r="L152" s="22">
        <f t="shared" si="17"/>
        <v>85.968979879433633</v>
      </c>
      <c r="M152" s="23"/>
      <c r="N152" s="23">
        <f t="shared" si="18"/>
        <v>1560.4791463051508</v>
      </c>
      <c r="O152" s="23">
        <f t="shared" si="22"/>
        <v>2451.6477033871024</v>
      </c>
      <c r="P152" s="23">
        <f t="shared" si="20"/>
        <v>103952.77600994939</v>
      </c>
    </row>
    <row r="153" spans="1:16" s="1" customFormat="1" ht="15.9" customHeight="1" x14ac:dyDescent="0.3">
      <c r="A153" s="24" t="s">
        <v>658</v>
      </c>
      <c r="B153" s="24"/>
      <c r="C153" s="24"/>
      <c r="D153" s="19">
        <v>2</v>
      </c>
      <c r="E153" s="19" t="s">
        <v>19</v>
      </c>
      <c r="F153" s="20">
        <v>40.082050832723439</v>
      </c>
      <c r="G153" s="20">
        <v>45.58515385091728</v>
      </c>
      <c r="H153" s="20">
        <v>13.762610797740521</v>
      </c>
      <c r="I153" s="21"/>
      <c r="J153" s="21">
        <v>0.21172053675630081</v>
      </c>
      <c r="K153" s="21">
        <v>0.35846398186243505</v>
      </c>
      <c r="L153" s="22">
        <f t="shared" si="17"/>
        <v>85.516119668446564</v>
      </c>
      <c r="M153" s="23"/>
      <c r="N153" s="23">
        <f t="shared" si="18"/>
        <v>1639.8461525544174</v>
      </c>
      <c r="O153" s="23">
        <f t="shared" si="22"/>
        <v>2562.8367903226927</v>
      </c>
      <c r="P153" s="23">
        <f t="shared" si="20"/>
        <v>107018.74648320778</v>
      </c>
    </row>
    <row r="154" spans="1:16" s="1" customFormat="1" ht="15.9" customHeight="1" x14ac:dyDescent="0.3">
      <c r="A154" s="24" t="s">
        <v>659</v>
      </c>
      <c r="B154" s="24"/>
      <c r="C154" s="24"/>
      <c r="D154" s="19">
        <v>1</v>
      </c>
      <c r="E154" s="19" t="s">
        <v>19</v>
      </c>
      <c r="F154" s="20">
        <v>39.835479517478539</v>
      </c>
      <c r="G154" s="20">
        <v>44.255176313011027</v>
      </c>
      <c r="H154" s="20">
        <v>15.180313348360178</v>
      </c>
      <c r="I154" s="21">
        <v>0.20034727676180572</v>
      </c>
      <c r="J154" s="21">
        <v>0.23166532259535702</v>
      </c>
      <c r="K154" s="21"/>
      <c r="L154" s="22">
        <f t="shared" si="17"/>
        <v>83.862258536972007</v>
      </c>
      <c r="M154" s="23">
        <f t="shared" ref="M154:M161" si="23">I154*10000/1.2726</f>
        <v>1574.3146060176466</v>
      </c>
      <c r="N154" s="23">
        <f t="shared" si="18"/>
        <v>1794.3251691995742</v>
      </c>
      <c r="O154" s="23"/>
      <c r="P154" s="23">
        <f t="shared" si="20"/>
        <v>118042.87207123001</v>
      </c>
    </row>
    <row r="155" spans="1:16" s="1" customFormat="1" ht="15.9" customHeight="1" x14ac:dyDescent="0.3">
      <c r="A155" s="24" t="s">
        <v>659</v>
      </c>
      <c r="B155" s="24"/>
      <c r="C155" s="24"/>
      <c r="D155" s="19">
        <v>1</v>
      </c>
      <c r="E155" s="19" t="s">
        <v>19</v>
      </c>
      <c r="F155" s="20">
        <v>39.955805877316877</v>
      </c>
      <c r="G155" s="20">
        <v>45.393065668691385</v>
      </c>
      <c r="H155" s="20">
        <v>13.878001146703026</v>
      </c>
      <c r="I155" s="21">
        <v>0.2227778172347481</v>
      </c>
      <c r="J155" s="21">
        <v>0.21484150497644658</v>
      </c>
      <c r="K155" s="21"/>
      <c r="L155" s="22">
        <f t="shared" si="17"/>
        <v>85.359704406009968</v>
      </c>
      <c r="M155" s="23">
        <f t="shared" si="23"/>
        <v>1750.5721926351414</v>
      </c>
      <c r="N155" s="23">
        <f t="shared" si="18"/>
        <v>1664.0190920644923</v>
      </c>
      <c r="O155" s="23"/>
      <c r="P155" s="23">
        <f t="shared" si="20"/>
        <v>107916.02757933925</v>
      </c>
    </row>
    <row r="156" spans="1:16" s="1" customFormat="1" ht="15.9" customHeight="1" x14ac:dyDescent="0.3">
      <c r="A156" s="24" t="s">
        <v>659</v>
      </c>
      <c r="B156" s="24"/>
      <c r="C156" s="24"/>
      <c r="D156" s="19">
        <v>1</v>
      </c>
      <c r="E156" s="19" t="s">
        <v>19</v>
      </c>
      <c r="F156" s="20">
        <v>40.091276651295516</v>
      </c>
      <c r="G156" s="20">
        <v>45.826955699396585</v>
      </c>
      <c r="H156" s="20">
        <v>13.352655005745042</v>
      </c>
      <c r="I156" s="21">
        <v>0.2416830662243801</v>
      </c>
      <c r="J156" s="21">
        <v>0.20027886503485953</v>
      </c>
      <c r="K156" s="21"/>
      <c r="L156" s="22">
        <f t="shared" si="17"/>
        <v>85.950675246243861</v>
      </c>
      <c r="M156" s="23">
        <f t="shared" si="23"/>
        <v>1899.1282903063027</v>
      </c>
      <c r="N156" s="23">
        <f t="shared" si="18"/>
        <v>1551.2265899996867</v>
      </c>
      <c r="O156" s="23"/>
      <c r="P156" s="23">
        <f t="shared" si="20"/>
        <v>103830.90984249645</v>
      </c>
    </row>
    <row r="157" spans="1:16" s="1" customFormat="1" ht="15.9" customHeight="1" x14ac:dyDescent="0.3">
      <c r="A157" s="24" t="s">
        <v>659</v>
      </c>
      <c r="B157" s="24"/>
      <c r="C157" s="24"/>
      <c r="D157" s="19">
        <v>1</v>
      </c>
      <c r="E157" s="19" t="s">
        <v>19</v>
      </c>
      <c r="F157" s="20">
        <v>40.072069375761608</v>
      </c>
      <c r="G157" s="20">
        <v>45.770624551185357</v>
      </c>
      <c r="H157" s="20">
        <v>13.426306382460924</v>
      </c>
      <c r="I157" s="21">
        <v>0.24316940027077841</v>
      </c>
      <c r="J157" s="21">
        <v>0.20643103313436159</v>
      </c>
      <c r="K157" s="21"/>
      <c r="L157" s="22">
        <f t="shared" si="17"/>
        <v>85.869202230791245</v>
      </c>
      <c r="M157" s="23">
        <f t="shared" si="23"/>
        <v>1910.8077971929781</v>
      </c>
      <c r="N157" s="23">
        <f t="shared" si="18"/>
        <v>1598.8771832883713</v>
      </c>
      <c r="O157" s="23"/>
      <c r="P157" s="23">
        <f t="shared" si="20"/>
        <v>104403.62661322647</v>
      </c>
    </row>
    <row r="158" spans="1:16" s="1" customFormat="1" ht="15.9" customHeight="1" x14ac:dyDescent="0.3">
      <c r="A158" s="24" t="s">
        <v>659</v>
      </c>
      <c r="B158" s="24"/>
      <c r="C158" s="24"/>
      <c r="D158" s="19">
        <v>1</v>
      </c>
      <c r="E158" s="19" t="s">
        <v>19</v>
      </c>
      <c r="F158" s="20">
        <v>40.041355724298263</v>
      </c>
      <c r="G158" s="20">
        <v>45.871547095917144</v>
      </c>
      <c r="H158" s="20">
        <v>13.349591303833671</v>
      </c>
      <c r="I158" s="21">
        <v>0.24331153705849282</v>
      </c>
      <c r="J158" s="21">
        <v>0.20148578332700148</v>
      </c>
      <c r="K158" s="21"/>
      <c r="L158" s="22">
        <f t="shared" si="17"/>
        <v>85.965184159453202</v>
      </c>
      <c r="M158" s="23">
        <f t="shared" si="23"/>
        <v>1911.9246979293796</v>
      </c>
      <c r="N158" s="23">
        <f t="shared" si="18"/>
        <v>1560.5745746030634</v>
      </c>
      <c r="O158" s="23"/>
      <c r="P158" s="23">
        <f t="shared" si="20"/>
        <v>103807.08634396322</v>
      </c>
    </row>
    <row r="159" spans="1:16" s="1" customFormat="1" ht="15.9" customHeight="1" x14ac:dyDescent="0.3">
      <c r="A159" s="24" t="s">
        <v>659</v>
      </c>
      <c r="B159" s="24"/>
      <c r="C159" s="24"/>
      <c r="D159" s="19">
        <v>1</v>
      </c>
      <c r="E159" s="19" t="s">
        <v>19</v>
      </c>
      <c r="F159" s="20">
        <v>40.01369237872504</v>
      </c>
      <c r="G159" s="20">
        <v>45.837116675374986</v>
      </c>
      <c r="H159" s="20">
        <v>13.420358426658371</v>
      </c>
      <c r="I159" s="21">
        <v>0.24403079071155998</v>
      </c>
      <c r="J159" s="21">
        <v>0.20551008796541939</v>
      </c>
      <c r="K159" s="21"/>
      <c r="L159" s="22">
        <f t="shared" si="17"/>
        <v>85.89217783231139</v>
      </c>
      <c r="M159" s="23">
        <f t="shared" si="23"/>
        <v>1917.5765418164387</v>
      </c>
      <c r="N159" s="23">
        <f t="shared" si="18"/>
        <v>1591.7441558780836</v>
      </c>
      <c r="O159" s="23"/>
      <c r="P159" s="23">
        <f t="shared" si="20"/>
        <v>104357.37501289556</v>
      </c>
    </row>
    <row r="160" spans="1:16" s="1" customFormat="1" ht="15.9" customHeight="1" x14ac:dyDescent="0.3">
      <c r="A160" s="24" t="s">
        <v>659</v>
      </c>
      <c r="B160" s="24"/>
      <c r="C160" s="24"/>
      <c r="D160" s="19">
        <v>1</v>
      </c>
      <c r="E160" s="19" t="s">
        <v>19</v>
      </c>
      <c r="F160" s="20">
        <v>40.000908459391916</v>
      </c>
      <c r="G160" s="20">
        <v>45.655080906729701</v>
      </c>
      <c r="H160" s="20">
        <v>13.601020925377258</v>
      </c>
      <c r="I160" s="21">
        <v>0.24558701083411053</v>
      </c>
      <c r="J160" s="21">
        <v>0.21024341417074224</v>
      </c>
      <c r="K160" s="21"/>
      <c r="L160" s="22">
        <f t="shared" si="17"/>
        <v>85.680611063276586</v>
      </c>
      <c r="M160" s="23">
        <f t="shared" si="23"/>
        <v>1929.8052085031472</v>
      </c>
      <c r="N160" s="23">
        <f t="shared" si="18"/>
        <v>1628.4053456025269</v>
      </c>
      <c r="O160" s="23"/>
      <c r="P160" s="23">
        <f t="shared" si="20"/>
        <v>105762.21559391335</v>
      </c>
    </row>
    <row r="161" spans="1:16" s="1" customFormat="1" ht="15.9" customHeight="1" x14ac:dyDescent="0.3">
      <c r="A161" s="24" t="s">
        <v>659</v>
      </c>
      <c r="B161" s="24"/>
      <c r="C161" s="24"/>
      <c r="D161" s="19">
        <v>1</v>
      </c>
      <c r="E161" s="19" t="s">
        <v>19</v>
      </c>
      <c r="F161" s="20">
        <v>40.082403331699105</v>
      </c>
      <c r="G161" s="20">
        <v>45.818029156218429</v>
      </c>
      <c r="H161" s="20">
        <v>13.362080406191657</v>
      </c>
      <c r="I161" s="21">
        <v>0.24613222418727884</v>
      </c>
      <c r="J161" s="21">
        <v>0.20123132949542438</v>
      </c>
      <c r="K161" s="21"/>
      <c r="L161" s="22">
        <f t="shared" si="17"/>
        <v>85.93979847075029</v>
      </c>
      <c r="M161" s="23">
        <f t="shared" si="23"/>
        <v>1934.0894561313753</v>
      </c>
      <c r="N161" s="23">
        <f t="shared" si="18"/>
        <v>1558.603744833277</v>
      </c>
      <c r="O161" s="23"/>
      <c r="P161" s="23">
        <f t="shared" si="20"/>
        <v>103904.20222544056</v>
      </c>
    </row>
    <row r="162" spans="1:16" s="1" customFormat="1" ht="15.9" customHeight="1" x14ac:dyDescent="0.3">
      <c r="A162" s="24" t="s">
        <v>659</v>
      </c>
      <c r="B162" s="24"/>
      <c r="C162" s="24"/>
      <c r="D162" s="19">
        <v>2</v>
      </c>
      <c r="E162" s="19" t="s">
        <v>19</v>
      </c>
      <c r="F162" s="20">
        <v>39.869656830654584</v>
      </c>
      <c r="G162" s="20">
        <v>44.65960986854833</v>
      </c>
      <c r="H162" s="20">
        <v>14.885235824625623</v>
      </c>
      <c r="I162" s="21"/>
      <c r="J162" s="21">
        <v>0.22833280137525622</v>
      </c>
      <c r="K162" s="21">
        <v>0.35716467479621122</v>
      </c>
      <c r="L162" s="22">
        <f t="shared" si="17"/>
        <v>84.247259608268678</v>
      </c>
      <c r="M162" s="23"/>
      <c r="N162" s="23">
        <f t="shared" si="18"/>
        <v>1768.5136811653338</v>
      </c>
      <c r="O162" s="23">
        <f t="shared" ref="O162:O167" si="24">K162*10000/1.3987</f>
        <v>2553.5473997012314</v>
      </c>
      <c r="P162" s="23">
        <f t="shared" si="20"/>
        <v>115748.33456163002</v>
      </c>
    </row>
    <row r="163" spans="1:16" s="1" customFormat="1" ht="15.9" customHeight="1" x14ac:dyDescent="0.3">
      <c r="A163" s="24" t="s">
        <v>659</v>
      </c>
      <c r="B163" s="24"/>
      <c r="C163" s="24"/>
      <c r="D163" s="19">
        <v>2</v>
      </c>
      <c r="E163" s="19" t="s">
        <v>19</v>
      </c>
      <c r="F163" s="20">
        <v>40.108728557886934</v>
      </c>
      <c r="G163" s="20">
        <v>45.795900290658849</v>
      </c>
      <c r="H163" s="20">
        <v>13.535728622732366</v>
      </c>
      <c r="I163" s="21"/>
      <c r="J163" s="21">
        <v>0.20560080193160815</v>
      </c>
      <c r="K163" s="21">
        <v>0.35404172679024282</v>
      </c>
      <c r="L163" s="22">
        <f t="shared" si="17"/>
        <v>85.777162408921512</v>
      </c>
      <c r="M163" s="23"/>
      <c r="N163" s="23">
        <f t="shared" si="18"/>
        <v>1592.4467657935727</v>
      </c>
      <c r="O163" s="23">
        <f t="shared" si="24"/>
        <v>2531.2198955476001</v>
      </c>
      <c r="P163" s="23">
        <f t="shared" si="20"/>
        <v>105254.49939916303</v>
      </c>
    </row>
    <row r="164" spans="1:16" s="1" customFormat="1" ht="15.9" customHeight="1" x14ac:dyDescent="0.3">
      <c r="A164" s="24" t="s">
        <v>659</v>
      </c>
      <c r="B164" s="24"/>
      <c r="C164" s="24"/>
      <c r="D164" s="19">
        <v>2</v>
      </c>
      <c r="E164" s="19" t="s">
        <v>19</v>
      </c>
      <c r="F164" s="20">
        <v>40.120374265275878</v>
      </c>
      <c r="G164" s="20">
        <v>45.886785379506492</v>
      </c>
      <c r="H164" s="20">
        <v>13.43418060862148</v>
      </c>
      <c r="I164" s="21"/>
      <c r="J164" s="21">
        <v>0.20652242393192399</v>
      </c>
      <c r="K164" s="21">
        <v>0.3521373226642352</v>
      </c>
      <c r="L164" s="22">
        <f t="shared" si="17"/>
        <v>85.892827238617087</v>
      </c>
      <c r="M164" s="23"/>
      <c r="N164" s="23">
        <f t="shared" si="18"/>
        <v>1599.5850354885292</v>
      </c>
      <c r="O164" s="23">
        <f t="shared" si="24"/>
        <v>2517.6043659414827</v>
      </c>
      <c r="P164" s="23">
        <f t="shared" si="20"/>
        <v>104464.85698772536</v>
      </c>
    </row>
    <row r="165" spans="1:16" s="1" customFormat="1" ht="15.9" customHeight="1" x14ac:dyDescent="0.3">
      <c r="A165" s="24" t="s">
        <v>659</v>
      </c>
      <c r="B165" s="24"/>
      <c r="C165" s="24"/>
      <c r="D165" s="19">
        <v>2</v>
      </c>
      <c r="E165" s="19" t="s">
        <v>19</v>
      </c>
      <c r="F165" s="20">
        <v>40.111002209272293</v>
      </c>
      <c r="G165" s="20">
        <v>45.85214779534688</v>
      </c>
      <c r="H165" s="20">
        <v>13.489308922824058</v>
      </c>
      <c r="I165" s="21"/>
      <c r="J165" s="21">
        <v>0.20410791559122118</v>
      </c>
      <c r="K165" s="21">
        <v>0.3434331569655299</v>
      </c>
      <c r="L165" s="22">
        <f t="shared" si="17"/>
        <v>85.833953255400317</v>
      </c>
      <c r="M165" s="23"/>
      <c r="N165" s="23">
        <f t="shared" si="18"/>
        <v>1580.8838633043235</v>
      </c>
      <c r="O165" s="23">
        <f t="shared" si="24"/>
        <v>2455.3739684387638</v>
      </c>
      <c r="P165" s="23">
        <f t="shared" si="20"/>
        <v>104893.53750251987</v>
      </c>
    </row>
    <row r="166" spans="1:16" s="1" customFormat="1" ht="15.9" customHeight="1" x14ac:dyDescent="0.3">
      <c r="A166" s="24" t="s">
        <v>659</v>
      </c>
      <c r="B166" s="24"/>
      <c r="C166" s="24"/>
      <c r="D166" s="19">
        <v>2</v>
      </c>
      <c r="E166" s="19" t="s">
        <v>19</v>
      </c>
      <c r="F166" s="20">
        <v>40.087415362551923</v>
      </c>
      <c r="G166" s="20">
        <v>45.704766852435924</v>
      </c>
      <c r="H166" s="20">
        <v>13.65175486140674</v>
      </c>
      <c r="I166" s="21"/>
      <c r="J166" s="21">
        <v>0.2080038460815016</v>
      </c>
      <c r="K166" s="21">
        <v>0.3480590775238987</v>
      </c>
      <c r="L166" s="22">
        <f t="shared" si="17"/>
        <v>85.648245623177715</v>
      </c>
      <c r="M166" s="23"/>
      <c r="N166" s="23">
        <f t="shared" si="18"/>
        <v>1611.0591439973791</v>
      </c>
      <c r="O166" s="23">
        <f t="shared" si="24"/>
        <v>2488.4469687845763</v>
      </c>
      <c r="P166" s="23">
        <f t="shared" si="20"/>
        <v>106156.72520534013</v>
      </c>
    </row>
    <row r="167" spans="1:16" s="1" customFormat="1" ht="15.9" customHeight="1" x14ac:dyDescent="0.3">
      <c r="A167" s="24" t="s">
        <v>659</v>
      </c>
      <c r="B167" s="24"/>
      <c r="C167" s="24"/>
      <c r="D167" s="19">
        <v>2</v>
      </c>
      <c r="E167" s="19" t="s">
        <v>19</v>
      </c>
      <c r="F167" s="20">
        <v>40.119560203972142</v>
      </c>
      <c r="G167" s="20">
        <v>45.83760317891727</v>
      </c>
      <c r="H167" s="20">
        <v>13.492709035209149</v>
      </c>
      <c r="I167" s="21"/>
      <c r="J167" s="21">
        <v>0.20673324814678745</v>
      </c>
      <c r="K167" s="21">
        <v>0.34339433375464717</v>
      </c>
      <c r="L167" s="22">
        <f t="shared" si="17"/>
        <v>85.827029745955713</v>
      </c>
      <c r="M167" s="23"/>
      <c r="N167" s="23">
        <f t="shared" si="18"/>
        <v>1601.2179393291569</v>
      </c>
      <c r="O167" s="23">
        <f t="shared" si="24"/>
        <v>2455.096402049383</v>
      </c>
      <c r="P167" s="23">
        <f t="shared" si="20"/>
        <v>104919.9769456388</v>
      </c>
    </row>
    <row r="168" spans="1:16" s="1" customFormat="1" ht="15.9" customHeight="1" x14ac:dyDescent="0.3">
      <c r="A168" s="24" t="s">
        <v>660</v>
      </c>
      <c r="B168" s="24"/>
      <c r="C168" s="24"/>
      <c r="D168" s="19">
        <v>1</v>
      </c>
      <c r="E168" s="19" t="s">
        <v>19</v>
      </c>
      <c r="F168" s="20">
        <v>39.411682632589716</v>
      </c>
      <c r="G168" s="20">
        <v>42.842436791513663</v>
      </c>
      <c r="H168" s="20">
        <v>17.014844568377569</v>
      </c>
      <c r="I168" s="21">
        <v>0.16205206365484298</v>
      </c>
      <c r="J168" s="21">
        <v>0.25699692922338069</v>
      </c>
      <c r="K168" s="21"/>
      <c r="L168" s="22">
        <f t="shared" si="17"/>
        <v>81.779585087250524</v>
      </c>
      <c r="M168" s="23">
        <f t="shared" ref="M168:M175" si="25">I168*10000/1.2726</f>
        <v>1273.3935537862878</v>
      </c>
      <c r="N168" s="23">
        <f t="shared" si="18"/>
        <v>1990.5269090185168</v>
      </c>
      <c r="O168" s="23"/>
      <c r="P168" s="23">
        <f t="shared" si="20"/>
        <v>132308.27813668406</v>
      </c>
    </row>
    <row r="169" spans="1:16" s="1" customFormat="1" ht="15.9" customHeight="1" x14ac:dyDescent="0.3">
      <c r="A169" s="24" t="s">
        <v>660</v>
      </c>
      <c r="B169" s="24"/>
      <c r="C169" s="24"/>
      <c r="D169" s="19">
        <v>1</v>
      </c>
      <c r="E169" s="19" t="s">
        <v>19</v>
      </c>
      <c r="F169" s="20">
        <v>39.871531795246931</v>
      </c>
      <c r="G169" s="20">
        <v>44.741844838156084</v>
      </c>
      <c r="H169" s="20">
        <v>14.652681743024507</v>
      </c>
      <c r="I169" s="21">
        <v>0.21485389052879386</v>
      </c>
      <c r="J169" s="21">
        <v>0.22874232037565925</v>
      </c>
      <c r="K169" s="21"/>
      <c r="L169" s="22">
        <f t="shared" si="17"/>
        <v>84.479246570869577</v>
      </c>
      <c r="M169" s="23">
        <f t="shared" si="25"/>
        <v>1688.3065419518614</v>
      </c>
      <c r="N169" s="23">
        <f t="shared" si="18"/>
        <v>1771.6855423720801</v>
      </c>
      <c r="O169" s="23"/>
      <c r="P169" s="23">
        <f t="shared" si="20"/>
        <v>113939.98244964625</v>
      </c>
    </row>
    <row r="170" spans="1:16" s="1" customFormat="1" ht="15.9" customHeight="1" x14ac:dyDescent="0.3">
      <c r="A170" s="24" t="s">
        <v>660</v>
      </c>
      <c r="B170" s="24"/>
      <c r="C170" s="24"/>
      <c r="D170" s="19">
        <v>1</v>
      </c>
      <c r="E170" s="19" t="s">
        <v>19</v>
      </c>
      <c r="F170" s="20">
        <v>39.944289545599439</v>
      </c>
      <c r="G170" s="20">
        <v>45.187294427422962</v>
      </c>
      <c r="H170" s="20">
        <v>14.135808626804424</v>
      </c>
      <c r="I170" s="21">
        <v>0.22208134437751567</v>
      </c>
      <c r="J170" s="21">
        <v>0.22070004661535356</v>
      </c>
      <c r="K170" s="21"/>
      <c r="L170" s="22">
        <f t="shared" si="17"/>
        <v>85.070570815233467</v>
      </c>
      <c r="M170" s="23">
        <f t="shared" si="25"/>
        <v>1745.0993586163422</v>
      </c>
      <c r="N170" s="23">
        <f t="shared" si="18"/>
        <v>1709.3954505100578</v>
      </c>
      <c r="O170" s="23"/>
      <c r="P170" s="23">
        <f t="shared" si="20"/>
        <v>109920.75137484001</v>
      </c>
    </row>
    <row r="171" spans="1:16" s="1" customFormat="1" ht="15.9" customHeight="1" x14ac:dyDescent="0.3">
      <c r="A171" s="24" t="s">
        <v>660</v>
      </c>
      <c r="B171" s="24"/>
      <c r="C171" s="24"/>
      <c r="D171" s="19">
        <v>1</v>
      </c>
      <c r="E171" s="19" t="s">
        <v>19</v>
      </c>
      <c r="F171" s="20">
        <v>39.933596233319044</v>
      </c>
      <c r="G171" s="20">
        <v>45.407601404840939</v>
      </c>
      <c r="H171" s="20">
        <v>13.922173067072086</v>
      </c>
      <c r="I171" s="21">
        <v>0.23451021844208222</v>
      </c>
      <c r="J171" s="21">
        <v>0.2127705277235338</v>
      </c>
      <c r="K171" s="21"/>
      <c r="L171" s="22">
        <f t="shared" si="17"/>
        <v>85.323956496219481</v>
      </c>
      <c r="M171" s="23">
        <f t="shared" si="25"/>
        <v>1842.764564215639</v>
      </c>
      <c r="N171" s="23">
        <f t="shared" si="18"/>
        <v>1647.9786827010598</v>
      </c>
      <c r="O171" s="23"/>
      <c r="P171" s="23">
        <f t="shared" si="20"/>
        <v>108259.51063042057</v>
      </c>
    </row>
    <row r="172" spans="1:16" s="1" customFormat="1" ht="15.9" customHeight="1" x14ac:dyDescent="0.3">
      <c r="A172" s="24" t="s">
        <v>660</v>
      </c>
      <c r="B172" s="24"/>
      <c r="C172" s="24"/>
      <c r="D172" s="19">
        <v>1</v>
      </c>
      <c r="E172" s="19" t="s">
        <v>19</v>
      </c>
      <c r="F172" s="20">
        <v>39.985714172918414</v>
      </c>
      <c r="G172" s="20">
        <v>45.534744327146662</v>
      </c>
      <c r="H172" s="20">
        <v>13.745234717301754</v>
      </c>
      <c r="I172" s="21">
        <v>0.23498139772927815</v>
      </c>
      <c r="J172" s="21">
        <v>0.21122385071021907</v>
      </c>
      <c r="K172" s="21"/>
      <c r="L172" s="22">
        <f t="shared" si="17"/>
        <v>85.518063065032848</v>
      </c>
      <c r="M172" s="23">
        <f t="shared" si="25"/>
        <v>1846.4670574357863</v>
      </c>
      <c r="N172" s="23">
        <f t="shared" si="18"/>
        <v>1635.9991535142058</v>
      </c>
      <c r="O172" s="23"/>
      <c r="P172" s="23">
        <f t="shared" si="20"/>
        <v>106883.62921696542</v>
      </c>
    </row>
    <row r="173" spans="1:16" s="1" customFormat="1" ht="15.9" customHeight="1" x14ac:dyDescent="0.3">
      <c r="A173" s="24" t="s">
        <v>660</v>
      </c>
      <c r="B173" s="24"/>
      <c r="C173" s="24"/>
      <c r="D173" s="19">
        <v>1</v>
      </c>
      <c r="E173" s="19" t="s">
        <v>19</v>
      </c>
      <c r="F173" s="20">
        <v>40.056382024987215</v>
      </c>
      <c r="G173" s="20">
        <v>45.628114308884072</v>
      </c>
      <c r="H173" s="20">
        <v>13.58345106194113</v>
      </c>
      <c r="I173" s="21">
        <v>0.23849352730408277</v>
      </c>
      <c r="J173" s="21">
        <v>0.20506279369404104</v>
      </c>
      <c r="K173" s="21"/>
      <c r="L173" s="22">
        <f t="shared" si="17"/>
        <v>85.689219323585249</v>
      </c>
      <c r="M173" s="23">
        <f t="shared" si="25"/>
        <v>1874.0651210441833</v>
      </c>
      <c r="N173" s="23">
        <f t="shared" si="18"/>
        <v>1588.2797126019757</v>
      </c>
      <c r="O173" s="23"/>
      <c r="P173" s="23">
        <f t="shared" si="20"/>
        <v>105625.59146143957</v>
      </c>
    </row>
    <row r="174" spans="1:16" s="1" customFormat="1" ht="15.9" customHeight="1" x14ac:dyDescent="0.3">
      <c r="A174" s="24" t="s">
        <v>660</v>
      </c>
      <c r="B174" s="24"/>
      <c r="C174" s="24"/>
      <c r="D174" s="19">
        <v>1</v>
      </c>
      <c r="E174" s="19" t="s">
        <v>19</v>
      </c>
      <c r="F174" s="20">
        <v>40.101526031102573</v>
      </c>
      <c r="G174" s="20">
        <v>45.664525536921083</v>
      </c>
      <c r="H174" s="20">
        <v>13.498553833011387</v>
      </c>
      <c r="I174" s="21">
        <v>0.23917415905337025</v>
      </c>
      <c r="J174" s="21">
        <v>0.20589914860028427</v>
      </c>
      <c r="K174" s="21"/>
      <c r="L174" s="22">
        <f t="shared" si="17"/>
        <v>85.77566631361195</v>
      </c>
      <c r="M174" s="23">
        <f t="shared" si="25"/>
        <v>1879.4134767670143</v>
      </c>
      <c r="N174" s="23">
        <f t="shared" si="18"/>
        <v>1594.7575602221691</v>
      </c>
      <c r="O174" s="23"/>
      <c r="P174" s="23">
        <f t="shared" si="20"/>
        <v>104965.4263842254</v>
      </c>
    </row>
    <row r="175" spans="1:16" s="1" customFormat="1" ht="15.9" customHeight="1" x14ac:dyDescent="0.3">
      <c r="A175" s="24" t="s">
        <v>660</v>
      </c>
      <c r="B175" s="24"/>
      <c r="C175" s="24"/>
      <c r="D175" s="19">
        <v>1</v>
      </c>
      <c r="E175" s="19" t="s">
        <v>19</v>
      </c>
      <c r="F175" s="20">
        <v>40.053554677101111</v>
      </c>
      <c r="G175" s="20">
        <v>45.676707717791871</v>
      </c>
      <c r="H175" s="20">
        <v>13.532226334463985</v>
      </c>
      <c r="I175" s="21">
        <v>0.2429083625972154</v>
      </c>
      <c r="J175" s="21">
        <v>0.20498659002829595</v>
      </c>
      <c r="K175" s="21"/>
      <c r="L175" s="22">
        <f t="shared" si="17"/>
        <v>85.74850134089958</v>
      </c>
      <c r="M175" s="23">
        <f t="shared" si="25"/>
        <v>1908.7565817791562</v>
      </c>
      <c r="N175" s="23">
        <f t="shared" si="18"/>
        <v>1587.6894898016883</v>
      </c>
      <c r="O175" s="23"/>
      <c r="P175" s="23">
        <f t="shared" si="20"/>
        <v>105227.26543129071</v>
      </c>
    </row>
    <row r="176" spans="1:16" s="1" customFormat="1" ht="15.9" customHeight="1" x14ac:dyDescent="0.3">
      <c r="A176" s="24" t="s">
        <v>660</v>
      </c>
      <c r="B176" s="24"/>
      <c r="C176" s="24"/>
      <c r="D176" s="19">
        <v>2</v>
      </c>
      <c r="E176" s="19" t="s">
        <v>19</v>
      </c>
      <c r="F176" s="20">
        <v>39.733146181810753</v>
      </c>
      <c r="G176" s="20">
        <v>44.20128765406556</v>
      </c>
      <c r="H176" s="20">
        <v>15.46153689669389</v>
      </c>
      <c r="I176" s="21"/>
      <c r="J176" s="21">
        <v>0.23618644100433134</v>
      </c>
      <c r="K176" s="21">
        <v>0.36784282642545507</v>
      </c>
      <c r="L176" s="22">
        <f t="shared" si="17"/>
        <v>83.595589047388216</v>
      </c>
      <c r="M176" s="23"/>
      <c r="N176" s="23">
        <f t="shared" si="18"/>
        <v>1829.3427387834511</v>
      </c>
      <c r="O176" s="23">
        <f t="shared" ref="O176:O183" si="26">K176*10000/1.3987</f>
        <v>2629.890801640488</v>
      </c>
      <c r="P176" s="23">
        <f t="shared" si="20"/>
        <v>120229.68037864611</v>
      </c>
    </row>
    <row r="177" spans="1:16" s="1" customFormat="1" ht="15.9" customHeight="1" x14ac:dyDescent="0.3">
      <c r="A177" s="24" t="s">
        <v>660</v>
      </c>
      <c r="B177" s="24"/>
      <c r="C177" s="24"/>
      <c r="D177" s="19">
        <v>2</v>
      </c>
      <c r="E177" s="19" t="s">
        <v>19</v>
      </c>
      <c r="F177" s="20">
        <v>40.110210999954795</v>
      </c>
      <c r="G177" s="20">
        <v>45.60863051641185</v>
      </c>
      <c r="H177" s="20">
        <v>13.721878297202716</v>
      </c>
      <c r="I177" s="21"/>
      <c r="J177" s="21">
        <v>0.20783155971405134</v>
      </c>
      <c r="K177" s="21">
        <v>0.35144862671659527</v>
      </c>
      <c r="L177" s="22">
        <f t="shared" si="17"/>
        <v>85.55915643533254</v>
      </c>
      <c r="M177" s="23"/>
      <c r="N177" s="23">
        <f t="shared" si="18"/>
        <v>1609.7247286348957</v>
      </c>
      <c r="O177" s="23">
        <f t="shared" si="26"/>
        <v>2512.6805370457942</v>
      </c>
      <c r="P177" s="23">
        <f t="shared" si="20"/>
        <v>106702.00853190293</v>
      </c>
    </row>
    <row r="178" spans="1:16" s="1" customFormat="1" ht="15.9" customHeight="1" x14ac:dyDescent="0.3">
      <c r="A178" s="24" t="s">
        <v>660</v>
      </c>
      <c r="B178" s="24"/>
      <c r="C178" s="24"/>
      <c r="D178" s="19">
        <v>2</v>
      </c>
      <c r="E178" s="19" t="s">
        <v>19</v>
      </c>
      <c r="F178" s="20">
        <v>40.019831738516046</v>
      </c>
      <c r="G178" s="20">
        <v>45.098303339953439</v>
      </c>
      <c r="H178" s="20">
        <v>14.308896937615279</v>
      </c>
      <c r="I178" s="21"/>
      <c r="J178" s="21">
        <v>0.22312889057267232</v>
      </c>
      <c r="K178" s="21">
        <v>0.34983909334255442</v>
      </c>
      <c r="L178" s="22">
        <f t="shared" si="17"/>
        <v>84.890072078032915</v>
      </c>
      <c r="M178" s="23"/>
      <c r="N178" s="23">
        <f t="shared" si="18"/>
        <v>1728.2076568249738</v>
      </c>
      <c r="O178" s="23">
        <f t="shared" si="26"/>
        <v>2501.1731846897433</v>
      </c>
      <c r="P178" s="23">
        <f t="shared" si="20"/>
        <v>111266.69469374245</v>
      </c>
    </row>
    <row r="179" spans="1:16" s="1" customFormat="1" ht="15.9" customHeight="1" x14ac:dyDescent="0.3">
      <c r="A179" s="24" t="s">
        <v>660</v>
      </c>
      <c r="B179" s="24"/>
      <c r="C179" s="24"/>
      <c r="D179" s="19">
        <v>2</v>
      </c>
      <c r="E179" s="19" t="s">
        <v>19</v>
      </c>
      <c r="F179" s="20">
        <v>40.020293339518069</v>
      </c>
      <c r="G179" s="20">
        <v>45.355831323623057</v>
      </c>
      <c r="H179" s="20">
        <v>14.05223071972714</v>
      </c>
      <c r="I179" s="21"/>
      <c r="J179" s="21">
        <v>0.21664725074768026</v>
      </c>
      <c r="K179" s="21">
        <v>0.35499736638404406</v>
      </c>
      <c r="L179" s="22">
        <f t="shared" si="17"/>
        <v>85.192752705448754</v>
      </c>
      <c r="M179" s="23"/>
      <c r="N179" s="23">
        <f t="shared" si="18"/>
        <v>1678.0051951644355</v>
      </c>
      <c r="O179" s="23">
        <f t="shared" si="26"/>
        <v>2538.052236963209</v>
      </c>
      <c r="P179" s="23">
        <f t="shared" si="20"/>
        <v>109270.84541000887</v>
      </c>
    </row>
    <row r="180" spans="1:16" s="1" customFormat="1" ht="15.9" customHeight="1" x14ac:dyDescent="0.3">
      <c r="A180" s="24" t="s">
        <v>660</v>
      </c>
      <c r="B180" s="24"/>
      <c r="C180" s="24"/>
      <c r="D180" s="19">
        <v>2</v>
      </c>
      <c r="E180" s="19" t="s">
        <v>19</v>
      </c>
      <c r="F180" s="20">
        <v>40.128279142695192</v>
      </c>
      <c r="G180" s="20">
        <v>45.658545507797314</v>
      </c>
      <c r="H180" s="20">
        <v>13.655271678237671</v>
      </c>
      <c r="I180" s="21"/>
      <c r="J180" s="21">
        <v>0.20822922927203172</v>
      </c>
      <c r="K180" s="21">
        <v>0.34967444199779585</v>
      </c>
      <c r="L180" s="22">
        <f t="shared" si="17"/>
        <v>85.632635184558978</v>
      </c>
      <c r="M180" s="23"/>
      <c r="N180" s="23">
        <f t="shared" si="18"/>
        <v>1612.8048119590405</v>
      </c>
      <c r="O180" s="23">
        <f t="shared" si="26"/>
        <v>2499.9960105654955</v>
      </c>
      <c r="P180" s="23">
        <f t="shared" si="20"/>
        <v>106184.07214803789</v>
      </c>
    </row>
    <row r="181" spans="1:16" s="1" customFormat="1" ht="15.9" customHeight="1" x14ac:dyDescent="0.3">
      <c r="A181" s="24" t="s">
        <v>660</v>
      </c>
      <c r="B181" s="24"/>
      <c r="C181" s="24"/>
      <c r="D181" s="19">
        <v>2</v>
      </c>
      <c r="E181" s="19" t="s">
        <v>19</v>
      </c>
      <c r="F181" s="20">
        <v>39.913052756907703</v>
      </c>
      <c r="G181" s="20">
        <v>44.863795805545656</v>
      </c>
      <c r="H181" s="20">
        <v>14.646539636346997</v>
      </c>
      <c r="I181" s="21"/>
      <c r="J181" s="21">
        <v>0.22489561093472477</v>
      </c>
      <c r="K181" s="21">
        <v>0.35171619026494255</v>
      </c>
      <c r="L181" s="22">
        <f t="shared" si="17"/>
        <v>84.520389044155436</v>
      </c>
      <c r="M181" s="23"/>
      <c r="N181" s="23">
        <f t="shared" si="18"/>
        <v>1741.8914951183083</v>
      </c>
      <c r="O181" s="23">
        <f t="shared" si="26"/>
        <v>2514.5934815538894</v>
      </c>
      <c r="P181" s="23">
        <f t="shared" si="20"/>
        <v>113892.22112244944</v>
      </c>
    </row>
    <row r="182" spans="1:16" s="1" customFormat="1" ht="15.9" customHeight="1" x14ac:dyDescent="0.3">
      <c r="A182" s="24" t="s">
        <v>660</v>
      </c>
      <c r="B182" s="24"/>
      <c r="C182" s="24"/>
      <c r="D182" s="19">
        <v>2</v>
      </c>
      <c r="E182" s="19" t="s">
        <v>19</v>
      </c>
      <c r="F182" s="20">
        <v>40.082138650309766</v>
      </c>
      <c r="G182" s="20">
        <v>45.647428691234012</v>
      </c>
      <c r="H182" s="20">
        <v>13.712340083872446</v>
      </c>
      <c r="I182" s="21"/>
      <c r="J182" s="21">
        <v>0.20674952388739215</v>
      </c>
      <c r="K182" s="21">
        <v>0.35134305069638666</v>
      </c>
      <c r="L182" s="22">
        <f t="shared" si="17"/>
        <v>85.578243363058462</v>
      </c>
      <c r="M182" s="23"/>
      <c r="N182" s="23">
        <f t="shared" si="18"/>
        <v>1601.3440003670682</v>
      </c>
      <c r="O182" s="23">
        <f t="shared" si="26"/>
        <v>2511.9257217157838</v>
      </c>
      <c r="P182" s="23">
        <f t="shared" si="20"/>
        <v>106627.83891036116</v>
      </c>
    </row>
    <row r="183" spans="1:16" s="1" customFormat="1" ht="15.9" customHeight="1" x14ac:dyDescent="0.3">
      <c r="A183" s="24" t="s">
        <v>660</v>
      </c>
      <c r="B183" s="24"/>
      <c r="C183" s="24"/>
      <c r="D183" s="19">
        <v>2</v>
      </c>
      <c r="E183" s="19" t="s">
        <v>19</v>
      </c>
      <c r="F183" s="20">
        <v>40.088354266651635</v>
      </c>
      <c r="G183" s="20">
        <v>45.50390062920539</v>
      </c>
      <c r="H183" s="20">
        <v>13.850236929586288</v>
      </c>
      <c r="I183" s="21"/>
      <c r="J183" s="21">
        <v>0.20861751695625519</v>
      </c>
      <c r="K183" s="21">
        <v>0.34889065760044219</v>
      </c>
      <c r="L183" s="22">
        <f t="shared" si="17"/>
        <v>85.415119721345235</v>
      </c>
      <c r="M183" s="23"/>
      <c r="N183" s="23">
        <f t="shared" si="18"/>
        <v>1615.8122295426781</v>
      </c>
      <c r="O183" s="23">
        <f t="shared" si="26"/>
        <v>2494.3923471826852</v>
      </c>
      <c r="P183" s="23">
        <f t="shared" si="20"/>
        <v>107700.1316453055</v>
      </c>
    </row>
    <row r="184" spans="1:16" s="1" customFormat="1" ht="15.9" customHeight="1" x14ac:dyDescent="0.3">
      <c r="A184" s="24" t="s">
        <v>661</v>
      </c>
      <c r="B184" s="24"/>
      <c r="C184" s="24"/>
      <c r="D184" s="19">
        <v>1</v>
      </c>
      <c r="E184" s="19" t="s">
        <v>19</v>
      </c>
      <c r="F184" s="20">
        <v>39.808257344881447</v>
      </c>
      <c r="G184" s="20">
        <v>44.761499778367465</v>
      </c>
      <c r="H184" s="20">
        <v>14.70390001829632</v>
      </c>
      <c r="I184" s="21">
        <v>0.20248298737677051</v>
      </c>
      <c r="J184" s="21">
        <v>0.22914065957055318</v>
      </c>
      <c r="K184" s="21"/>
      <c r="L184" s="22">
        <f t="shared" si="17"/>
        <v>84.439210929221474</v>
      </c>
      <c r="M184" s="23">
        <f t="shared" ref="M184:M195" si="27">I184*10000/1.2726</f>
        <v>1591.0968676471045</v>
      </c>
      <c r="N184" s="23">
        <f t="shared" si="18"/>
        <v>1774.7708122574022</v>
      </c>
      <c r="O184" s="23"/>
      <c r="P184" s="23">
        <f t="shared" si="20"/>
        <v>114338.25830712536</v>
      </c>
    </row>
    <row r="185" spans="1:16" s="1" customFormat="1" ht="15.9" customHeight="1" x14ac:dyDescent="0.3">
      <c r="A185" s="24" t="s">
        <v>661</v>
      </c>
      <c r="B185" s="24"/>
      <c r="C185" s="24"/>
      <c r="D185" s="19">
        <v>1</v>
      </c>
      <c r="E185" s="19" t="s">
        <v>19</v>
      </c>
      <c r="F185" s="20">
        <v>39.832832596675921</v>
      </c>
      <c r="G185" s="20">
        <v>44.460827693035796</v>
      </c>
      <c r="H185" s="20">
        <v>14.968932448023006</v>
      </c>
      <c r="I185" s="21">
        <v>0.20268156778582283</v>
      </c>
      <c r="J185" s="21">
        <v>0.22606376233514289</v>
      </c>
      <c r="K185" s="21"/>
      <c r="L185" s="22">
        <f t="shared" si="17"/>
        <v>84.113183057059928</v>
      </c>
      <c r="M185" s="23">
        <f t="shared" si="27"/>
        <v>1592.6572983327271</v>
      </c>
      <c r="N185" s="23">
        <f t="shared" si="18"/>
        <v>1750.939217218983</v>
      </c>
      <c r="O185" s="23"/>
      <c r="P185" s="23">
        <f t="shared" si="20"/>
        <v>116399.16367047437</v>
      </c>
    </row>
    <row r="186" spans="1:16" s="1" customFormat="1" ht="15.9" customHeight="1" x14ac:dyDescent="0.3">
      <c r="A186" s="24" t="s">
        <v>661</v>
      </c>
      <c r="B186" s="24"/>
      <c r="C186" s="24"/>
      <c r="D186" s="19">
        <v>1</v>
      </c>
      <c r="E186" s="19" t="s">
        <v>19</v>
      </c>
      <c r="F186" s="20">
        <v>39.897926574420275</v>
      </c>
      <c r="G186" s="20">
        <v>44.926077389191541</v>
      </c>
      <c r="H186" s="20">
        <v>14.451604923798167</v>
      </c>
      <c r="I186" s="21">
        <v>0.20945319304736676</v>
      </c>
      <c r="J186" s="21">
        <v>0.22499052581341286</v>
      </c>
      <c r="K186" s="21"/>
      <c r="L186" s="22">
        <f t="shared" si="17"/>
        <v>84.7128534694385</v>
      </c>
      <c r="M186" s="23">
        <f t="shared" si="27"/>
        <v>1645.8682464825301</v>
      </c>
      <c r="N186" s="23">
        <f t="shared" si="18"/>
        <v>1742.6266425018423</v>
      </c>
      <c r="O186" s="23"/>
      <c r="P186" s="23">
        <f t="shared" si="20"/>
        <v>112376.39909640876</v>
      </c>
    </row>
    <row r="187" spans="1:16" s="1" customFormat="1" ht="15.9" customHeight="1" x14ac:dyDescent="0.3">
      <c r="A187" s="24" t="s">
        <v>661</v>
      </c>
      <c r="B187" s="24"/>
      <c r="C187" s="24"/>
      <c r="D187" s="19">
        <v>1</v>
      </c>
      <c r="E187" s="19" t="s">
        <v>19</v>
      </c>
      <c r="F187" s="20">
        <v>39.909767976382845</v>
      </c>
      <c r="G187" s="20">
        <v>45.050822904582475</v>
      </c>
      <c r="H187" s="20">
        <v>14.318515460136805</v>
      </c>
      <c r="I187" s="21">
        <v>0.21639814229568385</v>
      </c>
      <c r="J187" s="21">
        <v>0.21684375197453032</v>
      </c>
      <c r="K187" s="21"/>
      <c r="L187" s="22">
        <f t="shared" si="17"/>
        <v>84.867927915243769</v>
      </c>
      <c r="M187" s="23">
        <f t="shared" si="27"/>
        <v>1700.4411621537315</v>
      </c>
      <c r="N187" s="23">
        <f t="shared" si="18"/>
        <v>1679.527162687091</v>
      </c>
      <c r="O187" s="23"/>
      <c r="P187" s="23">
        <f t="shared" si="20"/>
        <v>111341.48880355213</v>
      </c>
    </row>
    <row r="188" spans="1:16" s="1" customFormat="1" ht="15.9" customHeight="1" x14ac:dyDescent="0.3">
      <c r="A188" s="24" t="s">
        <v>661</v>
      </c>
      <c r="B188" s="24"/>
      <c r="C188" s="24"/>
      <c r="D188" s="19">
        <v>1</v>
      </c>
      <c r="E188" s="19" t="s">
        <v>19</v>
      </c>
      <c r="F188" s="20">
        <v>39.929556578041534</v>
      </c>
      <c r="G188" s="20">
        <v>45.145948495997118</v>
      </c>
      <c r="H188" s="20">
        <v>14.198751060548345</v>
      </c>
      <c r="I188" s="21">
        <v>0.22175132289213129</v>
      </c>
      <c r="J188" s="21">
        <v>0.21901468390710119</v>
      </c>
      <c r="K188" s="21"/>
      <c r="L188" s="22">
        <f t="shared" si="17"/>
        <v>85.002390520185543</v>
      </c>
      <c r="M188" s="23">
        <f t="shared" si="27"/>
        <v>1742.5060733312218</v>
      </c>
      <c r="N188" s="23">
        <f t="shared" si="18"/>
        <v>1696.3417543730247</v>
      </c>
      <c r="O188" s="23"/>
      <c r="P188" s="23">
        <f t="shared" si="20"/>
        <v>110410.19487207109</v>
      </c>
    </row>
    <row r="189" spans="1:16" s="1" customFormat="1" ht="15.9" customHeight="1" x14ac:dyDescent="0.3">
      <c r="A189" s="24" t="s">
        <v>661</v>
      </c>
      <c r="B189" s="24"/>
      <c r="C189" s="24"/>
      <c r="D189" s="19">
        <v>1</v>
      </c>
      <c r="E189" s="19" t="s">
        <v>19</v>
      </c>
      <c r="F189" s="20">
        <v>39.989750091411672</v>
      </c>
      <c r="G189" s="20">
        <v>45.184795275921687</v>
      </c>
      <c r="H189" s="20">
        <v>14.090527721559095</v>
      </c>
      <c r="I189" s="21">
        <v>0.22750264869128198</v>
      </c>
      <c r="J189" s="21">
        <v>0.22004979997981236</v>
      </c>
      <c r="K189" s="21"/>
      <c r="L189" s="22">
        <f t="shared" si="17"/>
        <v>85.110572781223098</v>
      </c>
      <c r="M189" s="23">
        <f t="shared" si="27"/>
        <v>1787.6995811038973</v>
      </c>
      <c r="N189" s="23">
        <f t="shared" si="18"/>
        <v>1704.359073501761</v>
      </c>
      <c r="O189" s="23"/>
      <c r="P189" s="23">
        <f t="shared" si="20"/>
        <v>109568.64480217027</v>
      </c>
    </row>
    <row r="190" spans="1:16" s="1" customFormat="1" ht="15.9" customHeight="1" x14ac:dyDescent="0.3">
      <c r="A190" s="24" t="s">
        <v>661</v>
      </c>
      <c r="B190" s="24"/>
      <c r="C190" s="24"/>
      <c r="D190" s="19">
        <v>1</v>
      </c>
      <c r="E190" s="19" t="s">
        <v>19</v>
      </c>
      <c r="F190" s="20">
        <v>39.998678926856911</v>
      </c>
      <c r="G190" s="20">
        <v>45.129114534014839</v>
      </c>
      <c r="H190" s="20">
        <v>14.137613948278952</v>
      </c>
      <c r="I190" s="21">
        <v>0.2276820616255627</v>
      </c>
      <c r="J190" s="21">
        <v>0.22165067604610836</v>
      </c>
      <c r="K190" s="21"/>
      <c r="L190" s="22">
        <f t="shared" si="17"/>
        <v>85.052577118028907</v>
      </c>
      <c r="M190" s="23">
        <f t="shared" si="27"/>
        <v>1789.1093951403639</v>
      </c>
      <c r="N190" s="23">
        <f t="shared" si="18"/>
        <v>1716.7583924259034</v>
      </c>
      <c r="O190" s="23"/>
      <c r="P190" s="23">
        <f t="shared" si="20"/>
        <v>109934.78964447086</v>
      </c>
    </row>
    <row r="191" spans="1:16" s="1" customFormat="1" ht="15.9" customHeight="1" x14ac:dyDescent="0.3">
      <c r="A191" s="24" t="s">
        <v>661</v>
      </c>
      <c r="B191" s="24"/>
      <c r="C191" s="24"/>
      <c r="D191" s="19">
        <v>1</v>
      </c>
      <c r="E191" s="19" t="s">
        <v>19</v>
      </c>
      <c r="F191" s="20">
        <v>39.932224427743421</v>
      </c>
      <c r="G191" s="20">
        <v>45.280401194193381</v>
      </c>
      <c r="H191" s="20">
        <v>14.053801852685835</v>
      </c>
      <c r="I191" s="21">
        <v>0.22943877966067772</v>
      </c>
      <c r="J191" s="21">
        <v>0.21535762041218381</v>
      </c>
      <c r="K191" s="21"/>
      <c r="L191" s="22">
        <f t="shared" si="17"/>
        <v>85.170331713202103</v>
      </c>
      <c r="M191" s="23">
        <f t="shared" si="27"/>
        <v>1802.9135601184796</v>
      </c>
      <c r="N191" s="23">
        <f t="shared" si="18"/>
        <v>1668.0165782060556</v>
      </c>
      <c r="O191" s="23"/>
      <c r="P191" s="23">
        <f t="shared" si="20"/>
        <v>109283.06261808581</v>
      </c>
    </row>
    <row r="192" spans="1:16" s="1" customFormat="1" ht="15.9" customHeight="1" x14ac:dyDescent="0.3">
      <c r="A192" s="24" t="s">
        <v>661</v>
      </c>
      <c r="B192" s="24"/>
      <c r="C192" s="24"/>
      <c r="D192" s="19">
        <v>1</v>
      </c>
      <c r="E192" s="19" t="s">
        <v>19</v>
      </c>
      <c r="F192" s="20">
        <v>39.944046376794248</v>
      </c>
      <c r="G192" s="20">
        <v>45.267275956566934</v>
      </c>
      <c r="H192" s="20">
        <v>14.05778147757756</v>
      </c>
      <c r="I192" s="21">
        <v>0.23167935890001795</v>
      </c>
      <c r="J192" s="21">
        <v>0.21298978651318845</v>
      </c>
      <c r="K192" s="21"/>
      <c r="L192" s="22">
        <f t="shared" si="17"/>
        <v>85.163092505866814</v>
      </c>
      <c r="M192" s="23">
        <f t="shared" si="27"/>
        <v>1820.5198719159041</v>
      </c>
      <c r="N192" s="23">
        <f t="shared" si="18"/>
        <v>1649.6769151358412</v>
      </c>
      <c r="O192" s="23"/>
      <c r="P192" s="23">
        <f t="shared" si="20"/>
        <v>109314.00837929672</v>
      </c>
    </row>
    <row r="193" spans="1:16" s="1" customFormat="1" ht="15.9" customHeight="1" x14ac:dyDescent="0.3">
      <c r="A193" s="24" t="s">
        <v>661</v>
      </c>
      <c r="B193" s="24"/>
      <c r="C193" s="24"/>
      <c r="D193" s="19">
        <v>1</v>
      </c>
      <c r="E193" s="19" t="s">
        <v>19</v>
      </c>
      <c r="F193" s="20">
        <v>39.952196219102618</v>
      </c>
      <c r="G193" s="20">
        <v>45.250676118151311</v>
      </c>
      <c r="H193" s="20">
        <v>14.061528895983185</v>
      </c>
      <c r="I193" s="21">
        <v>0.23268951718129952</v>
      </c>
      <c r="J193" s="21">
        <v>0.21703368913446089</v>
      </c>
      <c r="K193" s="21"/>
      <c r="L193" s="22">
        <f t="shared" si="17"/>
        <v>85.155088472198813</v>
      </c>
      <c r="M193" s="23">
        <f t="shared" si="27"/>
        <v>1828.4576236154292</v>
      </c>
      <c r="N193" s="23">
        <f t="shared" si="18"/>
        <v>1680.998289322755</v>
      </c>
      <c r="O193" s="23"/>
      <c r="P193" s="23">
        <f t="shared" si="20"/>
        <v>109343.14849131559</v>
      </c>
    </row>
    <row r="194" spans="1:16" s="1" customFormat="1" ht="15.9" customHeight="1" x14ac:dyDescent="0.3">
      <c r="A194" s="24" t="s">
        <v>661</v>
      </c>
      <c r="B194" s="24"/>
      <c r="C194" s="24"/>
      <c r="D194" s="19">
        <v>1</v>
      </c>
      <c r="E194" s="19" t="s">
        <v>19</v>
      </c>
      <c r="F194" s="20">
        <v>39.959155087074713</v>
      </c>
      <c r="G194" s="20">
        <v>45.247257063934399</v>
      </c>
      <c r="H194" s="20">
        <v>14.055052245303152</v>
      </c>
      <c r="I194" s="21">
        <v>0.2343083064179618</v>
      </c>
      <c r="J194" s="21">
        <v>0.2163571901570723</v>
      </c>
      <c r="K194" s="21"/>
      <c r="L194" s="22">
        <f t="shared" ref="L194:L257" si="28">100*((G194/40.3044)/((G194/40.3044)+(H194/71.8444)))</f>
        <v>85.159956428740472</v>
      </c>
      <c r="M194" s="23">
        <f t="shared" si="27"/>
        <v>1841.177953936522</v>
      </c>
      <c r="N194" s="23">
        <f t="shared" ref="N194:N257" si="29">J194*10000/1.2911</f>
        <v>1675.7585791733586</v>
      </c>
      <c r="O194" s="23"/>
      <c r="P194" s="23">
        <f t="shared" ref="P194:P257" si="30">H194*10000/1.286</f>
        <v>109292.78573330601</v>
      </c>
    </row>
    <row r="195" spans="1:16" s="1" customFormat="1" ht="15.9" customHeight="1" x14ac:dyDescent="0.3">
      <c r="A195" s="24" t="s">
        <v>661</v>
      </c>
      <c r="B195" s="24"/>
      <c r="C195" s="24"/>
      <c r="D195" s="19">
        <v>1</v>
      </c>
      <c r="E195" s="19" t="s">
        <v>19</v>
      </c>
      <c r="F195" s="20">
        <v>40.037292086717827</v>
      </c>
      <c r="G195" s="20">
        <v>45.202531899225576</v>
      </c>
      <c r="H195" s="20">
        <v>14.021091081746768</v>
      </c>
      <c r="I195" s="21">
        <v>0.23505075021450755</v>
      </c>
      <c r="J195" s="21">
        <v>0.21720912962919056</v>
      </c>
      <c r="K195" s="21"/>
      <c r="L195" s="22">
        <f t="shared" si="28"/>
        <v>85.178022764603512</v>
      </c>
      <c r="M195" s="23">
        <f t="shared" si="27"/>
        <v>1847.0120243164197</v>
      </c>
      <c r="N195" s="23">
        <f t="shared" si="29"/>
        <v>1682.3571344527193</v>
      </c>
      <c r="O195" s="23"/>
      <c r="P195" s="23">
        <f t="shared" si="30"/>
        <v>109028.70203535588</v>
      </c>
    </row>
    <row r="196" spans="1:16" s="1" customFormat="1" ht="15.9" customHeight="1" x14ac:dyDescent="0.3">
      <c r="A196" s="24" t="s">
        <v>661</v>
      </c>
      <c r="B196" s="24"/>
      <c r="C196" s="24"/>
      <c r="D196" s="19">
        <v>2</v>
      </c>
      <c r="E196" s="19" t="s">
        <v>19</v>
      </c>
      <c r="F196" s="20">
        <v>39.917291576494094</v>
      </c>
      <c r="G196" s="20">
        <v>44.390413037017879</v>
      </c>
      <c r="H196" s="20">
        <v>15.088923307759666</v>
      </c>
      <c r="I196" s="21"/>
      <c r="J196" s="21">
        <v>0.22887915882186149</v>
      </c>
      <c r="K196" s="21">
        <v>0.37449291990648836</v>
      </c>
      <c r="L196" s="22">
        <f t="shared" si="28"/>
        <v>83.984895107904535</v>
      </c>
      <c r="M196" s="23"/>
      <c r="N196" s="23">
        <f t="shared" si="29"/>
        <v>1772.7454017648633</v>
      </c>
      <c r="O196" s="23">
        <f t="shared" ref="O196:O203" si="31">K196*10000/1.3987</f>
        <v>2677.4356181203143</v>
      </c>
      <c r="P196" s="23">
        <f t="shared" si="30"/>
        <v>117332.218567338</v>
      </c>
    </row>
    <row r="197" spans="1:16" s="1" customFormat="1" ht="15.9" customHeight="1" x14ac:dyDescent="0.3">
      <c r="A197" s="24" t="s">
        <v>661</v>
      </c>
      <c r="B197" s="24"/>
      <c r="C197" s="24"/>
      <c r="D197" s="19">
        <v>2</v>
      </c>
      <c r="E197" s="19" t="s">
        <v>19</v>
      </c>
      <c r="F197" s="20">
        <v>39.949005741651284</v>
      </c>
      <c r="G197" s="20">
        <v>44.779636887500956</v>
      </c>
      <c r="H197" s="20">
        <v>14.692713714087347</v>
      </c>
      <c r="I197" s="21"/>
      <c r="J197" s="21">
        <v>0.22338916642807016</v>
      </c>
      <c r="K197" s="21">
        <v>0.3552544903323358</v>
      </c>
      <c r="L197" s="22">
        <f t="shared" si="28"/>
        <v>84.454527599619723</v>
      </c>
      <c r="M197" s="23"/>
      <c r="N197" s="23">
        <f t="shared" si="29"/>
        <v>1730.2235801105273</v>
      </c>
      <c r="O197" s="23">
        <f t="shared" si="31"/>
        <v>2539.8905435928777</v>
      </c>
      <c r="P197" s="23">
        <f t="shared" si="30"/>
        <v>114251.27304889073</v>
      </c>
    </row>
    <row r="198" spans="1:16" s="1" customFormat="1" ht="15.9" customHeight="1" x14ac:dyDescent="0.3">
      <c r="A198" s="24" t="s">
        <v>661</v>
      </c>
      <c r="B198" s="24"/>
      <c r="C198" s="24"/>
      <c r="D198" s="19">
        <v>2</v>
      </c>
      <c r="E198" s="19" t="s">
        <v>19</v>
      </c>
      <c r="F198" s="20">
        <v>40.047499262544342</v>
      </c>
      <c r="G198" s="20">
        <v>44.980478786270218</v>
      </c>
      <c r="H198" s="20">
        <v>14.400209210780513</v>
      </c>
      <c r="I198" s="21"/>
      <c r="J198" s="21">
        <v>0.22167005929007236</v>
      </c>
      <c r="K198" s="21">
        <v>0.35014268111483343</v>
      </c>
      <c r="L198" s="22">
        <f t="shared" si="28"/>
        <v>84.77456124326892</v>
      </c>
      <c r="M198" s="23"/>
      <c r="N198" s="23">
        <f t="shared" si="29"/>
        <v>1716.9085221134876</v>
      </c>
      <c r="O198" s="23">
        <f t="shared" si="31"/>
        <v>2503.3436842413198</v>
      </c>
      <c r="P198" s="23">
        <f t="shared" si="30"/>
        <v>111976.7434741875</v>
      </c>
    </row>
    <row r="199" spans="1:16" s="1" customFormat="1" ht="15.9" customHeight="1" x14ac:dyDescent="0.3">
      <c r="A199" s="24" t="s">
        <v>661</v>
      </c>
      <c r="B199" s="24"/>
      <c r="C199" s="24"/>
      <c r="D199" s="19">
        <v>2</v>
      </c>
      <c r="E199" s="19" t="s">
        <v>19</v>
      </c>
      <c r="F199" s="20">
        <v>40.043558483742878</v>
      </c>
      <c r="G199" s="20">
        <v>45.188301810945354</v>
      </c>
      <c r="H199" s="20">
        <v>14.195465063411259</v>
      </c>
      <c r="I199" s="21"/>
      <c r="J199" s="21">
        <v>0.2205181049435091</v>
      </c>
      <c r="K199" s="21">
        <v>0.35215653695701565</v>
      </c>
      <c r="L199" s="22">
        <f t="shared" si="28"/>
        <v>85.017289225727126</v>
      </c>
      <c r="M199" s="23"/>
      <c r="N199" s="23">
        <f t="shared" si="29"/>
        <v>1707.9862515956095</v>
      </c>
      <c r="O199" s="23">
        <f t="shared" si="31"/>
        <v>2517.7417384501014</v>
      </c>
      <c r="P199" s="23">
        <f t="shared" si="30"/>
        <v>110384.64279479983</v>
      </c>
    </row>
    <row r="200" spans="1:16" s="1" customFormat="1" ht="15.9" customHeight="1" x14ac:dyDescent="0.3">
      <c r="A200" s="24" t="s">
        <v>661</v>
      </c>
      <c r="B200" s="24"/>
      <c r="C200" s="24"/>
      <c r="D200" s="19">
        <v>2</v>
      </c>
      <c r="E200" s="19" t="s">
        <v>19</v>
      </c>
      <c r="F200" s="20">
        <v>40.009341692905799</v>
      </c>
      <c r="G200" s="20">
        <v>45.236093400486659</v>
      </c>
      <c r="H200" s="20">
        <v>14.192560063566868</v>
      </c>
      <c r="I200" s="21"/>
      <c r="J200" s="21">
        <v>0.21493411219688285</v>
      </c>
      <c r="K200" s="21">
        <v>0.3470707308437801</v>
      </c>
      <c r="L200" s="22">
        <f t="shared" si="28"/>
        <v>85.033353714142763</v>
      </c>
      <c r="M200" s="23"/>
      <c r="N200" s="23">
        <f t="shared" si="29"/>
        <v>1664.7363658654085</v>
      </c>
      <c r="O200" s="23">
        <f t="shared" si="31"/>
        <v>2481.3807881874604</v>
      </c>
      <c r="P200" s="23">
        <f t="shared" si="30"/>
        <v>110362.05337143753</v>
      </c>
    </row>
    <row r="201" spans="1:16" s="1" customFormat="1" ht="15.9" customHeight="1" x14ac:dyDescent="0.3">
      <c r="A201" s="24" t="s">
        <v>661</v>
      </c>
      <c r="B201" s="24"/>
      <c r="C201" s="24"/>
      <c r="D201" s="19">
        <v>2</v>
      </c>
      <c r="E201" s="19" t="s">
        <v>19</v>
      </c>
      <c r="F201" s="20">
        <v>39.985544476270512</v>
      </c>
      <c r="G201" s="20">
        <v>45.272080560302321</v>
      </c>
      <c r="H201" s="20">
        <v>14.170488590161764</v>
      </c>
      <c r="I201" s="21"/>
      <c r="J201" s="21">
        <v>0.21814335446204655</v>
      </c>
      <c r="K201" s="21">
        <v>0.35374301880333925</v>
      </c>
      <c r="L201" s="22">
        <f t="shared" si="28"/>
        <v>85.063256767129985</v>
      </c>
      <c r="M201" s="23"/>
      <c r="N201" s="23">
        <f t="shared" si="29"/>
        <v>1689.5930172879448</v>
      </c>
      <c r="O201" s="23">
        <f t="shared" si="31"/>
        <v>2529.0842840018531</v>
      </c>
      <c r="P201" s="23">
        <f t="shared" si="30"/>
        <v>110190.42449581464</v>
      </c>
    </row>
    <row r="202" spans="1:16" s="1" customFormat="1" ht="15.9" customHeight="1" x14ac:dyDescent="0.3">
      <c r="A202" s="24" t="s">
        <v>661</v>
      </c>
      <c r="B202" s="24"/>
      <c r="C202" s="24"/>
      <c r="D202" s="19">
        <v>2</v>
      </c>
      <c r="E202" s="19" t="s">
        <v>19</v>
      </c>
      <c r="F202" s="20">
        <v>40.043486890139981</v>
      </c>
      <c r="G202" s="20">
        <v>45.109953520770539</v>
      </c>
      <c r="H202" s="20">
        <v>14.274331902044333</v>
      </c>
      <c r="I202" s="21"/>
      <c r="J202" s="21">
        <v>0.22172410761554734</v>
      </c>
      <c r="K202" s="21">
        <v>0.35050357942960597</v>
      </c>
      <c r="L202" s="22">
        <f t="shared" si="28"/>
        <v>84.924375516177079</v>
      </c>
      <c r="M202" s="23"/>
      <c r="N202" s="23">
        <f t="shared" si="29"/>
        <v>1717.3271444159814</v>
      </c>
      <c r="O202" s="23">
        <f t="shared" si="31"/>
        <v>2505.9239252849497</v>
      </c>
      <c r="P202" s="23">
        <f t="shared" si="30"/>
        <v>110997.91525695438</v>
      </c>
    </row>
    <row r="203" spans="1:16" s="1" customFormat="1" ht="15.9" customHeight="1" x14ac:dyDescent="0.3">
      <c r="A203" s="24" t="s">
        <v>661</v>
      </c>
      <c r="B203" s="24"/>
      <c r="C203" s="24"/>
      <c r="D203" s="19">
        <v>2</v>
      </c>
      <c r="E203" s="19" t="s">
        <v>19</v>
      </c>
      <c r="F203" s="20">
        <v>40.155714370785496</v>
      </c>
      <c r="G203" s="20">
        <v>45.123795533055841</v>
      </c>
      <c r="H203" s="20">
        <v>14.154094085776018</v>
      </c>
      <c r="I203" s="21"/>
      <c r="J203" s="21">
        <v>0.21798649029140887</v>
      </c>
      <c r="K203" s="21">
        <v>0.34840952009126047</v>
      </c>
      <c r="L203" s="22">
        <f t="shared" si="28"/>
        <v>85.03626025861152</v>
      </c>
      <c r="M203" s="23"/>
      <c r="N203" s="23">
        <f t="shared" si="29"/>
        <v>1688.3780519820998</v>
      </c>
      <c r="O203" s="23">
        <f t="shared" si="31"/>
        <v>2490.9524565043289</v>
      </c>
      <c r="P203" s="23">
        <f t="shared" si="30"/>
        <v>110062.9400138104</v>
      </c>
    </row>
    <row r="204" spans="1:16" s="1" customFormat="1" ht="15.9" customHeight="1" x14ac:dyDescent="0.3">
      <c r="A204" s="24" t="s">
        <v>662</v>
      </c>
      <c r="B204" s="24"/>
      <c r="C204" s="24"/>
      <c r="D204" s="19">
        <v>1</v>
      </c>
      <c r="E204" s="19" t="s">
        <v>19</v>
      </c>
      <c r="F204" s="20">
        <v>39.873431497920606</v>
      </c>
      <c r="G204" s="20">
        <v>44.63794814070377</v>
      </c>
      <c r="H204" s="20">
        <v>14.764931440230283</v>
      </c>
      <c r="I204" s="21">
        <v>0.19969265999117497</v>
      </c>
      <c r="J204" s="21">
        <v>0.22781717209628072</v>
      </c>
      <c r="K204" s="21"/>
      <c r="L204" s="22">
        <f t="shared" si="28"/>
        <v>84.34825232053484</v>
      </c>
      <c r="M204" s="23">
        <f t="shared" ref="M204:M215" si="32">I204*10000/1.2726</f>
        <v>1569.1706741409319</v>
      </c>
      <c r="N204" s="23">
        <f t="shared" si="29"/>
        <v>1764.5199604699926</v>
      </c>
      <c r="O204" s="23"/>
      <c r="P204" s="23">
        <f t="shared" si="30"/>
        <v>114812.84168141746</v>
      </c>
    </row>
    <row r="205" spans="1:16" s="1" customFormat="1" ht="15.9" customHeight="1" x14ac:dyDescent="0.3">
      <c r="A205" s="24" t="s">
        <v>662</v>
      </c>
      <c r="B205" s="24"/>
      <c r="C205" s="24"/>
      <c r="D205" s="19">
        <v>1</v>
      </c>
      <c r="E205" s="19" t="s">
        <v>19</v>
      </c>
      <c r="F205" s="20">
        <v>39.957607064366236</v>
      </c>
      <c r="G205" s="20">
        <v>44.786886292018849</v>
      </c>
      <c r="H205" s="20">
        <v>14.535625305165093</v>
      </c>
      <c r="I205" s="21">
        <v>0.20897572765293163</v>
      </c>
      <c r="J205" s="21">
        <v>0.21941593807462542</v>
      </c>
      <c r="K205" s="21"/>
      <c r="L205" s="22">
        <f t="shared" si="28"/>
        <v>84.597239003346985</v>
      </c>
      <c r="M205" s="23">
        <f t="shared" si="32"/>
        <v>1642.1163574802108</v>
      </c>
      <c r="N205" s="23">
        <f t="shared" si="29"/>
        <v>1699.4496016933267</v>
      </c>
      <c r="O205" s="23"/>
      <c r="P205" s="23">
        <f t="shared" si="30"/>
        <v>113029.74576333663</v>
      </c>
    </row>
    <row r="206" spans="1:16" s="1" customFormat="1" ht="15.9" customHeight="1" x14ac:dyDescent="0.3">
      <c r="A206" s="24" t="s">
        <v>662</v>
      </c>
      <c r="B206" s="24"/>
      <c r="C206" s="24"/>
      <c r="D206" s="19">
        <v>1</v>
      </c>
      <c r="E206" s="19" t="s">
        <v>19</v>
      </c>
      <c r="F206" s="20">
        <v>39.946855469307721</v>
      </c>
      <c r="G206" s="20">
        <v>45.217721996047217</v>
      </c>
      <c r="H206" s="20">
        <v>14.107491280238115</v>
      </c>
      <c r="I206" s="21">
        <v>0.22473482928620972</v>
      </c>
      <c r="J206" s="21">
        <v>0.21867376509793587</v>
      </c>
      <c r="K206" s="21"/>
      <c r="L206" s="22">
        <f t="shared" si="28"/>
        <v>85.104555812473322</v>
      </c>
      <c r="M206" s="23">
        <f t="shared" si="32"/>
        <v>1765.9502537027327</v>
      </c>
      <c r="N206" s="23">
        <f t="shared" si="29"/>
        <v>1693.7012245212293</v>
      </c>
      <c r="O206" s="23"/>
      <c r="P206" s="23">
        <f t="shared" si="30"/>
        <v>109700.55427867896</v>
      </c>
    </row>
    <row r="207" spans="1:16" s="1" customFormat="1" ht="15.9" customHeight="1" x14ac:dyDescent="0.3">
      <c r="A207" s="24" t="s">
        <v>662</v>
      </c>
      <c r="B207" s="24"/>
      <c r="C207" s="24"/>
      <c r="D207" s="19">
        <v>1</v>
      </c>
      <c r="E207" s="19" t="s">
        <v>19</v>
      </c>
      <c r="F207" s="20">
        <v>39.971095822672631</v>
      </c>
      <c r="G207" s="20">
        <v>45.247060592423509</v>
      </c>
      <c r="H207" s="20">
        <v>14.052337723101285</v>
      </c>
      <c r="I207" s="21">
        <v>0.22936544515081447</v>
      </c>
      <c r="J207" s="21">
        <v>0.21613681479189695</v>
      </c>
      <c r="K207" s="21"/>
      <c r="L207" s="22">
        <f t="shared" si="28"/>
        <v>85.162342426842514</v>
      </c>
      <c r="M207" s="23">
        <f t="shared" si="32"/>
        <v>1802.337302772391</v>
      </c>
      <c r="N207" s="23">
        <f t="shared" si="29"/>
        <v>1674.051698488862</v>
      </c>
      <c r="O207" s="23"/>
      <c r="P207" s="23">
        <f t="shared" si="30"/>
        <v>109271.67747357143</v>
      </c>
    </row>
    <row r="208" spans="1:16" s="1" customFormat="1" ht="15.9" customHeight="1" x14ac:dyDescent="0.3">
      <c r="A208" s="24" t="s">
        <v>662</v>
      </c>
      <c r="B208" s="24"/>
      <c r="C208" s="24"/>
      <c r="D208" s="19">
        <v>1</v>
      </c>
      <c r="E208" s="19" t="s">
        <v>19</v>
      </c>
      <c r="F208" s="20">
        <v>40.035032730824419</v>
      </c>
      <c r="G208" s="20">
        <v>45.262865003167256</v>
      </c>
      <c r="H208" s="20">
        <v>13.972810131496907</v>
      </c>
      <c r="I208" s="21">
        <v>0.23206714895845859</v>
      </c>
      <c r="J208" s="21">
        <v>0.21165819305624567</v>
      </c>
      <c r="K208" s="21"/>
      <c r="L208" s="22">
        <f t="shared" si="28"/>
        <v>85.238309839414654</v>
      </c>
      <c r="M208" s="23">
        <f t="shared" si="32"/>
        <v>1823.567098526313</v>
      </c>
      <c r="N208" s="23">
        <f t="shared" si="29"/>
        <v>1639.3632798098188</v>
      </c>
      <c r="O208" s="23"/>
      <c r="P208" s="23">
        <f t="shared" si="30"/>
        <v>108653.26696342851</v>
      </c>
    </row>
    <row r="209" spans="1:16" s="1" customFormat="1" ht="15.9" customHeight="1" x14ac:dyDescent="0.3">
      <c r="A209" s="24" t="s">
        <v>662</v>
      </c>
      <c r="B209" s="24"/>
      <c r="C209" s="24"/>
      <c r="D209" s="19">
        <v>1</v>
      </c>
      <c r="E209" s="19" t="s">
        <v>19</v>
      </c>
      <c r="F209" s="20">
        <v>39.950692385406988</v>
      </c>
      <c r="G209" s="20">
        <v>45.295954150579895</v>
      </c>
      <c r="H209" s="20">
        <v>14.020417758828232</v>
      </c>
      <c r="I209" s="21">
        <v>0.23224987812404613</v>
      </c>
      <c r="J209" s="21">
        <v>0.21356008037167398</v>
      </c>
      <c r="K209" s="21"/>
      <c r="L209" s="22">
        <f t="shared" si="28"/>
        <v>85.204675152660712</v>
      </c>
      <c r="M209" s="23">
        <f t="shared" si="32"/>
        <v>1825.0029712717753</v>
      </c>
      <c r="N209" s="23">
        <f t="shared" si="29"/>
        <v>1654.0940312266594</v>
      </c>
      <c r="O209" s="23"/>
      <c r="P209" s="23">
        <f t="shared" si="30"/>
        <v>109023.46624283229</v>
      </c>
    </row>
    <row r="210" spans="1:16" s="1" customFormat="1" ht="15.9" customHeight="1" x14ac:dyDescent="0.3">
      <c r="A210" s="24" t="s">
        <v>662</v>
      </c>
      <c r="B210" s="24"/>
      <c r="C210" s="24"/>
      <c r="D210" s="19">
        <v>1</v>
      </c>
      <c r="E210" s="19" t="s">
        <v>19</v>
      </c>
      <c r="F210" s="20">
        <v>39.966923781024263</v>
      </c>
      <c r="G210" s="20">
        <v>45.309535469062084</v>
      </c>
      <c r="H210" s="20">
        <v>13.992055563464046</v>
      </c>
      <c r="I210" s="21">
        <v>0.23253800392635959</v>
      </c>
      <c r="J210" s="21">
        <v>0.21315022261281252</v>
      </c>
      <c r="K210" s="21"/>
      <c r="L210" s="22">
        <f t="shared" si="28"/>
        <v>85.233957814351484</v>
      </c>
      <c r="M210" s="23">
        <f t="shared" si="32"/>
        <v>1827.2670432685807</v>
      </c>
      <c r="N210" s="23">
        <f t="shared" si="29"/>
        <v>1650.9195462226978</v>
      </c>
      <c r="O210" s="23"/>
      <c r="P210" s="23">
        <f t="shared" si="30"/>
        <v>108802.92040018697</v>
      </c>
    </row>
    <row r="211" spans="1:16" s="1" customFormat="1" ht="15.9" customHeight="1" x14ac:dyDescent="0.3">
      <c r="A211" s="24" t="s">
        <v>662</v>
      </c>
      <c r="B211" s="24"/>
      <c r="C211" s="24"/>
      <c r="D211" s="19">
        <v>1</v>
      </c>
      <c r="E211" s="19" t="s">
        <v>19</v>
      </c>
      <c r="F211" s="20">
        <v>40.068916140065561</v>
      </c>
      <c r="G211" s="20">
        <v>45.251415986818621</v>
      </c>
      <c r="H211" s="20">
        <v>13.947274038712626</v>
      </c>
      <c r="I211" s="21">
        <v>0.23269444736153566</v>
      </c>
      <c r="J211" s="21">
        <v>0.21404351388731041</v>
      </c>
      <c r="K211" s="21"/>
      <c r="L211" s="22">
        <f t="shared" si="28"/>
        <v>85.258132184710831</v>
      </c>
      <c r="M211" s="23">
        <f t="shared" si="32"/>
        <v>1828.4963646199565</v>
      </c>
      <c r="N211" s="23">
        <f t="shared" si="29"/>
        <v>1657.8383849996935</v>
      </c>
      <c r="O211" s="23"/>
      <c r="P211" s="23">
        <f t="shared" si="30"/>
        <v>108454.6970350904</v>
      </c>
    </row>
    <row r="212" spans="1:16" s="1" customFormat="1" ht="15.9" customHeight="1" x14ac:dyDescent="0.3">
      <c r="A212" s="24" t="s">
        <v>662</v>
      </c>
      <c r="B212" s="24"/>
      <c r="C212" s="24"/>
      <c r="D212" s="19">
        <v>1</v>
      </c>
      <c r="E212" s="19" t="s">
        <v>19</v>
      </c>
      <c r="F212" s="20">
        <v>40.077096660339748</v>
      </c>
      <c r="G212" s="20">
        <v>45.233076922314361</v>
      </c>
      <c r="H212" s="20">
        <v>13.956343470160979</v>
      </c>
      <c r="I212" s="21">
        <v>0.23369258028440801</v>
      </c>
      <c r="J212" s="21">
        <v>0.21436697121269976</v>
      </c>
      <c r="K212" s="21"/>
      <c r="L212" s="22">
        <f t="shared" si="28"/>
        <v>85.244862218029198</v>
      </c>
      <c r="M212" s="23">
        <f t="shared" si="32"/>
        <v>1836.3396219111112</v>
      </c>
      <c r="N212" s="23">
        <f t="shared" si="29"/>
        <v>1660.3436698373462</v>
      </c>
      <c r="O212" s="23"/>
      <c r="P212" s="23">
        <f t="shared" si="30"/>
        <v>108525.22138538865</v>
      </c>
    </row>
    <row r="213" spans="1:16" s="1" customFormat="1" ht="15.9" customHeight="1" x14ac:dyDescent="0.3">
      <c r="A213" s="24" t="s">
        <v>662</v>
      </c>
      <c r="B213" s="24"/>
      <c r="C213" s="24"/>
      <c r="D213" s="19">
        <v>1</v>
      </c>
      <c r="E213" s="19" t="s">
        <v>19</v>
      </c>
      <c r="F213" s="20">
        <v>40.029060055801729</v>
      </c>
      <c r="G213" s="20">
        <v>45.241650720136278</v>
      </c>
      <c r="H213" s="20">
        <v>13.994829633530523</v>
      </c>
      <c r="I213" s="21">
        <v>0.23448726549720281</v>
      </c>
      <c r="J213" s="21">
        <v>0.21510992948040358</v>
      </c>
      <c r="K213" s="21"/>
      <c r="L213" s="22">
        <f t="shared" si="28"/>
        <v>85.212579472461542</v>
      </c>
      <c r="M213" s="23">
        <f t="shared" si="32"/>
        <v>1842.5842016124691</v>
      </c>
      <c r="N213" s="23">
        <f t="shared" si="29"/>
        <v>1666.0981293501943</v>
      </c>
      <c r="O213" s="23"/>
      <c r="P213" s="23">
        <f t="shared" si="30"/>
        <v>108824.49170708028</v>
      </c>
    </row>
    <row r="214" spans="1:16" s="1" customFormat="1" ht="15.9" customHeight="1" x14ac:dyDescent="0.3">
      <c r="A214" s="24" t="s">
        <v>662</v>
      </c>
      <c r="B214" s="24"/>
      <c r="C214" s="24"/>
      <c r="D214" s="19">
        <v>1</v>
      </c>
      <c r="E214" s="19" t="s">
        <v>19</v>
      </c>
      <c r="F214" s="20">
        <v>40.017201274729089</v>
      </c>
      <c r="G214" s="20">
        <v>45.258506156804835</v>
      </c>
      <c r="H214" s="20">
        <v>13.987123630278994</v>
      </c>
      <c r="I214" s="21">
        <v>0.23450883269855896</v>
      </c>
      <c r="J214" s="21">
        <v>0.2166705995051742</v>
      </c>
      <c r="K214" s="21"/>
      <c r="L214" s="22">
        <f t="shared" si="28"/>
        <v>85.224209691547969</v>
      </c>
      <c r="M214" s="23">
        <f t="shared" si="32"/>
        <v>1842.7536751419059</v>
      </c>
      <c r="N214" s="23">
        <f t="shared" si="29"/>
        <v>1678.1860390765564</v>
      </c>
      <c r="O214" s="23"/>
      <c r="P214" s="23">
        <f t="shared" si="30"/>
        <v>108764.56944229388</v>
      </c>
    </row>
    <row r="215" spans="1:16" s="1" customFormat="1" ht="15.9" customHeight="1" x14ac:dyDescent="0.3">
      <c r="A215" s="24" t="s">
        <v>662</v>
      </c>
      <c r="B215" s="24"/>
      <c r="C215" s="24"/>
      <c r="D215" s="19">
        <v>1</v>
      </c>
      <c r="E215" s="19" t="s">
        <v>19</v>
      </c>
      <c r="F215" s="20">
        <v>40.031677631170645</v>
      </c>
      <c r="G215" s="20">
        <v>45.305424264069046</v>
      </c>
      <c r="H215" s="20">
        <v>13.920202566484544</v>
      </c>
      <c r="I215" s="21">
        <v>0.23768456192432222</v>
      </c>
      <c r="J215" s="21">
        <v>0.20901439614507766</v>
      </c>
      <c r="K215" s="21"/>
      <c r="L215" s="22">
        <f t="shared" si="28"/>
        <v>85.297499825262065</v>
      </c>
      <c r="M215" s="23">
        <f t="shared" si="32"/>
        <v>1867.7083288096985</v>
      </c>
      <c r="N215" s="23">
        <f t="shared" si="29"/>
        <v>1618.8861911941576</v>
      </c>
      <c r="O215" s="23"/>
      <c r="P215" s="23">
        <f t="shared" si="30"/>
        <v>108244.18791978651</v>
      </c>
    </row>
    <row r="216" spans="1:16" s="1" customFormat="1" ht="15.9" customHeight="1" x14ac:dyDescent="0.3">
      <c r="A216" s="24" t="s">
        <v>662</v>
      </c>
      <c r="B216" s="24"/>
      <c r="C216" s="24"/>
      <c r="D216" s="19">
        <v>2</v>
      </c>
      <c r="E216" s="19" t="s">
        <v>19</v>
      </c>
      <c r="F216" s="20">
        <v>40.166303030420828</v>
      </c>
      <c r="G216" s="20">
        <v>45.190372822826639</v>
      </c>
      <c r="H216" s="20">
        <v>14.085108639906426</v>
      </c>
      <c r="I216" s="21"/>
      <c r="J216" s="21">
        <v>0.21097622203729882</v>
      </c>
      <c r="K216" s="21">
        <v>0.34723928480882105</v>
      </c>
      <c r="L216" s="22">
        <f t="shared" si="28"/>
        <v>85.117010458932398</v>
      </c>
      <c r="M216" s="23"/>
      <c r="N216" s="23">
        <f t="shared" si="29"/>
        <v>1634.0811868739745</v>
      </c>
      <c r="O216" s="23">
        <f t="shared" ref="O216:O223" si="33">K216*10000/1.3987</f>
        <v>2482.5858640796528</v>
      </c>
      <c r="P216" s="23">
        <f t="shared" si="30"/>
        <v>109526.50575354918</v>
      </c>
    </row>
    <row r="217" spans="1:16" s="1" customFormat="1" ht="15.9" customHeight="1" x14ac:dyDescent="0.3">
      <c r="A217" s="24" t="s">
        <v>662</v>
      </c>
      <c r="B217" s="24"/>
      <c r="C217" s="24"/>
      <c r="D217" s="19">
        <v>2</v>
      </c>
      <c r="E217" s="19" t="s">
        <v>19</v>
      </c>
      <c r="F217" s="20">
        <v>40.159080348423323</v>
      </c>
      <c r="G217" s="20">
        <v>45.215575555403845</v>
      </c>
      <c r="H217" s="20">
        <v>14.067547496280689</v>
      </c>
      <c r="I217" s="21"/>
      <c r="J217" s="21">
        <v>0.21193779305147617</v>
      </c>
      <c r="K217" s="21">
        <v>0.34585880684068415</v>
      </c>
      <c r="L217" s="22">
        <f t="shared" si="28"/>
        <v>85.139863042070075</v>
      </c>
      <c r="M217" s="23"/>
      <c r="N217" s="23">
        <f t="shared" si="29"/>
        <v>1641.5288750017519</v>
      </c>
      <c r="O217" s="23">
        <f t="shared" si="33"/>
        <v>2472.7161424228507</v>
      </c>
      <c r="P217" s="23">
        <f t="shared" si="30"/>
        <v>109389.94942675496</v>
      </c>
    </row>
    <row r="218" spans="1:16" s="1" customFormat="1" ht="15.9" customHeight="1" x14ac:dyDescent="0.3">
      <c r="A218" s="24" t="s">
        <v>662</v>
      </c>
      <c r="B218" s="24"/>
      <c r="C218" s="24"/>
      <c r="D218" s="19">
        <v>2</v>
      </c>
      <c r="E218" s="19" t="s">
        <v>19</v>
      </c>
      <c r="F218" s="20">
        <v>40.125487260834689</v>
      </c>
      <c r="G218" s="20">
        <v>45.179731137677493</v>
      </c>
      <c r="H218" s="20">
        <v>14.134228808118039</v>
      </c>
      <c r="I218" s="21"/>
      <c r="J218" s="21">
        <v>0.21211085184535985</v>
      </c>
      <c r="K218" s="21">
        <v>0.34844194152442087</v>
      </c>
      <c r="L218" s="22">
        <f t="shared" si="28"/>
        <v>85.069864343725357</v>
      </c>
      <c r="M218" s="23"/>
      <c r="N218" s="23">
        <f t="shared" si="29"/>
        <v>1642.8692730645178</v>
      </c>
      <c r="O218" s="23">
        <f t="shared" si="33"/>
        <v>2491.1842534097436</v>
      </c>
      <c r="P218" s="23">
        <f t="shared" si="30"/>
        <v>109908.46662611228</v>
      </c>
    </row>
    <row r="219" spans="1:16" s="1" customFormat="1" ht="15.9" customHeight="1" x14ac:dyDescent="0.3">
      <c r="A219" s="24" t="s">
        <v>662</v>
      </c>
      <c r="B219" s="24"/>
      <c r="C219" s="24"/>
      <c r="D219" s="19">
        <v>2</v>
      </c>
      <c r="E219" s="19" t="s">
        <v>19</v>
      </c>
      <c r="F219" s="20">
        <v>40.147904566350547</v>
      </c>
      <c r="G219" s="20">
        <v>45.170446175556314</v>
      </c>
      <c r="H219" s="20">
        <v>14.120792748671629</v>
      </c>
      <c r="I219" s="21"/>
      <c r="J219" s="21">
        <v>0.20899873932654014</v>
      </c>
      <c r="K219" s="21">
        <v>0.3518577700949822</v>
      </c>
      <c r="L219" s="22">
        <f t="shared" si="28"/>
        <v>85.079330798803142</v>
      </c>
      <c r="M219" s="23"/>
      <c r="N219" s="23">
        <f t="shared" si="29"/>
        <v>1618.764923914028</v>
      </c>
      <c r="O219" s="23">
        <f t="shared" si="33"/>
        <v>2515.6057059768514</v>
      </c>
      <c r="P219" s="23">
        <f t="shared" si="30"/>
        <v>109803.98715918841</v>
      </c>
    </row>
    <row r="220" spans="1:16" s="1" customFormat="1" ht="15.9" customHeight="1" x14ac:dyDescent="0.3">
      <c r="A220" s="24" t="s">
        <v>662</v>
      </c>
      <c r="B220" s="24"/>
      <c r="C220" s="24"/>
      <c r="D220" s="19">
        <v>2</v>
      </c>
      <c r="E220" s="19" t="s">
        <v>19</v>
      </c>
      <c r="F220" s="20">
        <v>40.152055373688491</v>
      </c>
      <c r="G220" s="20">
        <v>45.157333980468998</v>
      </c>
      <c r="H220" s="20">
        <v>14.130595037692501</v>
      </c>
      <c r="I220" s="21"/>
      <c r="J220" s="21">
        <v>0.21286990332821973</v>
      </c>
      <c r="K220" s="21">
        <v>0.34714570482179818</v>
      </c>
      <c r="L220" s="22">
        <f t="shared" si="28"/>
        <v>85.066831913441547</v>
      </c>
      <c r="M220" s="23"/>
      <c r="N220" s="23">
        <f t="shared" si="29"/>
        <v>1648.7483798948165</v>
      </c>
      <c r="O220" s="23">
        <f t="shared" si="33"/>
        <v>2481.9168143404459</v>
      </c>
      <c r="P220" s="23">
        <f t="shared" si="30"/>
        <v>109880.21024644245</v>
      </c>
    </row>
    <row r="221" spans="1:16" s="1" customFormat="1" ht="15.9" customHeight="1" x14ac:dyDescent="0.3">
      <c r="A221" s="24" t="s">
        <v>662</v>
      </c>
      <c r="B221" s="24"/>
      <c r="C221" s="24"/>
      <c r="D221" s="19">
        <v>2</v>
      </c>
      <c r="E221" s="19" t="s">
        <v>19</v>
      </c>
      <c r="F221" s="20">
        <v>40.104967790929003</v>
      </c>
      <c r="G221" s="20">
        <v>45.249873288487947</v>
      </c>
      <c r="H221" s="20">
        <v>14.082695218799918</v>
      </c>
      <c r="I221" s="21"/>
      <c r="J221" s="21">
        <v>0.21226694526108622</v>
      </c>
      <c r="K221" s="21">
        <v>0.35019675652203908</v>
      </c>
      <c r="L221" s="22">
        <f t="shared" si="28"/>
        <v>85.135839856456002</v>
      </c>
      <c r="M221" s="23"/>
      <c r="N221" s="23">
        <f t="shared" si="29"/>
        <v>1644.0782686165769</v>
      </c>
      <c r="O221" s="23">
        <f t="shared" si="33"/>
        <v>2503.7302961467012</v>
      </c>
      <c r="P221" s="23">
        <f t="shared" si="30"/>
        <v>109507.73887091693</v>
      </c>
    </row>
    <row r="222" spans="1:16" s="1" customFormat="1" ht="15.9" customHeight="1" x14ac:dyDescent="0.3">
      <c r="A222" s="24" t="s">
        <v>662</v>
      </c>
      <c r="B222" s="24"/>
      <c r="C222" s="24"/>
      <c r="D222" s="19">
        <v>2</v>
      </c>
      <c r="E222" s="19" t="s">
        <v>19</v>
      </c>
      <c r="F222" s="20">
        <v>40.166842044263269</v>
      </c>
      <c r="G222" s="20">
        <v>45.167517742354335</v>
      </c>
      <c r="H222" s="20">
        <v>14.107614223548016</v>
      </c>
      <c r="I222" s="21"/>
      <c r="J222" s="21">
        <v>0.20910382751227924</v>
      </c>
      <c r="K222" s="21">
        <v>0.34892216232211448</v>
      </c>
      <c r="L222" s="22">
        <f t="shared" si="28"/>
        <v>85.090357274205587</v>
      </c>
      <c r="M222" s="23"/>
      <c r="N222" s="23">
        <f t="shared" si="29"/>
        <v>1619.5788669528254</v>
      </c>
      <c r="O222" s="23">
        <f t="shared" si="33"/>
        <v>2494.6175900630192</v>
      </c>
      <c r="P222" s="23">
        <f t="shared" si="30"/>
        <v>109701.51029197524</v>
      </c>
    </row>
    <row r="223" spans="1:16" s="1" customFormat="1" ht="15.9" customHeight="1" x14ac:dyDescent="0.3">
      <c r="A223" s="24" t="s">
        <v>662</v>
      </c>
      <c r="B223" s="24"/>
      <c r="C223" s="24"/>
      <c r="D223" s="19">
        <v>2</v>
      </c>
      <c r="E223" s="19" t="s">
        <v>19</v>
      </c>
      <c r="F223" s="20">
        <v>40.172873473478596</v>
      </c>
      <c r="G223" s="20">
        <v>45.176635542448949</v>
      </c>
      <c r="H223" s="20">
        <v>14.090158303850639</v>
      </c>
      <c r="I223" s="21"/>
      <c r="J223" s="21">
        <v>0.21079310818288935</v>
      </c>
      <c r="K223" s="21">
        <v>0.34953957203892244</v>
      </c>
      <c r="L223" s="22">
        <f t="shared" si="28"/>
        <v>85.108616243239922</v>
      </c>
      <c r="M223" s="23"/>
      <c r="N223" s="23">
        <f t="shared" si="29"/>
        <v>1632.6629090147112</v>
      </c>
      <c r="O223" s="23">
        <f t="shared" si="33"/>
        <v>2499.0317583393326</v>
      </c>
      <c r="P223" s="23">
        <f t="shared" si="30"/>
        <v>109565.77219168459</v>
      </c>
    </row>
    <row r="224" spans="1:16" s="1" customFormat="1" ht="15.9" customHeight="1" x14ac:dyDescent="0.3">
      <c r="A224" s="24" t="s">
        <v>663</v>
      </c>
      <c r="B224" s="24"/>
      <c r="C224" s="24"/>
      <c r="D224" s="19">
        <v>1</v>
      </c>
      <c r="E224" s="19" t="s">
        <v>19</v>
      </c>
      <c r="F224" s="20">
        <v>39.96951628026963</v>
      </c>
      <c r="G224" s="20">
        <v>45.308850603758742</v>
      </c>
      <c r="H224" s="20">
        <v>13.972339729994834</v>
      </c>
      <c r="I224" s="21">
        <v>0.24292182230867768</v>
      </c>
      <c r="J224" s="21">
        <v>0.21011395489857077</v>
      </c>
      <c r="K224" s="21"/>
      <c r="L224" s="22">
        <f t="shared" si="28"/>
        <v>85.251505605776771</v>
      </c>
      <c r="M224" s="23">
        <f t="shared" ref="M224:M231" si="34">I224*10000/1.2726</f>
        <v>1908.8623472314762</v>
      </c>
      <c r="N224" s="23">
        <f t="shared" si="29"/>
        <v>1627.4026403730988</v>
      </c>
      <c r="O224" s="23"/>
      <c r="P224" s="23">
        <f t="shared" si="30"/>
        <v>108649.60909793807</v>
      </c>
    </row>
    <row r="225" spans="1:16" s="1" customFormat="1" ht="15.9" customHeight="1" x14ac:dyDescent="0.3">
      <c r="A225" s="24" t="s">
        <v>663</v>
      </c>
      <c r="B225" s="24"/>
      <c r="C225" s="24"/>
      <c r="D225" s="19">
        <v>1</v>
      </c>
      <c r="E225" s="19" t="s">
        <v>19</v>
      </c>
      <c r="F225" s="20">
        <v>40.004850781410155</v>
      </c>
      <c r="G225" s="20">
        <v>45.390163209129355</v>
      </c>
      <c r="H225" s="20">
        <v>13.853034795086183</v>
      </c>
      <c r="I225" s="21">
        <v>0.24380886145805541</v>
      </c>
      <c r="J225" s="21">
        <v>0.20901292414779354</v>
      </c>
      <c r="K225" s="21"/>
      <c r="L225" s="22">
        <f t="shared" si="28"/>
        <v>85.381394033612494</v>
      </c>
      <c r="M225" s="23">
        <f t="shared" si="34"/>
        <v>1915.8326375770505</v>
      </c>
      <c r="N225" s="23">
        <f t="shared" si="29"/>
        <v>1618.8747900843744</v>
      </c>
      <c r="O225" s="23"/>
      <c r="P225" s="23">
        <f t="shared" si="30"/>
        <v>107721.88798667326</v>
      </c>
    </row>
    <row r="226" spans="1:16" s="1" customFormat="1" ht="15.9" customHeight="1" x14ac:dyDescent="0.3">
      <c r="A226" s="24" t="s">
        <v>663</v>
      </c>
      <c r="B226" s="24"/>
      <c r="C226" s="24"/>
      <c r="D226" s="19">
        <v>1</v>
      </c>
      <c r="E226" s="19" t="s">
        <v>19</v>
      </c>
      <c r="F226" s="20">
        <v>40.028190855844358</v>
      </c>
      <c r="G226" s="20">
        <v>45.288274890991282</v>
      </c>
      <c r="H226" s="20">
        <v>13.934698715884974</v>
      </c>
      <c r="I226" s="21">
        <v>0.24415522217169336</v>
      </c>
      <c r="J226" s="21">
        <v>0.20849118447994097</v>
      </c>
      <c r="K226" s="21"/>
      <c r="L226" s="22">
        <f t="shared" si="28"/>
        <v>85.279689990815697</v>
      </c>
      <c r="M226" s="23">
        <f t="shared" si="34"/>
        <v>1918.5543153519832</v>
      </c>
      <c r="N226" s="23">
        <f t="shared" si="29"/>
        <v>1614.8337423897528</v>
      </c>
      <c r="O226" s="23"/>
      <c r="P226" s="23">
        <f t="shared" si="30"/>
        <v>108356.91069895003</v>
      </c>
    </row>
    <row r="227" spans="1:16" s="1" customFormat="1" ht="15.9" customHeight="1" x14ac:dyDescent="0.3">
      <c r="A227" s="24" t="s">
        <v>663</v>
      </c>
      <c r="B227" s="24"/>
      <c r="C227" s="24"/>
      <c r="D227" s="19">
        <v>1</v>
      </c>
      <c r="E227" s="19" t="s">
        <v>19</v>
      </c>
      <c r="F227" s="20">
        <v>39.906479449705074</v>
      </c>
      <c r="G227" s="20">
        <v>45.484141289997901</v>
      </c>
      <c r="H227" s="20">
        <v>13.860979250242664</v>
      </c>
      <c r="I227" s="21">
        <v>0.24423492715632536</v>
      </c>
      <c r="J227" s="21">
        <v>0.2074771977433455</v>
      </c>
      <c r="K227" s="21"/>
      <c r="L227" s="22">
        <f t="shared" si="28"/>
        <v>85.400044025903128</v>
      </c>
      <c r="M227" s="23">
        <f t="shared" si="34"/>
        <v>1919.1806314342714</v>
      </c>
      <c r="N227" s="23">
        <f t="shared" si="29"/>
        <v>1606.9800770145266</v>
      </c>
      <c r="O227" s="23"/>
      <c r="P227" s="23">
        <f t="shared" si="30"/>
        <v>107783.66446533952</v>
      </c>
    </row>
    <row r="228" spans="1:16" s="1" customFormat="1" ht="15.9" customHeight="1" x14ac:dyDescent="0.3">
      <c r="A228" s="24" t="s">
        <v>663</v>
      </c>
      <c r="B228" s="24"/>
      <c r="C228" s="24"/>
      <c r="D228" s="19">
        <v>1</v>
      </c>
      <c r="E228" s="19" t="s">
        <v>19</v>
      </c>
      <c r="F228" s="20">
        <v>40.018967391480146</v>
      </c>
      <c r="G228" s="20">
        <v>45.447753475789895</v>
      </c>
      <c r="H228" s="20">
        <v>13.787880569627001</v>
      </c>
      <c r="I228" s="21">
        <v>0.24474600237903679</v>
      </c>
      <c r="J228" s="21">
        <v>0.20616595711372143</v>
      </c>
      <c r="K228" s="21"/>
      <c r="L228" s="22">
        <f t="shared" si="28"/>
        <v>85.455904836186335</v>
      </c>
      <c r="M228" s="23">
        <f t="shared" si="34"/>
        <v>1923.1966240691245</v>
      </c>
      <c r="N228" s="23">
        <f t="shared" si="29"/>
        <v>1596.8240811224648</v>
      </c>
      <c r="O228" s="23"/>
      <c r="P228" s="23">
        <f t="shared" si="30"/>
        <v>107215.24548699068</v>
      </c>
    </row>
    <row r="229" spans="1:16" s="1" customFormat="1" ht="15.9" customHeight="1" x14ac:dyDescent="0.3">
      <c r="A229" s="24" t="s">
        <v>663</v>
      </c>
      <c r="B229" s="24"/>
      <c r="C229" s="24"/>
      <c r="D229" s="19">
        <v>1</v>
      </c>
      <c r="E229" s="19" t="s">
        <v>19</v>
      </c>
      <c r="F229" s="20">
        <v>39.994263206912962</v>
      </c>
      <c r="G229" s="20">
        <v>45.297453932587608</v>
      </c>
      <c r="H229" s="20">
        <v>13.957898813366478</v>
      </c>
      <c r="I229" s="21">
        <v>0.2450070306651812</v>
      </c>
      <c r="J229" s="21">
        <v>0.20795721256248101</v>
      </c>
      <c r="K229" s="21"/>
      <c r="L229" s="22">
        <f t="shared" si="28"/>
        <v>85.26134158361323</v>
      </c>
      <c r="M229" s="23">
        <f t="shared" si="34"/>
        <v>1925.2477657172815</v>
      </c>
      <c r="N229" s="23">
        <f t="shared" si="29"/>
        <v>1610.6979518432424</v>
      </c>
      <c r="O229" s="23"/>
      <c r="P229" s="23">
        <f t="shared" si="30"/>
        <v>108537.31581155893</v>
      </c>
    </row>
    <row r="230" spans="1:16" s="1" customFormat="1" ht="15.9" customHeight="1" x14ac:dyDescent="0.3">
      <c r="A230" s="24" t="s">
        <v>663</v>
      </c>
      <c r="B230" s="24"/>
      <c r="C230" s="24"/>
      <c r="D230" s="19">
        <v>1</v>
      </c>
      <c r="E230" s="19" t="s">
        <v>19</v>
      </c>
      <c r="F230" s="20">
        <v>39.917814244632858</v>
      </c>
      <c r="G230" s="20">
        <v>45.446046270038096</v>
      </c>
      <c r="H230" s="20">
        <v>13.883484908516369</v>
      </c>
      <c r="I230" s="21">
        <v>0.24717663513056787</v>
      </c>
      <c r="J230" s="21">
        <v>0.20909943047624294</v>
      </c>
      <c r="K230" s="21"/>
      <c r="L230" s="22">
        <f t="shared" si="28"/>
        <v>85.369342004326683</v>
      </c>
      <c r="M230" s="23">
        <f t="shared" si="34"/>
        <v>1942.2963628050281</v>
      </c>
      <c r="N230" s="23">
        <f t="shared" si="29"/>
        <v>1619.5448104425911</v>
      </c>
      <c r="O230" s="23"/>
      <c r="P230" s="23">
        <f t="shared" si="30"/>
        <v>107958.66958410863</v>
      </c>
    </row>
    <row r="231" spans="1:16" s="1" customFormat="1" ht="15.9" customHeight="1" x14ac:dyDescent="0.3">
      <c r="A231" s="24" t="s">
        <v>663</v>
      </c>
      <c r="B231" s="24"/>
      <c r="C231" s="24"/>
      <c r="D231" s="19">
        <v>1</v>
      </c>
      <c r="E231" s="19" t="s">
        <v>19</v>
      </c>
      <c r="F231" s="20">
        <v>39.974067001302501</v>
      </c>
      <c r="G231" s="20">
        <v>45.409792038375009</v>
      </c>
      <c r="H231" s="20">
        <v>13.861189459061016</v>
      </c>
      <c r="I231" s="21">
        <v>0.24737767703679925</v>
      </c>
      <c r="J231" s="21">
        <v>0.21003830261858733</v>
      </c>
      <c r="K231" s="21"/>
      <c r="L231" s="22">
        <f t="shared" si="28"/>
        <v>85.379445191729616</v>
      </c>
      <c r="M231" s="23">
        <f t="shared" si="34"/>
        <v>1943.8761357598557</v>
      </c>
      <c r="N231" s="23">
        <f t="shared" si="29"/>
        <v>1626.8166882393878</v>
      </c>
      <c r="O231" s="23"/>
      <c r="P231" s="23">
        <f t="shared" si="30"/>
        <v>107785.29905957246</v>
      </c>
    </row>
    <row r="232" spans="1:16" s="1" customFormat="1" ht="15.9" customHeight="1" x14ac:dyDescent="0.3">
      <c r="A232" s="24" t="s">
        <v>663</v>
      </c>
      <c r="B232" s="24"/>
      <c r="C232" s="24"/>
      <c r="D232" s="19">
        <v>2</v>
      </c>
      <c r="E232" s="19" t="s">
        <v>19</v>
      </c>
      <c r="F232" s="20">
        <v>39.919957309714164</v>
      </c>
      <c r="G232" s="20">
        <v>44.574541367175328</v>
      </c>
      <c r="H232" s="20">
        <v>14.913578756122616</v>
      </c>
      <c r="I232" s="21"/>
      <c r="J232" s="21">
        <v>0.22078682443116729</v>
      </c>
      <c r="K232" s="21">
        <v>0.37113574255671983</v>
      </c>
      <c r="L232" s="22">
        <f t="shared" si="28"/>
        <v>84.196644473573301</v>
      </c>
      <c r="M232" s="23"/>
      <c r="N232" s="23">
        <f t="shared" si="29"/>
        <v>1710.0675736284354</v>
      </c>
      <c r="O232" s="23">
        <f t="shared" ref="O232:O239" si="35">K232*10000/1.3987</f>
        <v>2653.4334922193452</v>
      </c>
      <c r="P232" s="23">
        <f t="shared" si="30"/>
        <v>115968.73060748535</v>
      </c>
    </row>
    <row r="233" spans="1:16" s="1" customFormat="1" ht="15.9" customHeight="1" x14ac:dyDescent="0.3">
      <c r="A233" s="24" t="s">
        <v>663</v>
      </c>
      <c r="B233" s="24"/>
      <c r="C233" s="24"/>
      <c r="D233" s="19">
        <v>2</v>
      </c>
      <c r="E233" s="19" t="s">
        <v>19</v>
      </c>
      <c r="F233" s="20">
        <v>40.150926581751214</v>
      </c>
      <c r="G233" s="20">
        <v>45.387672729704562</v>
      </c>
      <c r="H233" s="20">
        <v>13.896983122743928</v>
      </c>
      <c r="I233" s="21"/>
      <c r="J233" s="21">
        <v>0.20395223556510886</v>
      </c>
      <c r="K233" s="21">
        <v>0.36046533023519511</v>
      </c>
      <c r="L233" s="22">
        <f t="shared" si="28"/>
        <v>85.341128582875157</v>
      </c>
      <c r="M233" s="23"/>
      <c r="N233" s="23">
        <f t="shared" si="29"/>
        <v>1579.6780695926643</v>
      </c>
      <c r="O233" s="23">
        <f t="shared" si="35"/>
        <v>2577.1454224293634</v>
      </c>
      <c r="P233" s="23">
        <f t="shared" si="30"/>
        <v>108063.63236970395</v>
      </c>
    </row>
    <row r="234" spans="1:16" s="1" customFormat="1" ht="15.9" customHeight="1" x14ac:dyDescent="0.3">
      <c r="A234" s="24" t="s">
        <v>663</v>
      </c>
      <c r="B234" s="24"/>
      <c r="C234" s="24"/>
      <c r="D234" s="19">
        <v>2</v>
      </c>
      <c r="E234" s="19" t="s">
        <v>19</v>
      </c>
      <c r="F234" s="20">
        <v>40.103792141398955</v>
      </c>
      <c r="G234" s="20">
        <v>45.460682073146707</v>
      </c>
      <c r="H234" s="20">
        <v>13.870256338183401</v>
      </c>
      <c r="I234" s="21"/>
      <c r="J234" s="21">
        <v>0.20489954922446432</v>
      </c>
      <c r="K234" s="21">
        <v>0.36036989804647129</v>
      </c>
      <c r="L234" s="22">
        <f t="shared" si="28"/>
        <v>85.385263166853889</v>
      </c>
      <c r="M234" s="23"/>
      <c r="N234" s="23">
        <f t="shared" si="29"/>
        <v>1587.0153297534221</v>
      </c>
      <c r="O234" s="23">
        <f t="shared" si="35"/>
        <v>2576.4631303815777</v>
      </c>
      <c r="P234" s="23">
        <f t="shared" si="30"/>
        <v>107855.80356285693</v>
      </c>
    </row>
    <row r="235" spans="1:16" s="1" customFormat="1" ht="15.9" customHeight="1" x14ac:dyDescent="0.3">
      <c r="A235" s="24" t="s">
        <v>663</v>
      </c>
      <c r="B235" s="24"/>
      <c r="C235" s="24"/>
      <c r="D235" s="19">
        <v>2</v>
      </c>
      <c r="E235" s="19" t="s">
        <v>19</v>
      </c>
      <c r="F235" s="20">
        <v>40.117695872810167</v>
      </c>
      <c r="G235" s="20">
        <v>45.421532033284365</v>
      </c>
      <c r="H235" s="20">
        <v>13.895679948197543</v>
      </c>
      <c r="I235" s="21"/>
      <c r="J235" s="21">
        <v>0.20551763033708098</v>
      </c>
      <c r="K235" s="21">
        <v>0.35957451537086105</v>
      </c>
      <c r="L235" s="22">
        <f t="shared" si="28"/>
        <v>85.351627681059455</v>
      </c>
      <c r="M235" s="23"/>
      <c r="N235" s="23">
        <f t="shared" si="29"/>
        <v>1591.8025740615058</v>
      </c>
      <c r="O235" s="23">
        <f t="shared" si="35"/>
        <v>2570.7765451552227</v>
      </c>
      <c r="P235" s="23">
        <f t="shared" si="30"/>
        <v>108053.49881957655</v>
      </c>
    </row>
    <row r="236" spans="1:16" s="1" customFormat="1" ht="15.9" customHeight="1" x14ac:dyDescent="0.3">
      <c r="A236" s="24" t="s">
        <v>663</v>
      </c>
      <c r="B236" s="24"/>
      <c r="C236" s="24"/>
      <c r="D236" s="19">
        <v>2</v>
      </c>
      <c r="E236" s="19" t="s">
        <v>19</v>
      </c>
      <c r="F236" s="20">
        <v>40.089789319771938</v>
      </c>
      <c r="G236" s="20">
        <v>45.518929408967331</v>
      </c>
      <c r="H236" s="20">
        <v>13.827899681959256</v>
      </c>
      <c r="I236" s="21"/>
      <c r="J236" s="21">
        <v>0.20425773797973854</v>
      </c>
      <c r="K236" s="21">
        <v>0.35912385132174324</v>
      </c>
      <c r="L236" s="22">
        <f t="shared" si="28"/>
        <v>85.439324439694204</v>
      </c>
      <c r="M236" s="23"/>
      <c r="N236" s="23">
        <f t="shared" si="29"/>
        <v>1582.0442876596589</v>
      </c>
      <c r="O236" s="23">
        <f t="shared" si="35"/>
        <v>2567.5545243564966</v>
      </c>
      <c r="P236" s="23">
        <f t="shared" si="30"/>
        <v>107526.43609610618</v>
      </c>
    </row>
    <row r="237" spans="1:16" s="1" customFormat="1" ht="15.9" customHeight="1" x14ac:dyDescent="0.3">
      <c r="A237" s="24" t="s">
        <v>663</v>
      </c>
      <c r="B237" s="24"/>
      <c r="C237" s="24"/>
      <c r="D237" s="19">
        <v>2</v>
      </c>
      <c r="E237" s="19" t="s">
        <v>19</v>
      </c>
      <c r="F237" s="20">
        <v>40.141322466285843</v>
      </c>
      <c r="G237" s="20">
        <v>45.387220998393026</v>
      </c>
      <c r="H237" s="20">
        <v>13.905692422404739</v>
      </c>
      <c r="I237" s="21"/>
      <c r="J237" s="21">
        <v>0.2056573495275365</v>
      </c>
      <c r="K237" s="21">
        <v>0.36010676338888109</v>
      </c>
      <c r="L237" s="22">
        <f t="shared" si="28"/>
        <v>85.333164637396393</v>
      </c>
      <c r="M237" s="23"/>
      <c r="N237" s="23">
        <f t="shared" si="29"/>
        <v>1592.8847457790762</v>
      </c>
      <c r="O237" s="23">
        <f t="shared" si="35"/>
        <v>2574.5818502100601</v>
      </c>
      <c r="P237" s="23">
        <f t="shared" si="30"/>
        <v>108131.35631729968</v>
      </c>
    </row>
    <row r="238" spans="1:16" s="1" customFormat="1" ht="15.9" customHeight="1" x14ac:dyDescent="0.3">
      <c r="A238" s="24" t="s">
        <v>663</v>
      </c>
      <c r="B238" s="24"/>
      <c r="C238" s="24"/>
      <c r="D238" s="19">
        <v>2</v>
      </c>
      <c r="E238" s="19" t="s">
        <v>19</v>
      </c>
      <c r="F238" s="20">
        <v>40.114994851632851</v>
      </c>
      <c r="G238" s="20">
        <v>45.366998828467125</v>
      </c>
      <c r="H238" s="20">
        <v>13.948687477587457</v>
      </c>
      <c r="I238" s="21"/>
      <c r="J238" s="21">
        <v>0.20530227777783594</v>
      </c>
      <c r="K238" s="21">
        <v>0.36401656453472064</v>
      </c>
      <c r="L238" s="22">
        <f t="shared" si="28"/>
        <v>85.288894297050646</v>
      </c>
      <c r="M238" s="23"/>
      <c r="N238" s="23">
        <f t="shared" si="29"/>
        <v>1590.1345966837266</v>
      </c>
      <c r="O238" s="23">
        <f t="shared" si="35"/>
        <v>2602.5349577087341</v>
      </c>
      <c r="P238" s="23">
        <f t="shared" si="30"/>
        <v>108465.68800612331</v>
      </c>
    </row>
    <row r="239" spans="1:16" s="1" customFormat="1" ht="15.9" customHeight="1" x14ac:dyDescent="0.3">
      <c r="A239" s="24" t="s">
        <v>663</v>
      </c>
      <c r="B239" s="24"/>
      <c r="C239" s="24"/>
      <c r="D239" s="19">
        <v>2</v>
      </c>
      <c r="E239" s="19" t="s">
        <v>19</v>
      </c>
      <c r="F239" s="20">
        <v>40.109069047655844</v>
      </c>
      <c r="G239" s="20">
        <v>45.340677534697114</v>
      </c>
      <c r="H239" s="20">
        <v>13.98578618416815</v>
      </c>
      <c r="I239" s="21"/>
      <c r="J239" s="21">
        <v>0.20446976418235716</v>
      </c>
      <c r="K239" s="21">
        <v>0.35999746929654408</v>
      </c>
      <c r="L239" s="22">
        <f t="shared" si="28"/>
        <v>85.248239989729896</v>
      </c>
      <c r="M239" s="23"/>
      <c r="N239" s="23">
        <f t="shared" si="29"/>
        <v>1583.6865012962371</v>
      </c>
      <c r="O239" s="23">
        <f t="shared" si="35"/>
        <v>2573.8004525383863</v>
      </c>
      <c r="P239" s="23">
        <f t="shared" si="30"/>
        <v>108754.16939477566</v>
      </c>
    </row>
    <row r="240" spans="1:16" s="1" customFormat="1" ht="15.9" customHeight="1" x14ac:dyDescent="0.3">
      <c r="A240" s="24" t="s">
        <v>664</v>
      </c>
      <c r="B240" s="24"/>
      <c r="C240" s="24"/>
      <c r="D240" s="19">
        <v>1</v>
      </c>
      <c r="E240" s="19" t="s">
        <v>19</v>
      </c>
      <c r="F240" s="20">
        <v>39.023085830339994</v>
      </c>
      <c r="G240" s="20">
        <v>41.475341575933236</v>
      </c>
      <c r="H240" s="20">
        <v>18.737454773888533</v>
      </c>
      <c r="I240" s="21">
        <v>0.16185428587681866</v>
      </c>
      <c r="J240" s="21">
        <v>0.27006029583109231</v>
      </c>
      <c r="K240" s="21"/>
      <c r="L240" s="22">
        <f t="shared" si="28"/>
        <v>79.780258333819049</v>
      </c>
      <c r="M240" s="23">
        <f t="shared" ref="M240:M245" si="36">I240*10000/1.2726</f>
        <v>1271.8394301180156</v>
      </c>
      <c r="N240" s="23">
        <f t="shared" si="29"/>
        <v>2091.7070391998477</v>
      </c>
      <c r="O240" s="23"/>
      <c r="P240" s="23">
        <f t="shared" si="30"/>
        <v>145703.38082339449</v>
      </c>
    </row>
    <row r="241" spans="1:16" s="1" customFormat="1" ht="15.9" customHeight="1" x14ac:dyDescent="0.3">
      <c r="A241" s="24" t="s">
        <v>664</v>
      </c>
      <c r="B241" s="24"/>
      <c r="C241" s="24"/>
      <c r="D241" s="19">
        <v>1</v>
      </c>
      <c r="E241" s="19" t="s">
        <v>19</v>
      </c>
      <c r="F241" s="20">
        <v>39.932649381562605</v>
      </c>
      <c r="G241" s="20">
        <v>45.405180139404855</v>
      </c>
      <c r="H241" s="20">
        <v>13.90057373701927</v>
      </c>
      <c r="I241" s="21">
        <v>0.25572077996362613</v>
      </c>
      <c r="J241" s="21">
        <v>0.20229123332855789</v>
      </c>
      <c r="K241" s="21"/>
      <c r="L241" s="22">
        <f t="shared" si="28"/>
        <v>85.342721238344993</v>
      </c>
      <c r="M241" s="23">
        <f t="shared" si="36"/>
        <v>2009.4356432785332</v>
      </c>
      <c r="N241" s="23">
        <f t="shared" si="29"/>
        <v>1566.813053431631</v>
      </c>
      <c r="O241" s="23"/>
      <c r="P241" s="23">
        <f t="shared" si="30"/>
        <v>108091.5531650021</v>
      </c>
    </row>
    <row r="242" spans="1:16" s="1" customFormat="1" ht="15.9" customHeight="1" x14ac:dyDescent="0.3">
      <c r="A242" s="24" t="s">
        <v>664</v>
      </c>
      <c r="B242" s="24"/>
      <c r="C242" s="24"/>
      <c r="D242" s="19">
        <v>1</v>
      </c>
      <c r="E242" s="19" t="s">
        <v>19</v>
      </c>
      <c r="F242" s="20">
        <v>39.933644290393218</v>
      </c>
      <c r="G242" s="20">
        <v>45.420084306108791</v>
      </c>
      <c r="H242" s="20">
        <v>13.880842152709727</v>
      </c>
      <c r="I242" s="21">
        <v>0.25929605420201629</v>
      </c>
      <c r="J242" s="21">
        <v>0.20253113300587833</v>
      </c>
      <c r="K242" s="21"/>
      <c r="L242" s="22">
        <f t="shared" si="28"/>
        <v>85.364581853438168</v>
      </c>
      <c r="M242" s="23">
        <f t="shared" si="36"/>
        <v>2037.5298931480143</v>
      </c>
      <c r="N242" s="23">
        <f t="shared" si="29"/>
        <v>1568.6711564238119</v>
      </c>
      <c r="O242" s="23"/>
      <c r="P242" s="23">
        <f t="shared" si="30"/>
        <v>107938.11938343488</v>
      </c>
    </row>
    <row r="243" spans="1:16" s="1" customFormat="1" ht="15.9" customHeight="1" x14ac:dyDescent="0.3">
      <c r="A243" s="24" t="s">
        <v>664</v>
      </c>
      <c r="B243" s="24"/>
      <c r="C243" s="24"/>
      <c r="D243" s="19">
        <v>1</v>
      </c>
      <c r="E243" s="19" t="s">
        <v>19</v>
      </c>
      <c r="F243" s="20">
        <v>39.939665390649573</v>
      </c>
      <c r="G243" s="20">
        <v>45.329879907757878</v>
      </c>
      <c r="H243" s="20">
        <v>13.961715764779578</v>
      </c>
      <c r="I243" s="21">
        <v>0.26125129057518587</v>
      </c>
      <c r="J243" s="21">
        <v>0.20402494296839604</v>
      </c>
      <c r="K243" s="21"/>
      <c r="L243" s="22">
        <f t="shared" si="28"/>
        <v>85.266897129389122</v>
      </c>
      <c r="M243" s="23">
        <f t="shared" si="36"/>
        <v>2052.8940010622809</v>
      </c>
      <c r="N243" s="23">
        <f t="shared" si="29"/>
        <v>1580.2412126744332</v>
      </c>
      <c r="O243" s="23"/>
      <c r="P243" s="23">
        <f t="shared" si="30"/>
        <v>108566.99661570432</v>
      </c>
    </row>
    <row r="244" spans="1:16" s="1" customFormat="1" ht="15.9" customHeight="1" x14ac:dyDescent="0.3">
      <c r="A244" s="24" t="s">
        <v>664</v>
      </c>
      <c r="B244" s="24"/>
      <c r="C244" s="24"/>
      <c r="D244" s="19">
        <v>1</v>
      </c>
      <c r="E244" s="19" t="s">
        <v>19</v>
      </c>
      <c r="F244" s="20">
        <v>39.910522564937203</v>
      </c>
      <c r="G244" s="20">
        <v>45.371602450546739</v>
      </c>
      <c r="H244" s="20">
        <v>13.945687780276184</v>
      </c>
      <c r="I244" s="21">
        <v>0.26637591704155644</v>
      </c>
      <c r="J244" s="21">
        <v>0.20539867582066834</v>
      </c>
      <c r="K244" s="21"/>
      <c r="L244" s="22">
        <f t="shared" si="28"/>
        <v>85.292865529450722</v>
      </c>
      <c r="M244" s="23">
        <f t="shared" si="36"/>
        <v>2093.1629501929629</v>
      </c>
      <c r="N244" s="23">
        <f t="shared" si="29"/>
        <v>1590.8812316680999</v>
      </c>
      <c r="O244" s="23"/>
      <c r="P244" s="23">
        <f t="shared" si="30"/>
        <v>108442.36221054576</v>
      </c>
    </row>
    <row r="245" spans="1:16" s="1" customFormat="1" ht="15.9" customHeight="1" x14ac:dyDescent="0.3">
      <c r="A245" s="24" t="s">
        <v>664</v>
      </c>
      <c r="B245" s="24"/>
      <c r="C245" s="24"/>
      <c r="D245" s="19">
        <v>1</v>
      </c>
      <c r="E245" s="19" t="s">
        <v>19</v>
      </c>
      <c r="F245" s="20">
        <v>39.892041013004516</v>
      </c>
      <c r="G245" s="20">
        <v>45.381316948142256</v>
      </c>
      <c r="H245" s="20">
        <v>13.951963878406886</v>
      </c>
      <c r="I245" s="21">
        <v>0.26801423800373808</v>
      </c>
      <c r="J245" s="21">
        <v>0.20538381073364292</v>
      </c>
      <c r="K245" s="21"/>
      <c r="L245" s="22">
        <f t="shared" si="28"/>
        <v>85.289906740302172</v>
      </c>
      <c r="M245" s="23">
        <f t="shared" si="36"/>
        <v>2106.0367594195986</v>
      </c>
      <c r="N245" s="23">
        <f t="shared" si="29"/>
        <v>1590.7660966125238</v>
      </c>
      <c r="O245" s="23"/>
      <c r="P245" s="23">
        <f t="shared" si="30"/>
        <v>108491.16546195091</v>
      </c>
    </row>
    <row r="246" spans="1:16" s="1" customFormat="1" ht="15.9" customHeight="1" x14ac:dyDescent="0.3">
      <c r="A246" s="24" t="s">
        <v>664</v>
      </c>
      <c r="B246" s="24"/>
      <c r="C246" s="24"/>
      <c r="D246" s="19">
        <v>2</v>
      </c>
      <c r="E246" s="19" t="s">
        <v>19</v>
      </c>
      <c r="F246" s="20">
        <v>40.095329271898535</v>
      </c>
      <c r="G246" s="20">
        <v>45.41199159411736</v>
      </c>
      <c r="H246" s="20">
        <v>13.915166751762859</v>
      </c>
      <c r="I246" s="21"/>
      <c r="J246" s="21">
        <v>0.20548372417966737</v>
      </c>
      <c r="K246" s="21">
        <v>0.3720286580415928</v>
      </c>
      <c r="L246" s="22">
        <f t="shared" si="28"/>
        <v>85.331468897207699</v>
      </c>
      <c r="M246" s="23"/>
      <c r="N246" s="23">
        <f t="shared" si="29"/>
        <v>1591.5399595667834</v>
      </c>
      <c r="O246" s="23">
        <f t="shared" ref="O246:O253" si="37">K246*10000/1.3987</f>
        <v>2659.8173878715434</v>
      </c>
      <c r="P246" s="23">
        <f t="shared" si="30"/>
        <v>108205.0291738947</v>
      </c>
    </row>
    <row r="247" spans="1:16" s="1" customFormat="1" ht="15.9" customHeight="1" x14ac:dyDescent="0.3">
      <c r="A247" s="24" t="s">
        <v>664</v>
      </c>
      <c r="B247" s="24"/>
      <c r="C247" s="24"/>
      <c r="D247" s="19">
        <v>2</v>
      </c>
      <c r="E247" s="19" t="s">
        <v>19</v>
      </c>
      <c r="F247" s="20">
        <v>40.036552115837623</v>
      </c>
      <c r="G247" s="20">
        <v>45.464094129880515</v>
      </c>
      <c r="H247" s="20">
        <v>13.921151066570742</v>
      </c>
      <c r="I247" s="21"/>
      <c r="J247" s="21">
        <v>0.20666258341007177</v>
      </c>
      <c r="K247" s="21">
        <v>0.37154010430104556</v>
      </c>
      <c r="L247" s="22">
        <f t="shared" si="28"/>
        <v>85.340437564697609</v>
      </c>
      <c r="M247" s="23"/>
      <c r="N247" s="23">
        <f t="shared" si="29"/>
        <v>1600.6706173810844</v>
      </c>
      <c r="O247" s="23">
        <f t="shared" si="37"/>
        <v>2656.3244748769966</v>
      </c>
      <c r="P247" s="23">
        <f t="shared" si="30"/>
        <v>108251.56350366049</v>
      </c>
    </row>
    <row r="248" spans="1:16" s="1" customFormat="1" ht="15.9" customHeight="1" x14ac:dyDescent="0.3">
      <c r="A248" s="24" t="s">
        <v>664</v>
      </c>
      <c r="B248" s="24"/>
      <c r="C248" s="24"/>
      <c r="D248" s="19">
        <v>2</v>
      </c>
      <c r="E248" s="19" t="s">
        <v>19</v>
      </c>
      <c r="F248" s="20">
        <v>39.971257051424523</v>
      </c>
      <c r="G248" s="20">
        <v>44.993685865952308</v>
      </c>
      <c r="H248" s="20">
        <v>14.446191346243131</v>
      </c>
      <c r="I248" s="21"/>
      <c r="J248" s="21">
        <v>0.21757769954260431</v>
      </c>
      <c r="K248" s="21">
        <v>0.37128803683744172</v>
      </c>
      <c r="L248" s="22">
        <f t="shared" si="28"/>
        <v>84.737163511735048</v>
      </c>
      <c r="M248" s="23"/>
      <c r="N248" s="23">
        <f t="shared" si="29"/>
        <v>1685.211831326809</v>
      </c>
      <c r="O248" s="23">
        <f t="shared" si="37"/>
        <v>2654.5223195641788</v>
      </c>
      <c r="P248" s="23">
        <f t="shared" si="30"/>
        <v>112334.30284792482</v>
      </c>
    </row>
    <row r="249" spans="1:16" s="1" customFormat="1" ht="15.9" customHeight="1" x14ac:dyDescent="0.3">
      <c r="A249" s="24" t="s">
        <v>664</v>
      </c>
      <c r="B249" s="24"/>
      <c r="C249" s="24"/>
      <c r="D249" s="19">
        <v>2</v>
      </c>
      <c r="E249" s="19" t="s">
        <v>19</v>
      </c>
      <c r="F249" s="20">
        <v>40.109243514747874</v>
      </c>
      <c r="G249" s="20">
        <v>45.379877073854487</v>
      </c>
      <c r="H249" s="20">
        <v>13.933524157937855</v>
      </c>
      <c r="I249" s="21"/>
      <c r="J249" s="21">
        <v>0.19928578065029737</v>
      </c>
      <c r="K249" s="21">
        <v>0.37806947280948267</v>
      </c>
      <c r="L249" s="22">
        <f t="shared" si="28"/>
        <v>85.306094069058943</v>
      </c>
      <c r="M249" s="23"/>
      <c r="N249" s="23">
        <f t="shared" si="29"/>
        <v>1543.5348203105677</v>
      </c>
      <c r="O249" s="23">
        <f t="shared" si="37"/>
        <v>2703.0061686529107</v>
      </c>
      <c r="P249" s="23">
        <f t="shared" si="30"/>
        <v>108347.77727789934</v>
      </c>
    </row>
    <row r="250" spans="1:16" s="1" customFormat="1" ht="15.9" customHeight="1" x14ac:dyDescent="0.3">
      <c r="A250" s="24" t="s">
        <v>664</v>
      </c>
      <c r="B250" s="24"/>
      <c r="C250" s="24"/>
      <c r="D250" s="19">
        <v>2</v>
      </c>
      <c r="E250" s="19" t="s">
        <v>19</v>
      </c>
      <c r="F250" s="20">
        <v>40.114406681807992</v>
      </c>
      <c r="G250" s="20">
        <v>45.359770650494433</v>
      </c>
      <c r="H250" s="20">
        <v>13.949772876590607</v>
      </c>
      <c r="I250" s="21"/>
      <c r="J250" s="21">
        <v>0.2078997394399987</v>
      </c>
      <c r="K250" s="21">
        <v>0.36815005166695625</v>
      </c>
      <c r="L250" s="22">
        <f t="shared" si="28"/>
        <v>85.285918539460255</v>
      </c>
      <c r="M250" s="23"/>
      <c r="N250" s="23">
        <f t="shared" si="29"/>
        <v>1610.2528033459741</v>
      </c>
      <c r="O250" s="23">
        <f t="shared" si="37"/>
        <v>2632.087307263575</v>
      </c>
      <c r="P250" s="23">
        <f t="shared" si="30"/>
        <v>108474.12812278855</v>
      </c>
    </row>
    <row r="251" spans="1:16" s="1" customFormat="1" ht="15.9" customHeight="1" x14ac:dyDescent="0.3">
      <c r="A251" s="24" t="s">
        <v>664</v>
      </c>
      <c r="B251" s="24"/>
      <c r="C251" s="24"/>
      <c r="D251" s="19">
        <v>2</v>
      </c>
      <c r="E251" s="19" t="s">
        <v>19</v>
      </c>
      <c r="F251" s="20">
        <v>40.123514431538716</v>
      </c>
      <c r="G251" s="20">
        <v>45.325182983130865</v>
      </c>
      <c r="H251" s="20">
        <v>13.971294810962384</v>
      </c>
      <c r="I251" s="21"/>
      <c r="J251" s="21">
        <v>0.20961829683282562</v>
      </c>
      <c r="K251" s="21">
        <v>0.37038947753520257</v>
      </c>
      <c r="L251" s="22">
        <f t="shared" si="28"/>
        <v>85.25697655199194</v>
      </c>
      <c r="M251" s="23"/>
      <c r="N251" s="23">
        <f t="shared" si="29"/>
        <v>1623.5636033833603</v>
      </c>
      <c r="O251" s="23">
        <f t="shared" si="37"/>
        <v>2648.0980734625191</v>
      </c>
      <c r="P251" s="23">
        <f t="shared" si="30"/>
        <v>108641.48375553952</v>
      </c>
    </row>
    <row r="252" spans="1:16" s="1" customFormat="1" ht="15.9" customHeight="1" x14ac:dyDescent="0.3">
      <c r="A252" s="24" t="s">
        <v>664</v>
      </c>
      <c r="B252" s="24"/>
      <c r="C252" s="24"/>
      <c r="D252" s="19">
        <v>2</v>
      </c>
      <c r="E252" s="19" t="s">
        <v>19</v>
      </c>
      <c r="F252" s="20">
        <v>40.12966599759082</v>
      </c>
      <c r="G252" s="20">
        <v>45.315909810322914</v>
      </c>
      <c r="H252" s="20">
        <v>13.979373548544585</v>
      </c>
      <c r="I252" s="21"/>
      <c r="J252" s="21">
        <v>0.20782736307717697</v>
      </c>
      <c r="K252" s="21">
        <v>0.36722328046449804</v>
      </c>
      <c r="L252" s="22">
        <f t="shared" si="28"/>
        <v>85.247135922702881</v>
      </c>
      <c r="M252" s="23"/>
      <c r="N252" s="23">
        <f t="shared" si="29"/>
        <v>1609.692224282991</v>
      </c>
      <c r="O252" s="23">
        <f t="shared" si="37"/>
        <v>2625.46136029526</v>
      </c>
      <c r="P252" s="23">
        <f t="shared" si="30"/>
        <v>108704.30442103099</v>
      </c>
    </row>
    <row r="253" spans="1:16" s="1" customFormat="1" ht="15.9" customHeight="1" x14ac:dyDescent="0.3">
      <c r="A253" s="24" t="s">
        <v>664</v>
      </c>
      <c r="B253" s="24"/>
      <c r="C253" s="24"/>
      <c r="D253" s="19">
        <v>2</v>
      </c>
      <c r="E253" s="19" t="s">
        <v>19</v>
      </c>
      <c r="F253" s="20">
        <v>40.120350507801156</v>
      </c>
      <c r="G253" s="20">
        <v>45.324561124601786</v>
      </c>
      <c r="H253" s="20">
        <v>13.980252293499984</v>
      </c>
      <c r="I253" s="21"/>
      <c r="J253" s="21">
        <v>0.20809054974921093</v>
      </c>
      <c r="K253" s="21">
        <v>0.36674552434785829</v>
      </c>
      <c r="L253" s="22">
        <f t="shared" si="28"/>
        <v>85.248746066578306</v>
      </c>
      <c r="M253" s="23"/>
      <c r="N253" s="23">
        <f t="shared" si="29"/>
        <v>1611.7306928139642</v>
      </c>
      <c r="O253" s="23">
        <f t="shared" si="37"/>
        <v>2622.0456448692235</v>
      </c>
      <c r="P253" s="23">
        <f t="shared" si="30"/>
        <v>108711.13758553642</v>
      </c>
    </row>
    <row r="254" spans="1:16" s="1" customFormat="1" ht="15.9" customHeight="1" x14ac:dyDescent="0.3">
      <c r="A254" s="24" t="s">
        <v>665</v>
      </c>
      <c r="B254" s="24"/>
      <c r="C254" s="24"/>
      <c r="D254" s="19">
        <v>1</v>
      </c>
      <c r="E254" s="19" t="s">
        <v>19</v>
      </c>
      <c r="F254" s="20">
        <v>39.957714308957939</v>
      </c>
      <c r="G254" s="20">
        <v>44.53103510358212</v>
      </c>
      <c r="H254" s="20">
        <v>14.790972817085812</v>
      </c>
      <c r="I254" s="21">
        <v>0.20673562341903978</v>
      </c>
      <c r="J254" s="21">
        <v>0.2198802854057835</v>
      </c>
      <c r="K254" s="21"/>
      <c r="L254" s="22">
        <f t="shared" si="28"/>
        <v>84.293251391458284</v>
      </c>
      <c r="M254" s="23">
        <f t="shared" ref="M254:M261" si="38">I254*10000/1.2726</f>
        <v>1624.5137782417085</v>
      </c>
      <c r="N254" s="23">
        <f t="shared" si="29"/>
        <v>1703.0461266035434</v>
      </c>
      <c r="O254" s="23"/>
      <c r="P254" s="23">
        <f t="shared" si="30"/>
        <v>115015.34072383989</v>
      </c>
    </row>
    <row r="255" spans="1:16" s="1" customFormat="1" ht="15.9" customHeight="1" x14ac:dyDescent="0.3">
      <c r="A255" s="24" t="s">
        <v>665</v>
      </c>
      <c r="B255" s="24"/>
      <c r="C255" s="24"/>
      <c r="D255" s="19">
        <v>1</v>
      </c>
      <c r="E255" s="19" t="s">
        <v>19</v>
      </c>
      <c r="F255" s="20">
        <v>39.98571398435265</v>
      </c>
      <c r="G255" s="20">
        <v>44.704750634964071</v>
      </c>
      <c r="H255" s="20">
        <v>14.591908348926191</v>
      </c>
      <c r="I255" s="21">
        <v>0.20854973995398321</v>
      </c>
      <c r="J255" s="21">
        <v>0.22035067426954957</v>
      </c>
      <c r="K255" s="21"/>
      <c r="L255" s="22">
        <f t="shared" si="28"/>
        <v>84.522817003081315</v>
      </c>
      <c r="M255" s="23">
        <f t="shared" si="38"/>
        <v>1638.7689765360933</v>
      </c>
      <c r="N255" s="23">
        <f t="shared" si="29"/>
        <v>1706.6894451982773</v>
      </c>
      <c r="O255" s="23"/>
      <c r="P255" s="23">
        <f t="shared" si="30"/>
        <v>113467.40551264535</v>
      </c>
    </row>
    <row r="256" spans="1:16" s="1" customFormat="1" ht="15.9" customHeight="1" x14ac:dyDescent="0.3">
      <c r="A256" s="24" t="s">
        <v>665</v>
      </c>
      <c r="B256" s="24"/>
      <c r="C256" s="24"/>
      <c r="D256" s="19">
        <v>1</v>
      </c>
      <c r="E256" s="19" t="s">
        <v>19</v>
      </c>
      <c r="F256" s="20">
        <v>39.971007522170076</v>
      </c>
      <c r="G256" s="20">
        <v>44.642516637337856</v>
      </c>
      <c r="H256" s="20">
        <v>14.66404711611268</v>
      </c>
      <c r="I256" s="21">
        <v>0.21168846949131273</v>
      </c>
      <c r="J256" s="21">
        <v>0.2204842551453336</v>
      </c>
      <c r="K256" s="21"/>
      <c r="L256" s="22">
        <f t="shared" si="28"/>
        <v>84.439898701192902</v>
      </c>
      <c r="M256" s="23">
        <f t="shared" si="38"/>
        <v>1663.432889292101</v>
      </c>
      <c r="N256" s="23">
        <f t="shared" si="29"/>
        <v>1707.7240736219783</v>
      </c>
      <c r="O256" s="23"/>
      <c r="P256" s="23">
        <f t="shared" si="30"/>
        <v>114028.3601563972</v>
      </c>
    </row>
    <row r="257" spans="1:16" s="1" customFormat="1" ht="15.9" customHeight="1" x14ac:dyDescent="0.3">
      <c r="A257" s="24" t="s">
        <v>665</v>
      </c>
      <c r="B257" s="24"/>
      <c r="C257" s="24"/>
      <c r="D257" s="19">
        <v>1</v>
      </c>
      <c r="E257" s="19" t="s">
        <v>19</v>
      </c>
      <c r="F257" s="20">
        <v>39.936323358427558</v>
      </c>
      <c r="G257" s="20">
        <v>44.730436879255528</v>
      </c>
      <c r="H257" s="20">
        <v>14.612009635733628</v>
      </c>
      <c r="I257" s="21">
        <v>0.21470710725490691</v>
      </c>
      <c r="J257" s="21">
        <v>0.21927150856802641</v>
      </c>
      <c r="K257" s="21"/>
      <c r="L257" s="22">
        <f t="shared" si="28"/>
        <v>84.512319841183839</v>
      </c>
      <c r="M257" s="23">
        <f t="shared" si="38"/>
        <v>1687.153129458643</v>
      </c>
      <c r="N257" s="23">
        <f t="shared" si="29"/>
        <v>1698.3309470066333</v>
      </c>
      <c r="O257" s="23"/>
      <c r="P257" s="23">
        <f t="shared" si="30"/>
        <v>113623.71411923504</v>
      </c>
    </row>
    <row r="258" spans="1:16" s="1" customFormat="1" ht="15.9" customHeight="1" x14ac:dyDescent="0.3">
      <c r="A258" s="24" t="s">
        <v>665</v>
      </c>
      <c r="B258" s="24"/>
      <c r="C258" s="24"/>
      <c r="D258" s="19">
        <v>1</v>
      </c>
      <c r="E258" s="19" t="s">
        <v>19</v>
      </c>
      <c r="F258" s="20">
        <v>39.922449558388976</v>
      </c>
      <c r="G258" s="20">
        <v>44.724240509658017</v>
      </c>
      <c r="H258" s="20">
        <v>14.630726826864052</v>
      </c>
      <c r="I258" s="21">
        <v>0.21533577562707318</v>
      </c>
      <c r="J258" s="21">
        <v>0.21837915867720445</v>
      </c>
      <c r="K258" s="21"/>
      <c r="L258" s="22">
        <f t="shared" ref="L258:L321" si="39">100*((G258/40.3044)/((G258/40.3044)+(H258/71.8444)))</f>
        <v>84.493741877708771</v>
      </c>
      <c r="M258" s="23">
        <f t="shared" si="38"/>
        <v>1692.0931606716422</v>
      </c>
      <c r="N258" s="23">
        <f t="shared" ref="N258:N321" si="40">J258*10000/1.2911</f>
        <v>1691.4193995600995</v>
      </c>
      <c r="O258" s="23"/>
      <c r="P258" s="23">
        <f t="shared" ref="P258:P321" si="41">H258*10000/1.286</f>
        <v>113769.25992895842</v>
      </c>
    </row>
    <row r="259" spans="1:16" s="1" customFormat="1" ht="15.9" customHeight="1" x14ac:dyDescent="0.3">
      <c r="A259" s="24" t="s">
        <v>665</v>
      </c>
      <c r="B259" s="24"/>
      <c r="C259" s="24"/>
      <c r="D259" s="19">
        <v>1</v>
      </c>
      <c r="E259" s="19" t="s">
        <v>19</v>
      </c>
      <c r="F259" s="20">
        <v>39.881934098150609</v>
      </c>
      <c r="G259" s="20">
        <v>44.77562820973764</v>
      </c>
      <c r="H259" s="20">
        <v>14.617977173474747</v>
      </c>
      <c r="I259" s="21">
        <v>0.21537239678567111</v>
      </c>
      <c r="J259" s="21">
        <v>0.22056173882010649</v>
      </c>
      <c r="K259" s="21"/>
      <c r="L259" s="22">
        <f t="shared" si="39"/>
        <v>84.520190946540012</v>
      </c>
      <c r="M259" s="23">
        <f t="shared" si="38"/>
        <v>1692.3809271229854</v>
      </c>
      <c r="N259" s="23">
        <f t="shared" si="40"/>
        <v>1708.3242105189877</v>
      </c>
      <c r="O259" s="23"/>
      <c r="P259" s="23">
        <f t="shared" si="41"/>
        <v>113670.11798969477</v>
      </c>
    </row>
    <row r="260" spans="1:16" s="1" customFormat="1" ht="15.9" customHeight="1" x14ac:dyDescent="0.3">
      <c r="A260" s="24" t="s">
        <v>665</v>
      </c>
      <c r="B260" s="24"/>
      <c r="C260" s="24"/>
      <c r="D260" s="19">
        <v>1</v>
      </c>
      <c r="E260" s="19" t="s">
        <v>19</v>
      </c>
      <c r="F260" s="20">
        <v>39.85873682295378</v>
      </c>
      <c r="G260" s="20">
        <v>44.727989959636226</v>
      </c>
      <c r="H260" s="20">
        <v>14.687994991777053</v>
      </c>
      <c r="I260" s="21">
        <v>0.21586447054427627</v>
      </c>
      <c r="J260" s="21">
        <v>0.22017075724555871</v>
      </c>
      <c r="K260" s="21"/>
      <c r="L260" s="22">
        <f t="shared" si="39"/>
        <v>84.443590609637269</v>
      </c>
      <c r="M260" s="23">
        <f t="shared" si="38"/>
        <v>1696.2476076086459</v>
      </c>
      <c r="N260" s="23">
        <f t="shared" si="40"/>
        <v>1705.2959278565465</v>
      </c>
      <c r="O260" s="23"/>
      <c r="P260" s="23">
        <f t="shared" si="41"/>
        <v>114214.58002937055</v>
      </c>
    </row>
    <row r="261" spans="1:16" s="1" customFormat="1" ht="15.9" customHeight="1" x14ac:dyDescent="0.3">
      <c r="A261" s="24" t="s">
        <v>665</v>
      </c>
      <c r="B261" s="24"/>
      <c r="C261" s="24"/>
      <c r="D261" s="19">
        <v>1</v>
      </c>
      <c r="E261" s="19" t="s">
        <v>19</v>
      </c>
      <c r="F261" s="20">
        <v>39.795501376702887</v>
      </c>
      <c r="G261" s="20">
        <v>44.804995114976357</v>
      </c>
      <c r="H261" s="20">
        <v>14.667864899984467</v>
      </c>
      <c r="I261" s="21">
        <v>0.21659009815000596</v>
      </c>
      <c r="J261" s="21">
        <v>0.22292900896492318</v>
      </c>
      <c r="K261" s="21"/>
      <c r="L261" s="22">
        <f t="shared" si="39"/>
        <v>84.484159912005865</v>
      </c>
      <c r="M261" s="23">
        <f t="shared" si="38"/>
        <v>1701.9495375609458</v>
      </c>
      <c r="N261" s="23">
        <f t="shared" si="40"/>
        <v>1726.659507125112</v>
      </c>
      <c r="O261" s="23"/>
      <c r="P261" s="23">
        <f t="shared" si="41"/>
        <v>114058.04743378279</v>
      </c>
    </row>
    <row r="262" spans="1:16" s="1" customFormat="1" ht="15.9" customHeight="1" x14ac:dyDescent="0.3">
      <c r="A262" s="24" t="s">
        <v>665</v>
      </c>
      <c r="B262" s="24"/>
      <c r="C262" s="24"/>
      <c r="D262" s="19">
        <v>2</v>
      </c>
      <c r="E262" s="19" t="s">
        <v>19</v>
      </c>
      <c r="F262" s="20">
        <v>39.861571945895804</v>
      </c>
      <c r="G262" s="20">
        <v>44.761330975340499</v>
      </c>
      <c r="H262" s="20">
        <v>14.789867008462378</v>
      </c>
      <c r="I262" s="21"/>
      <c r="J262" s="21">
        <v>0.22266380327696195</v>
      </c>
      <c r="K262" s="21">
        <v>0.36456626702435968</v>
      </c>
      <c r="L262" s="22">
        <f t="shared" si="39"/>
        <v>84.362410887292839</v>
      </c>
      <c r="M262" s="23"/>
      <c r="N262" s="23">
        <f t="shared" si="40"/>
        <v>1724.6054006425679</v>
      </c>
      <c r="O262" s="23">
        <f t="shared" ref="O262:O269" si="42">K262*10000/1.3987</f>
        <v>2606.4650534379043</v>
      </c>
      <c r="P262" s="23">
        <f t="shared" si="41"/>
        <v>115006.74190095163</v>
      </c>
    </row>
    <row r="263" spans="1:16" s="1" customFormat="1" ht="15.9" customHeight="1" x14ac:dyDescent="0.3">
      <c r="A263" s="24" t="s">
        <v>665</v>
      </c>
      <c r="B263" s="24"/>
      <c r="C263" s="24"/>
      <c r="D263" s="19">
        <v>2</v>
      </c>
      <c r="E263" s="19" t="s">
        <v>19</v>
      </c>
      <c r="F263" s="20">
        <v>39.802688458625681</v>
      </c>
      <c r="G263" s="20">
        <v>44.944346216762177</v>
      </c>
      <c r="H263" s="20">
        <v>14.668731356159226</v>
      </c>
      <c r="I263" s="21"/>
      <c r="J263" s="21">
        <v>0.22498356428909469</v>
      </c>
      <c r="K263" s="21">
        <v>0.35925040416382281</v>
      </c>
      <c r="L263" s="22">
        <f t="shared" si="39"/>
        <v>84.524049816477302</v>
      </c>
      <c r="M263" s="23"/>
      <c r="N263" s="23">
        <f t="shared" si="40"/>
        <v>1742.5727231747712</v>
      </c>
      <c r="O263" s="23">
        <f t="shared" si="42"/>
        <v>2568.4593133897388</v>
      </c>
      <c r="P263" s="23">
        <f t="shared" si="41"/>
        <v>114064.78504011838</v>
      </c>
    </row>
    <row r="264" spans="1:16" s="1" customFormat="1" ht="15.9" customHeight="1" x14ac:dyDescent="0.3">
      <c r="A264" s="24" t="s">
        <v>665</v>
      </c>
      <c r="B264" s="24"/>
      <c r="C264" s="24"/>
      <c r="D264" s="19">
        <v>2</v>
      </c>
      <c r="E264" s="19" t="s">
        <v>19</v>
      </c>
      <c r="F264" s="20">
        <v>39.896561334301943</v>
      </c>
      <c r="G264" s="20">
        <v>44.871188288869519</v>
      </c>
      <c r="H264" s="20">
        <v>14.64846430745577</v>
      </c>
      <c r="I264" s="21"/>
      <c r="J264" s="21">
        <v>0.22493976667771937</v>
      </c>
      <c r="K264" s="21">
        <v>0.35884630269504064</v>
      </c>
      <c r="L264" s="22">
        <f t="shared" si="39"/>
        <v>84.520825545413388</v>
      </c>
      <c r="M264" s="23"/>
      <c r="N264" s="23">
        <f t="shared" si="40"/>
        <v>1742.2334960709425</v>
      </c>
      <c r="O264" s="23">
        <f t="shared" si="42"/>
        <v>2565.5701915710347</v>
      </c>
      <c r="P264" s="23">
        <f t="shared" si="41"/>
        <v>113907.18746077582</v>
      </c>
    </row>
    <row r="265" spans="1:16" s="1" customFormat="1" ht="15.9" customHeight="1" x14ac:dyDescent="0.3">
      <c r="A265" s="24" t="s">
        <v>665</v>
      </c>
      <c r="B265" s="24"/>
      <c r="C265" s="24"/>
      <c r="D265" s="19">
        <v>2</v>
      </c>
      <c r="E265" s="19" t="s">
        <v>19</v>
      </c>
      <c r="F265" s="20">
        <v>39.807166982829088</v>
      </c>
      <c r="G265" s="20">
        <v>44.933627123703559</v>
      </c>
      <c r="H265" s="20">
        <v>14.680925700116729</v>
      </c>
      <c r="I265" s="21"/>
      <c r="J265" s="21">
        <v>0.22171804298509049</v>
      </c>
      <c r="K265" s="21">
        <v>0.35656215036554578</v>
      </c>
      <c r="L265" s="22">
        <f t="shared" si="39"/>
        <v>84.510054685025892</v>
      </c>
      <c r="M265" s="23"/>
      <c r="N265" s="23">
        <f t="shared" si="40"/>
        <v>1717.2801718309233</v>
      </c>
      <c r="O265" s="23">
        <f t="shared" si="42"/>
        <v>2549.2396537180648</v>
      </c>
      <c r="P265" s="23">
        <f t="shared" si="41"/>
        <v>114159.60886560442</v>
      </c>
    </row>
    <row r="266" spans="1:16" s="1" customFormat="1" ht="15.9" customHeight="1" x14ac:dyDescent="0.3">
      <c r="A266" s="24" t="s">
        <v>665</v>
      </c>
      <c r="B266" s="24"/>
      <c r="C266" s="24"/>
      <c r="D266" s="19">
        <v>2</v>
      </c>
      <c r="E266" s="19" t="s">
        <v>19</v>
      </c>
      <c r="F266" s="20">
        <v>39.828685029453197</v>
      </c>
      <c r="G266" s="20">
        <v>44.914185429386336</v>
      </c>
      <c r="H266" s="20">
        <v>14.679365812900544</v>
      </c>
      <c r="I266" s="21"/>
      <c r="J266" s="21">
        <v>0.22003982188876217</v>
      </c>
      <c r="K266" s="21">
        <v>0.3577239063711678</v>
      </c>
      <c r="L266" s="22">
        <f t="shared" si="39"/>
        <v>84.505779988963496</v>
      </c>
      <c r="M266" s="23"/>
      <c r="N266" s="23">
        <f t="shared" si="40"/>
        <v>1704.2817898595165</v>
      </c>
      <c r="O266" s="23">
        <f t="shared" si="42"/>
        <v>2557.5456235873867</v>
      </c>
      <c r="P266" s="23">
        <f t="shared" si="41"/>
        <v>114147.4791049809</v>
      </c>
    </row>
    <row r="267" spans="1:16" s="1" customFormat="1" ht="15.9" customHeight="1" x14ac:dyDescent="0.3">
      <c r="A267" s="24" t="s">
        <v>665</v>
      </c>
      <c r="B267" s="24"/>
      <c r="C267" s="24"/>
      <c r="D267" s="19">
        <v>2</v>
      </c>
      <c r="E267" s="19" t="s">
        <v>19</v>
      </c>
      <c r="F267" s="20">
        <v>39.85424985053762</v>
      </c>
      <c r="G267" s="20">
        <v>44.899910414368051</v>
      </c>
      <c r="H267" s="20">
        <v>14.666590876358809</v>
      </c>
      <c r="I267" s="21"/>
      <c r="J267" s="21">
        <v>0.22314096666721495</v>
      </c>
      <c r="K267" s="21">
        <v>0.35610789206832349</v>
      </c>
      <c r="L267" s="22">
        <f t="shared" si="39"/>
        <v>84.513016238342672</v>
      </c>
      <c r="M267" s="23"/>
      <c r="N267" s="23">
        <f t="shared" si="40"/>
        <v>1728.3011902038181</v>
      </c>
      <c r="O267" s="23">
        <f t="shared" si="42"/>
        <v>2545.9919358570351</v>
      </c>
      <c r="P267" s="23">
        <f t="shared" si="41"/>
        <v>114048.14056266569</v>
      </c>
    </row>
    <row r="268" spans="1:16" s="1" customFormat="1" ht="15.9" customHeight="1" x14ac:dyDescent="0.3">
      <c r="A268" s="24" t="s">
        <v>665</v>
      </c>
      <c r="B268" s="24"/>
      <c r="C268" s="24"/>
      <c r="D268" s="19">
        <v>2</v>
      </c>
      <c r="E268" s="19" t="s">
        <v>19</v>
      </c>
      <c r="F268" s="20">
        <v>39.819639581047511</v>
      </c>
      <c r="G268" s="20">
        <v>44.93252983010408</v>
      </c>
      <c r="H268" s="20">
        <v>14.67000982130229</v>
      </c>
      <c r="I268" s="21"/>
      <c r="J268" s="21">
        <v>0.22406294228946394</v>
      </c>
      <c r="K268" s="21">
        <v>0.353757825256661</v>
      </c>
      <c r="L268" s="22">
        <f t="shared" si="39"/>
        <v>84.51946966469275</v>
      </c>
      <c r="M268" s="23"/>
      <c r="N268" s="23">
        <f t="shared" si="40"/>
        <v>1735.4421988185575</v>
      </c>
      <c r="O268" s="23">
        <f t="shared" si="42"/>
        <v>2529.1901426800673</v>
      </c>
      <c r="P268" s="23">
        <f t="shared" si="41"/>
        <v>114074.72644869587</v>
      </c>
    </row>
    <row r="269" spans="1:16" s="1" customFormat="1" ht="15.9" customHeight="1" x14ac:dyDescent="0.3">
      <c r="A269" s="24" t="s">
        <v>665</v>
      </c>
      <c r="B269" s="24"/>
      <c r="C269" s="24"/>
      <c r="D269" s="19">
        <v>2</v>
      </c>
      <c r="E269" s="19" t="s">
        <v>19</v>
      </c>
      <c r="F269" s="20">
        <v>39.811635114033088</v>
      </c>
      <c r="G269" s="20">
        <v>44.899861089958172</v>
      </c>
      <c r="H269" s="20">
        <v>14.709162218552368</v>
      </c>
      <c r="I269" s="21"/>
      <c r="J269" s="21">
        <v>0.22168826024851007</v>
      </c>
      <c r="K269" s="21">
        <v>0.35765331720784743</v>
      </c>
      <c r="L269" s="22">
        <f t="shared" si="39"/>
        <v>84.475028086488919</v>
      </c>
      <c r="M269" s="23"/>
      <c r="N269" s="23">
        <f t="shared" si="40"/>
        <v>1717.0494946054532</v>
      </c>
      <c r="O269" s="23">
        <f t="shared" si="42"/>
        <v>2557.0409466493702</v>
      </c>
      <c r="P269" s="23">
        <f t="shared" si="41"/>
        <v>114379.17743819882</v>
      </c>
    </row>
    <row r="270" spans="1:16" s="1" customFormat="1" ht="15.9" customHeight="1" x14ac:dyDescent="0.3">
      <c r="A270" s="24" t="s">
        <v>666</v>
      </c>
      <c r="B270" s="24"/>
      <c r="C270" s="24"/>
      <c r="D270" s="19">
        <v>1</v>
      </c>
      <c r="E270" s="19" t="s">
        <v>19</v>
      </c>
      <c r="F270" s="20">
        <v>39.27830422869787</v>
      </c>
      <c r="G270" s="20">
        <v>42.363998633461904</v>
      </c>
      <c r="H270" s="20">
        <v>17.635504158250715</v>
      </c>
      <c r="I270" s="21">
        <v>0.15899894228226616</v>
      </c>
      <c r="J270" s="21">
        <v>0.25324599236067852</v>
      </c>
      <c r="K270" s="21"/>
      <c r="L270" s="22">
        <f t="shared" si="39"/>
        <v>81.067878591425753</v>
      </c>
      <c r="M270" s="23">
        <f t="shared" ref="M270:M277" si="43">I270*10000/1.2726</f>
        <v>1249.4023438807651</v>
      </c>
      <c r="N270" s="23">
        <f t="shared" si="40"/>
        <v>1961.4746523172375</v>
      </c>
      <c r="O270" s="23"/>
      <c r="P270" s="23">
        <f t="shared" si="41"/>
        <v>137134.55799572871</v>
      </c>
    </row>
    <row r="271" spans="1:16" s="1" customFormat="1" ht="15.9" customHeight="1" x14ac:dyDescent="0.3">
      <c r="A271" s="24" t="s">
        <v>666</v>
      </c>
      <c r="B271" s="24"/>
      <c r="C271" s="24"/>
      <c r="D271" s="19">
        <v>1</v>
      </c>
      <c r="E271" s="19" t="s">
        <v>19</v>
      </c>
      <c r="F271" s="20">
        <v>39.940784303117432</v>
      </c>
      <c r="G271" s="20">
        <v>45.521188228639595</v>
      </c>
      <c r="H271" s="20">
        <v>13.833413969230621</v>
      </c>
      <c r="I271" s="21">
        <v>0.25450660757613691</v>
      </c>
      <c r="J271" s="21">
        <v>0.19586978992372134</v>
      </c>
      <c r="K271" s="21"/>
      <c r="L271" s="22">
        <f t="shared" si="39"/>
        <v>85.434981184972486</v>
      </c>
      <c r="M271" s="23">
        <f t="shared" si="43"/>
        <v>1999.8947632888332</v>
      </c>
      <c r="N271" s="23">
        <f t="shared" si="40"/>
        <v>1517.0768331168874</v>
      </c>
      <c r="O271" s="23"/>
      <c r="P271" s="23">
        <f t="shared" si="41"/>
        <v>107569.31546835629</v>
      </c>
    </row>
    <row r="272" spans="1:16" s="1" customFormat="1" ht="15.9" customHeight="1" x14ac:dyDescent="0.3">
      <c r="A272" s="24" t="s">
        <v>666</v>
      </c>
      <c r="B272" s="24"/>
      <c r="C272" s="24"/>
      <c r="D272" s="19">
        <v>1</v>
      </c>
      <c r="E272" s="19" t="s">
        <v>19</v>
      </c>
      <c r="F272" s="20">
        <v>40.152192085341774</v>
      </c>
      <c r="G272" s="20">
        <v>46.59553999574166</v>
      </c>
      <c r="H272" s="20">
        <v>12.538024033949746</v>
      </c>
      <c r="I272" s="21">
        <v>0.27358980668362648</v>
      </c>
      <c r="J272" s="21">
        <v>0.18030516010470543</v>
      </c>
      <c r="K272" s="21"/>
      <c r="L272" s="22">
        <f t="shared" si="39"/>
        <v>86.884454307138597</v>
      </c>
      <c r="M272" s="23">
        <f t="shared" si="43"/>
        <v>2149.84918028938</v>
      </c>
      <c r="N272" s="23">
        <f t="shared" si="40"/>
        <v>1396.5235853512931</v>
      </c>
      <c r="O272" s="23"/>
      <c r="P272" s="23">
        <f t="shared" si="41"/>
        <v>97496.298864305965</v>
      </c>
    </row>
    <row r="273" spans="1:16" s="1" customFormat="1" ht="15.9" customHeight="1" x14ac:dyDescent="0.3">
      <c r="A273" s="24" t="s">
        <v>666</v>
      </c>
      <c r="B273" s="24"/>
      <c r="C273" s="24"/>
      <c r="D273" s="19">
        <v>1</v>
      </c>
      <c r="E273" s="19" t="s">
        <v>19</v>
      </c>
      <c r="F273" s="20">
        <v>40.169815697864941</v>
      </c>
      <c r="G273" s="20">
        <v>46.574349858512292</v>
      </c>
      <c r="H273" s="20">
        <v>12.539520536416898</v>
      </c>
      <c r="I273" s="21">
        <v>0.27670559034607761</v>
      </c>
      <c r="J273" s="21">
        <v>0.17991009763447241</v>
      </c>
      <c r="K273" s="21"/>
      <c r="L273" s="22">
        <f t="shared" si="39"/>
        <v>86.877909460909436</v>
      </c>
      <c r="M273" s="23">
        <f t="shared" si="43"/>
        <v>2174.3327859977812</v>
      </c>
      <c r="N273" s="23">
        <f t="shared" si="40"/>
        <v>1393.4636947910496</v>
      </c>
      <c r="O273" s="23"/>
      <c r="P273" s="23">
        <f t="shared" si="41"/>
        <v>97507.935741966547</v>
      </c>
    </row>
    <row r="274" spans="1:16" s="1" customFormat="1" ht="15.9" customHeight="1" x14ac:dyDescent="0.3">
      <c r="A274" s="24" t="s">
        <v>666</v>
      </c>
      <c r="B274" s="24"/>
      <c r="C274" s="24"/>
      <c r="D274" s="19">
        <v>1</v>
      </c>
      <c r="E274" s="19" t="s">
        <v>19</v>
      </c>
      <c r="F274" s="20">
        <v>40.169169691559667</v>
      </c>
      <c r="G274" s="20">
        <v>46.582418008069595</v>
      </c>
      <c r="H274" s="20">
        <v>12.531382943308778</v>
      </c>
      <c r="I274" s="21">
        <v>0.28060441285876869</v>
      </c>
      <c r="J274" s="21">
        <v>0.17849257266660762</v>
      </c>
      <c r="K274" s="21"/>
      <c r="L274" s="22">
        <f t="shared" si="39"/>
        <v>86.887281946342583</v>
      </c>
      <c r="M274" s="23">
        <f t="shared" si="43"/>
        <v>2204.9694551215521</v>
      </c>
      <c r="N274" s="23">
        <f t="shared" si="40"/>
        <v>1382.4844912602248</v>
      </c>
      <c r="O274" s="23"/>
      <c r="P274" s="23">
        <f t="shared" si="41"/>
        <v>97444.657412976492</v>
      </c>
    </row>
    <row r="275" spans="1:16" s="1" customFormat="1" ht="15.9" customHeight="1" x14ac:dyDescent="0.3">
      <c r="A275" s="24" t="s">
        <v>666</v>
      </c>
      <c r="B275" s="24"/>
      <c r="C275" s="24"/>
      <c r="D275" s="19">
        <v>1</v>
      </c>
      <c r="E275" s="19" t="s">
        <v>19</v>
      </c>
      <c r="F275" s="20">
        <v>40.164460913193913</v>
      </c>
      <c r="G275" s="20">
        <v>46.561763084000248</v>
      </c>
      <c r="H275" s="20">
        <v>12.562067831505891</v>
      </c>
      <c r="I275" s="21">
        <v>0.28107849824246406</v>
      </c>
      <c r="J275" s="21">
        <v>0.17957945539062142</v>
      </c>
      <c r="K275" s="21"/>
      <c r="L275" s="22">
        <f t="shared" si="39"/>
        <v>86.854329890287389</v>
      </c>
      <c r="M275" s="23">
        <f t="shared" si="43"/>
        <v>2208.6947842406416</v>
      </c>
      <c r="N275" s="23">
        <f t="shared" si="40"/>
        <v>1390.9027603641969</v>
      </c>
      <c r="O275" s="23"/>
      <c r="P275" s="23">
        <f t="shared" si="41"/>
        <v>97683.264630683436</v>
      </c>
    </row>
    <row r="276" spans="1:16" s="1" customFormat="1" ht="15.9" customHeight="1" x14ac:dyDescent="0.3">
      <c r="A276" s="24" t="s">
        <v>666</v>
      </c>
      <c r="B276" s="24"/>
      <c r="C276" s="24"/>
      <c r="D276" s="19">
        <v>1</v>
      </c>
      <c r="E276" s="19" t="s">
        <v>19</v>
      </c>
      <c r="F276" s="20">
        <v>40.15401202652702</v>
      </c>
      <c r="G276" s="20">
        <v>46.553868579329773</v>
      </c>
      <c r="H276" s="20">
        <v>12.573405498571599</v>
      </c>
      <c r="I276" s="21">
        <v>0.28128740373820488</v>
      </c>
      <c r="J276" s="21">
        <v>0.17988925960126034</v>
      </c>
      <c r="K276" s="21"/>
      <c r="L276" s="22">
        <f t="shared" si="39"/>
        <v>86.842088965437611</v>
      </c>
      <c r="M276" s="23">
        <f t="shared" si="43"/>
        <v>2210.3363487207675</v>
      </c>
      <c r="N276" s="23">
        <f t="shared" si="40"/>
        <v>1393.3022972756592</v>
      </c>
      <c r="O276" s="23"/>
      <c r="P276" s="23">
        <f t="shared" si="41"/>
        <v>97771.426894024873</v>
      </c>
    </row>
    <row r="277" spans="1:16" s="1" customFormat="1" ht="15.9" customHeight="1" x14ac:dyDescent="0.3">
      <c r="A277" s="24" t="s">
        <v>666</v>
      </c>
      <c r="B277" s="24"/>
      <c r="C277" s="24"/>
      <c r="D277" s="19">
        <v>1</v>
      </c>
      <c r="E277" s="19" t="s">
        <v>19</v>
      </c>
      <c r="F277" s="20">
        <v>40.180327870206227</v>
      </c>
      <c r="G277" s="20">
        <v>46.539262918443228</v>
      </c>
      <c r="H277" s="20">
        <v>12.556716231384387</v>
      </c>
      <c r="I277" s="21">
        <v>0.28176921413977535</v>
      </c>
      <c r="J277" s="21">
        <v>0.18235968962223076</v>
      </c>
      <c r="K277" s="21"/>
      <c r="L277" s="22">
        <f t="shared" si="39"/>
        <v>86.85367626515729</v>
      </c>
      <c r="M277" s="23">
        <f t="shared" si="43"/>
        <v>2214.1223804791398</v>
      </c>
      <c r="N277" s="23">
        <f t="shared" si="40"/>
        <v>1412.4366015198727</v>
      </c>
      <c r="O277" s="23"/>
      <c r="P277" s="23">
        <f t="shared" si="41"/>
        <v>97641.650321807057</v>
      </c>
    </row>
    <row r="278" spans="1:16" s="1" customFormat="1" ht="15.9" customHeight="1" x14ac:dyDescent="0.3">
      <c r="A278" s="24" t="s">
        <v>666</v>
      </c>
      <c r="B278" s="24"/>
      <c r="C278" s="24"/>
      <c r="D278" s="19">
        <v>2</v>
      </c>
      <c r="E278" s="19" t="s">
        <v>19</v>
      </c>
      <c r="F278" s="20">
        <v>40.414857482463631</v>
      </c>
      <c r="G278" s="20">
        <v>46.559871017149149</v>
      </c>
      <c r="H278" s="20">
        <v>12.535578572193842</v>
      </c>
      <c r="I278" s="21"/>
      <c r="J278" s="21">
        <v>0.18370634836922464</v>
      </c>
      <c r="K278" s="21">
        <v>0.30598657982415406</v>
      </c>
      <c r="L278" s="22">
        <f t="shared" si="39"/>
        <v>86.877949229967015</v>
      </c>
      <c r="M278" s="23"/>
      <c r="N278" s="23">
        <f t="shared" si="40"/>
        <v>1422.8669225406602</v>
      </c>
      <c r="O278" s="23">
        <f t="shared" ref="O278:O285" si="44">K278*10000/1.3987</f>
        <v>2187.6498164306431</v>
      </c>
      <c r="P278" s="23">
        <f t="shared" si="41"/>
        <v>97477.282831989432</v>
      </c>
    </row>
    <row r="279" spans="1:16" s="1" customFormat="1" ht="15.9" customHeight="1" x14ac:dyDescent="0.3">
      <c r="A279" s="24" t="s">
        <v>666</v>
      </c>
      <c r="B279" s="24"/>
      <c r="C279" s="24"/>
      <c r="D279" s="19">
        <v>2</v>
      </c>
      <c r="E279" s="19" t="s">
        <v>19</v>
      </c>
      <c r="F279" s="20">
        <v>40.430138397115378</v>
      </c>
      <c r="G279" s="20">
        <v>46.569668215252015</v>
      </c>
      <c r="H279" s="20">
        <v>12.503822014284038</v>
      </c>
      <c r="I279" s="21"/>
      <c r="J279" s="21">
        <v>0.18520601327465755</v>
      </c>
      <c r="K279" s="21">
        <v>0.31116536007390111</v>
      </c>
      <c r="L279" s="22">
        <f t="shared" si="39"/>
        <v>86.909232958880239</v>
      </c>
      <c r="M279" s="23"/>
      <c r="N279" s="23">
        <f t="shared" si="40"/>
        <v>1434.482327276412</v>
      </c>
      <c r="O279" s="23">
        <f t="shared" si="44"/>
        <v>2224.675484906707</v>
      </c>
      <c r="P279" s="23">
        <f t="shared" si="41"/>
        <v>97230.342257263124</v>
      </c>
    </row>
    <row r="280" spans="1:16" s="1" customFormat="1" ht="15.9" customHeight="1" x14ac:dyDescent="0.3">
      <c r="A280" s="24" t="s">
        <v>666</v>
      </c>
      <c r="B280" s="24"/>
      <c r="C280" s="24"/>
      <c r="D280" s="19">
        <v>2</v>
      </c>
      <c r="E280" s="19" t="s">
        <v>19</v>
      </c>
      <c r="F280" s="20">
        <v>40.404936575979121</v>
      </c>
      <c r="G280" s="20">
        <v>46.552273423496402</v>
      </c>
      <c r="H280" s="20">
        <v>12.544510611723823</v>
      </c>
      <c r="I280" s="21"/>
      <c r="J280" s="21">
        <v>0.18486217134092667</v>
      </c>
      <c r="K280" s="21">
        <v>0.31341721745972345</v>
      </c>
      <c r="L280" s="22">
        <f t="shared" si="39"/>
        <v>86.867965459756803</v>
      </c>
      <c r="M280" s="23"/>
      <c r="N280" s="23">
        <f t="shared" si="40"/>
        <v>1431.8191568501795</v>
      </c>
      <c r="O280" s="23">
        <f t="shared" si="44"/>
        <v>2240.775130190344</v>
      </c>
      <c r="P280" s="23">
        <f t="shared" si="41"/>
        <v>97546.738815892866</v>
      </c>
    </row>
    <row r="281" spans="1:16" s="1" customFormat="1" ht="15.9" customHeight="1" x14ac:dyDescent="0.3">
      <c r="A281" s="24" t="s">
        <v>666</v>
      </c>
      <c r="B281" s="24"/>
      <c r="C281" s="24"/>
      <c r="D281" s="19">
        <v>2</v>
      </c>
      <c r="E281" s="19" t="s">
        <v>19</v>
      </c>
      <c r="F281" s="20">
        <v>40.450833681017897</v>
      </c>
      <c r="G281" s="20">
        <v>46.532354678110508</v>
      </c>
      <c r="H281" s="20">
        <v>12.520066503641791</v>
      </c>
      <c r="I281" s="21"/>
      <c r="J281" s="21">
        <v>0.18238827032144961</v>
      </c>
      <c r="K281" s="21">
        <v>0.31435686690835102</v>
      </c>
      <c r="L281" s="22">
        <f t="shared" si="39"/>
        <v>86.885323910649873</v>
      </c>
      <c r="M281" s="23"/>
      <c r="N281" s="23">
        <f t="shared" si="40"/>
        <v>1412.6579685651741</v>
      </c>
      <c r="O281" s="23">
        <f t="shared" si="44"/>
        <v>2247.4931501276255</v>
      </c>
      <c r="P281" s="23">
        <f t="shared" si="41"/>
        <v>97356.660214943942</v>
      </c>
    </row>
    <row r="282" spans="1:16" s="1" customFormat="1" ht="15.9" customHeight="1" x14ac:dyDescent="0.3">
      <c r="A282" s="24" t="s">
        <v>666</v>
      </c>
      <c r="B282" s="24"/>
      <c r="C282" s="24"/>
      <c r="D282" s="19">
        <v>2</v>
      </c>
      <c r="E282" s="19" t="s">
        <v>19</v>
      </c>
      <c r="F282" s="20">
        <v>40.348648806734708</v>
      </c>
      <c r="G282" s="20">
        <v>46.251842037321261</v>
      </c>
      <c r="H282" s="20">
        <v>12.907536062001599</v>
      </c>
      <c r="I282" s="21"/>
      <c r="J282" s="21">
        <v>0.18406244936326852</v>
      </c>
      <c r="K282" s="21">
        <v>0.30791064457915779</v>
      </c>
      <c r="L282" s="22">
        <f t="shared" si="39"/>
        <v>86.463492576073634</v>
      </c>
      <c r="M282" s="23"/>
      <c r="N282" s="23">
        <f t="shared" si="40"/>
        <v>1425.6250434766364</v>
      </c>
      <c r="O282" s="23">
        <f t="shared" si="44"/>
        <v>2201.4059096243495</v>
      </c>
      <c r="P282" s="23">
        <f t="shared" si="41"/>
        <v>100369.64278383824</v>
      </c>
    </row>
    <row r="283" spans="1:16" s="1" customFormat="1" ht="15.9" customHeight="1" x14ac:dyDescent="0.3">
      <c r="A283" s="24" t="s">
        <v>666</v>
      </c>
      <c r="B283" s="24"/>
      <c r="C283" s="24"/>
      <c r="D283" s="19">
        <v>2</v>
      </c>
      <c r="E283" s="19" t="s">
        <v>19</v>
      </c>
      <c r="F283" s="20">
        <v>40.395439589807587</v>
      </c>
      <c r="G283" s="20">
        <v>46.536999621485528</v>
      </c>
      <c r="H283" s="20">
        <v>12.569255754470968</v>
      </c>
      <c r="I283" s="21"/>
      <c r="J283" s="21">
        <v>0.18259657844128516</v>
      </c>
      <c r="K283" s="21">
        <v>0.31570845579463752</v>
      </c>
      <c r="L283" s="22">
        <f t="shared" si="39"/>
        <v>86.841719615191948</v>
      </c>
      <c r="M283" s="23"/>
      <c r="N283" s="23">
        <f t="shared" si="40"/>
        <v>1414.2713844108525</v>
      </c>
      <c r="O283" s="23">
        <f t="shared" si="44"/>
        <v>2257.1563294104349</v>
      </c>
      <c r="P283" s="23">
        <f t="shared" si="41"/>
        <v>97739.158277379218</v>
      </c>
    </row>
    <row r="284" spans="1:16" s="1" customFormat="1" ht="15.9" customHeight="1" x14ac:dyDescent="0.3">
      <c r="A284" s="24" t="s">
        <v>666</v>
      </c>
      <c r="B284" s="24"/>
      <c r="C284" s="24"/>
      <c r="D284" s="19">
        <v>2</v>
      </c>
      <c r="E284" s="19" t="s">
        <v>19</v>
      </c>
      <c r="F284" s="20">
        <v>40.419582182412526</v>
      </c>
      <c r="G284" s="20">
        <v>46.545699089669498</v>
      </c>
      <c r="H284" s="20">
        <v>12.532525003861398</v>
      </c>
      <c r="I284" s="21"/>
      <c r="J284" s="21">
        <v>0.18527897576029809</v>
      </c>
      <c r="K284" s="21">
        <v>0.31691474829627236</v>
      </c>
      <c r="L284" s="22">
        <f t="shared" si="39"/>
        <v>86.877256024263772</v>
      </c>
      <c r="M284" s="23"/>
      <c r="N284" s="23">
        <f t="shared" si="40"/>
        <v>1435.0474460560615</v>
      </c>
      <c r="O284" s="23">
        <f t="shared" si="44"/>
        <v>2265.7807127780966</v>
      </c>
      <c r="P284" s="23">
        <f t="shared" si="41"/>
        <v>97453.538132670277</v>
      </c>
    </row>
    <row r="285" spans="1:16" s="1" customFormat="1" ht="15.9" customHeight="1" x14ac:dyDescent="0.3">
      <c r="A285" s="24" t="s">
        <v>666</v>
      </c>
      <c r="B285" s="24"/>
      <c r="C285" s="24"/>
      <c r="D285" s="19">
        <v>2</v>
      </c>
      <c r="E285" s="19" t="s">
        <v>19</v>
      </c>
      <c r="F285" s="20">
        <v>40.424789820403902</v>
      </c>
      <c r="G285" s="20">
        <v>46.564448122842713</v>
      </c>
      <c r="H285" s="20">
        <v>12.509502465867289</v>
      </c>
      <c r="I285" s="21"/>
      <c r="J285" s="21">
        <v>0.18416232136796309</v>
      </c>
      <c r="K285" s="21">
        <v>0.31709726951813394</v>
      </c>
      <c r="L285" s="22">
        <f t="shared" si="39"/>
        <v>86.902788854654347</v>
      </c>
      <c r="M285" s="23"/>
      <c r="N285" s="23">
        <f t="shared" si="40"/>
        <v>1426.3985854539781</v>
      </c>
      <c r="O285" s="23">
        <f t="shared" si="44"/>
        <v>2267.0856475165078</v>
      </c>
      <c r="P285" s="23">
        <f t="shared" si="41"/>
        <v>97274.513731471918</v>
      </c>
    </row>
    <row r="286" spans="1:16" s="1" customFormat="1" ht="15.9" customHeight="1" x14ac:dyDescent="0.3">
      <c r="A286" s="24" t="s">
        <v>667</v>
      </c>
      <c r="B286" s="24"/>
      <c r="C286" s="24"/>
      <c r="D286" s="19">
        <v>1</v>
      </c>
      <c r="E286" s="19" t="s">
        <v>19</v>
      </c>
      <c r="F286" s="20">
        <v>39.152285819125034</v>
      </c>
      <c r="G286" s="20">
        <v>41.821085146046414</v>
      </c>
      <c r="H286" s="20">
        <v>18.263667960633121</v>
      </c>
      <c r="I286" s="21">
        <v>0.16409843503167706</v>
      </c>
      <c r="J286" s="21">
        <v>0.26099756460207257</v>
      </c>
      <c r="K286" s="21"/>
      <c r="L286" s="22">
        <f t="shared" si="39"/>
        <v>80.321788869262974</v>
      </c>
      <c r="M286" s="23">
        <f t="shared" ref="M286:M295" si="45">I286*10000/1.2726</f>
        <v>1289.4737940568684</v>
      </c>
      <c r="N286" s="23">
        <f t="shared" si="40"/>
        <v>2021.5131639847618</v>
      </c>
      <c r="O286" s="23"/>
      <c r="P286" s="23">
        <f t="shared" si="41"/>
        <v>142019.19098470546</v>
      </c>
    </row>
    <row r="287" spans="1:16" s="1" customFormat="1" ht="15.9" customHeight="1" x14ac:dyDescent="0.3">
      <c r="A287" s="24" t="s">
        <v>667</v>
      </c>
      <c r="B287" s="24"/>
      <c r="C287" s="24"/>
      <c r="D287" s="19">
        <v>1</v>
      </c>
      <c r="E287" s="19" t="s">
        <v>19</v>
      </c>
      <c r="F287" s="20">
        <v>40.002268429256006</v>
      </c>
      <c r="G287" s="20">
        <v>46.109901250705811</v>
      </c>
      <c r="H287" s="20">
        <v>13.172297570736902</v>
      </c>
      <c r="I287" s="21">
        <v>0.24595789094765999</v>
      </c>
      <c r="J287" s="21">
        <v>0.1869060092917989</v>
      </c>
      <c r="K287" s="21"/>
      <c r="L287" s="22">
        <f t="shared" si="39"/>
        <v>86.187530929690169</v>
      </c>
      <c r="M287" s="23">
        <f t="shared" si="45"/>
        <v>1932.719557973126</v>
      </c>
      <c r="N287" s="23">
        <f t="shared" si="40"/>
        <v>1447.6493632700715</v>
      </c>
      <c r="O287" s="23"/>
      <c r="P287" s="23">
        <f t="shared" si="41"/>
        <v>102428.44145207544</v>
      </c>
    </row>
    <row r="288" spans="1:16" s="1" customFormat="1" ht="15.9" customHeight="1" x14ac:dyDescent="0.3">
      <c r="A288" s="24" t="s">
        <v>667</v>
      </c>
      <c r="B288" s="24"/>
      <c r="C288" s="24"/>
      <c r="D288" s="19">
        <v>1</v>
      </c>
      <c r="E288" s="19" t="s">
        <v>19</v>
      </c>
      <c r="F288" s="20">
        <v>40.046823345397861</v>
      </c>
      <c r="G288" s="20">
        <v>46.027352889572107</v>
      </c>
      <c r="H288" s="20">
        <v>13.204157061384866</v>
      </c>
      <c r="I288" s="21">
        <v>0.24661364520912762</v>
      </c>
      <c r="J288" s="21">
        <v>0.19595417672008805</v>
      </c>
      <c r="K288" s="21"/>
      <c r="L288" s="22">
        <f t="shared" si="39"/>
        <v>86.137364591723824</v>
      </c>
      <c r="M288" s="23">
        <f t="shared" si="45"/>
        <v>1937.872428171677</v>
      </c>
      <c r="N288" s="23">
        <f t="shared" si="40"/>
        <v>1517.7304369923945</v>
      </c>
      <c r="O288" s="23"/>
      <c r="P288" s="23">
        <f t="shared" si="41"/>
        <v>102676.18243689631</v>
      </c>
    </row>
    <row r="289" spans="1:16" s="1" customFormat="1" ht="15.9" customHeight="1" x14ac:dyDescent="0.3">
      <c r="A289" s="24" t="s">
        <v>667</v>
      </c>
      <c r="B289" s="24"/>
      <c r="C289" s="24"/>
      <c r="D289" s="19">
        <v>1</v>
      </c>
      <c r="E289" s="19" t="s">
        <v>19</v>
      </c>
      <c r="F289" s="20">
        <v>39.993818987739132</v>
      </c>
      <c r="G289" s="20">
        <v>45.765307255310141</v>
      </c>
      <c r="H289" s="20">
        <v>13.53439887298625</v>
      </c>
      <c r="I289" s="21">
        <v>0.24839014006383558</v>
      </c>
      <c r="J289" s="21">
        <v>0.19370092882608222</v>
      </c>
      <c r="K289" s="21"/>
      <c r="L289" s="22">
        <f t="shared" si="39"/>
        <v>85.770206918372864</v>
      </c>
      <c r="M289" s="23">
        <f t="shared" si="45"/>
        <v>1951.8319979870785</v>
      </c>
      <c r="N289" s="23">
        <f t="shared" si="40"/>
        <v>1500.2782807379929</v>
      </c>
      <c r="O289" s="23"/>
      <c r="P289" s="23">
        <f t="shared" si="41"/>
        <v>105244.15919895995</v>
      </c>
    </row>
    <row r="290" spans="1:16" s="1" customFormat="1" ht="15.9" customHeight="1" x14ac:dyDescent="0.3">
      <c r="A290" s="24" t="s">
        <v>667</v>
      </c>
      <c r="B290" s="24"/>
      <c r="C290" s="24"/>
      <c r="D290" s="19">
        <v>1</v>
      </c>
      <c r="E290" s="19" t="s">
        <v>19</v>
      </c>
      <c r="F290" s="20">
        <v>40.038096837753422</v>
      </c>
      <c r="G290" s="20">
        <v>46.138587605616259</v>
      </c>
      <c r="H290" s="20">
        <v>13.12008082836606</v>
      </c>
      <c r="I290" s="21">
        <v>0.24872993466011234</v>
      </c>
      <c r="J290" s="21">
        <v>0.184953690497352</v>
      </c>
      <c r="K290" s="21"/>
      <c r="L290" s="22">
        <f t="shared" si="39"/>
        <v>86.24212929829848</v>
      </c>
      <c r="M290" s="23">
        <f t="shared" si="45"/>
        <v>1954.5020796802794</v>
      </c>
      <c r="N290" s="23">
        <f t="shared" si="40"/>
        <v>1432.5280032325304</v>
      </c>
      <c r="O290" s="23"/>
      <c r="P290" s="23">
        <f t="shared" si="41"/>
        <v>102022.40146474385</v>
      </c>
    </row>
    <row r="291" spans="1:16" s="1" customFormat="1" ht="15.9" customHeight="1" x14ac:dyDescent="0.3">
      <c r="A291" s="24" t="s">
        <v>667</v>
      </c>
      <c r="B291" s="24"/>
      <c r="C291" s="24"/>
      <c r="D291" s="19">
        <v>1</v>
      </c>
      <c r="E291" s="19" t="s">
        <v>19</v>
      </c>
      <c r="F291" s="20">
        <v>40.052381508747821</v>
      </c>
      <c r="G291" s="20">
        <v>46.120046643578569</v>
      </c>
      <c r="H291" s="20">
        <v>13.110430678500931</v>
      </c>
      <c r="I291" s="21">
        <v>0.24948491296443676</v>
      </c>
      <c r="J291" s="21">
        <v>0.18423503359306226</v>
      </c>
      <c r="K291" s="21"/>
      <c r="L291" s="22">
        <f t="shared" si="39"/>
        <v>86.246090110882406</v>
      </c>
      <c r="M291" s="23">
        <f t="shared" si="45"/>
        <v>1960.4346453279645</v>
      </c>
      <c r="N291" s="23">
        <f t="shared" si="40"/>
        <v>1426.9617658822885</v>
      </c>
      <c r="O291" s="23"/>
      <c r="P291" s="23">
        <f t="shared" si="41"/>
        <v>101947.36141913632</v>
      </c>
    </row>
    <row r="292" spans="1:16" s="1" customFormat="1" ht="15.9" customHeight="1" x14ac:dyDescent="0.3">
      <c r="A292" s="24" t="s">
        <v>667</v>
      </c>
      <c r="B292" s="24"/>
      <c r="C292" s="24"/>
      <c r="D292" s="19">
        <v>1</v>
      </c>
      <c r="E292" s="19" t="s">
        <v>19</v>
      </c>
      <c r="F292" s="20">
        <v>40.058394172609859</v>
      </c>
      <c r="G292" s="20">
        <v>46.112288175614843</v>
      </c>
      <c r="H292" s="20">
        <v>13.12346042799842</v>
      </c>
      <c r="I292" s="21">
        <v>0.24952411000482025</v>
      </c>
      <c r="J292" s="21">
        <v>0.18672682518232753</v>
      </c>
      <c r="K292" s="21"/>
      <c r="L292" s="22">
        <f t="shared" si="39"/>
        <v>86.232305284910154</v>
      </c>
      <c r="M292" s="23">
        <f t="shared" si="45"/>
        <v>1960.7426528745896</v>
      </c>
      <c r="N292" s="23">
        <f t="shared" si="40"/>
        <v>1446.2615225956745</v>
      </c>
      <c r="O292" s="23"/>
      <c r="P292" s="23">
        <f t="shared" si="41"/>
        <v>102048.68139967667</v>
      </c>
    </row>
    <row r="293" spans="1:16" s="1" customFormat="1" ht="15.9" customHeight="1" x14ac:dyDescent="0.3">
      <c r="A293" s="24" t="s">
        <v>667</v>
      </c>
      <c r="B293" s="24"/>
      <c r="C293" s="24"/>
      <c r="D293" s="19">
        <v>1</v>
      </c>
      <c r="E293" s="19" t="s">
        <v>19</v>
      </c>
      <c r="F293" s="20">
        <v>40.08366234346159</v>
      </c>
      <c r="G293" s="20">
        <v>46.072826990762145</v>
      </c>
      <c r="H293" s="20">
        <v>13.126544623457834</v>
      </c>
      <c r="I293" s="21">
        <v>0.24963001101771268</v>
      </c>
      <c r="J293" s="21">
        <v>0.18456445526442422</v>
      </c>
      <c r="K293" s="21"/>
      <c r="L293" s="22">
        <f t="shared" si="39"/>
        <v>86.219346220535058</v>
      </c>
      <c r="M293" s="23">
        <f t="shared" si="45"/>
        <v>1961.5748154778619</v>
      </c>
      <c r="N293" s="23">
        <f t="shared" si="40"/>
        <v>1429.5132465682304</v>
      </c>
      <c r="O293" s="23"/>
      <c r="P293" s="23">
        <f t="shared" si="41"/>
        <v>102072.66425705935</v>
      </c>
    </row>
    <row r="294" spans="1:16" s="1" customFormat="1" ht="15.9" customHeight="1" x14ac:dyDescent="0.3">
      <c r="A294" s="24" t="s">
        <v>667</v>
      </c>
      <c r="B294" s="24"/>
      <c r="C294" s="24"/>
      <c r="D294" s="19">
        <v>1</v>
      </c>
      <c r="E294" s="19" t="s">
        <v>19</v>
      </c>
      <c r="F294" s="20">
        <v>40.021258143666664</v>
      </c>
      <c r="G294" s="20">
        <v>46.05150900477274</v>
      </c>
      <c r="H294" s="20">
        <v>13.207168079344184</v>
      </c>
      <c r="I294" s="21">
        <v>0.25214685956871846</v>
      </c>
      <c r="J294" s="21">
        <v>0.18688349018920572</v>
      </c>
      <c r="K294" s="21"/>
      <c r="L294" s="22">
        <f t="shared" si="39"/>
        <v>86.140906764172129</v>
      </c>
      <c r="M294" s="23">
        <f t="shared" si="45"/>
        <v>1981.3520318145409</v>
      </c>
      <c r="N294" s="23">
        <f t="shared" si="40"/>
        <v>1447.474945311794</v>
      </c>
      <c r="O294" s="23"/>
      <c r="P294" s="23">
        <f t="shared" si="41"/>
        <v>102699.59626239644</v>
      </c>
    </row>
    <row r="295" spans="1:16" s="1" customFormat="1" ht="15.9" customHeight="1" x14ac:dyDescent="0.3">
      <c r="A295" s="24" t="s">
        <v>667</v>
      </c>
      <c r="B295" s="24"/>
      <c r="C295" s="24"/>
      <c r="D295" s="19">
        <v>1</v>
      </c>
      <c r="E295" s="19" t="s">
        <v>19</v>
      </c>
      <c r="F295" s="20">
        <v>40.003819757213819</v>
      </c>
      <c r="G295" s="20">
        <v>46.136880516950896</v>
      </c>
      <c r="H295" s="20">
        <v>13.132757610032206</v>
      </c>
      <c r="I295" s="21">
        <v>0.25500200078203344</v>
      </c>
      <c r="J295" s="21">
        <v>0.18899934212160788</v>
      </c>
      <c r="K295" s="21"/>
      <c r="L295" s="22">
        <f t="shared" si="39"/>
        <v>86.230227317498205</v>
      </c>
      <c r="M295" s="23">
        <f t="shared" si="45"/>
        <v>2003.7875277544667</v>
      </c>
      <c r="N295" s="23">
        <f t="shared" si="40"/>
        <v>1463.8629240307325</v>
      </c>
      <c r="O295" s="23"/>
      <c r="P295" s="23">
        <f t="shared" si="41"/>
        <v>102120.97674986164</v>
      </c>
    </row>
    <row r="296" spans="1:16" s="1" customFormat="1" ht="15.9" customHeight="1" x14ac:dyDescent="0.3">
      <c r="A296" s="24" t="s">
        <v>667</v>
      </c>
      <c r="B296" s="24"/>
      <c r="C296" s="24"/>
      <c r="D296" s="19">
        <v>2</v>
      </c>
      <c r="E296" s="19" t="s">
        <v>19</v>
      </c>
      <c r="F296" s="20">
        <v>39.764262659467384</v>
      </c>
      <c r="G296" s="20">
        <v>44.457927491887233</v>
      </c>
      <c r="H296" s="20">
        <v>15.198460066553924</v>
      </c>
      <c r="I296" s="21"/>
      <c r="J296" s="21">
        <v>0.22366219152533381</v>
      </c>
      <c r="K296" s="21">
        <v>0.35568759056612514</v>
      </c>
      <c r="L296" s="22">
        <f t="shared" si="39"/>
        <v>83.90789872813275</v>
      </c>
      <c r="M296" s="23"/>
      <c r="N296" s="23">
        <f t="shared" si="40"/>
        <v>1732.3382505253956</v>
      </c>
      <c r="O296" s="23">
        <f t="shared" ref="O296:O303" si="46">K296*10000/1.3987</f>
        <v>2542.9869919648613</v>
      </c>
      <c r="P296" s="23">
        <f t="shared" si="41"/>
        <v>118183.98185500718</v>
      </c>
    </row>
    <row r="297" spans="1:16" s="1" customFormat="1" ht="15.9" customHeight="1" x14ac:dyDescent="0.3">
      <c r="A297" s="24" t="s">
        <v>667</v>
      </c>
      <c r="B297" s="24"/>
      <c r="C297" s="24"/>
      <c r="D297" s="19">
        <v>2</v>
      </c>
      <c r="E297" s="19" t="s">
        <v>19</v>
      </c>
      <c r="F297" s="20">
        <v>40.157858251258993</v>
      </c>
      <c r="G297" s="20">
        <v>46.185158132856131</v>
      </c>
      <c r="H297" s="20">
        <v>13.131807170295486</v>
      </c>
      <c r="I297" s="21"/>
      <c r="J297" s="21">
        <v>0.19227512221805343</v>
      </c>
      <c r="K297" s="21">
        <v>0.33290132337132938</v>
      </c>
      <c r="L297" s="22">
        <f t="shared" si="39"/>
        <v>86.24349943640739</v>
      </c>
      <c r="M297" s="23"/>
      <c r="N297" s="23">
        <f t="shared" si="40"/>
        <v>1489.2349331426958</v>
      </c>
      <c r="O297" s="23">
        <f t="shared" si="46"/>
        <v>2380.0766667000025</v>
      </c>
      <c r="P297" s="23">
        <f t="shared" si="41"/>
        <v>102113.58608316863</v>
      </c>
    </row>
    <row r="298" spans="1:16" s="1" customFormat="1" ht="15.9" customHeight="1" x14ac:dyDescent="0.3">
      <c r="A298" s="24" t="s">
        <v>667</v>
      </c>
      <c r="B298" s="24"/>
      <c r="C298" s="24"/>
      <c r="D298" s="19">
        <v>2</v>
      </c>
      <c r="E298" s="19" t="s">
        <v>19</v>
      </c>
      <c r="F298" s="20">
        <v>40.175413450852908</v>
      </c>
      <c r="G298" s="20">
        <v>46.138190407014243</v>
      </c>
      <c r="H298" s="20">
        <v>13.16840320570847</v>
      </c>
      <c r="I298" s="21"/>
      <c r="J298" s="21">
        <v>0.19085198599342013</v>
      </c>
      <c r="K298" s="21">
        <v>0.32714095043094532</v>
      </c>
      <c r="L298" s="22">
        <f t="shared" si="39"/>
        <v>86.198348908556397</v>
      </c>
      <c r="M298" s="23"/>
      <c r="N298" s="23">
        <f t="shared" si="40"/>
        <v>1478.2122685572003</v>
      </c>
      <c r="O298" s="23">
        <f t="shared" si="46"/>
        <v>2338.8929036315526</v>
      </c>
      <c r="P298" s="23">
        <f t="shared" si="41"/>
        <v>102398.15867580459</v>
      </c>
    </row>
    <row r="299" spans="1:16" s="1" customFormat="1" ht="15.9" customHeight="1" x14ac:dyDescent="0.3">
      <c r="A299" s="24" t="s">
        <v>667</v>
      </c>
      <c r="B299" s="24"/>
      <c r="C299" s="24"/>
      <c r="D299" s="19">
        <v>2</v>
      </c>
      <c r="E299" s="19" t="s">
        <v>19</v>
      </c>
      <c r="F299" s="20">
        <v>40.178141631595487</v>
      </c>
      <c r="G299" s="20">
        <v>46.176143578969658</v>
      </c>
      <c r="H299" s="20">
        <v>13.119265043277903</v>
      </c>
      <c r="I299" s="21"/>
      <c r="J299" s="21">
        <v>0.18741766102447852</v>
      </c>
      <c r="K299" s="21">
        <v>0.33903208513248073</v>
      </c>
      <c r="L299" s="22">
        <f t="shared" si="39"/>
        <v>86.252517806126022</v>
      </c>
      <c r="M299" s="23"/>
      <c r="N299" s="23">
        <f t="shared" si="40"/>
        <v>1451.6122765430914</v>
      </c>
      <c r="O299" s="23">
        <f t="shared" si="46"/>
        <v>2423.9085231463555</v>
      </c>
      <c r="P299" s="23">
        <f t="shared" si="41"/>
        <v>102016.05787929939</v>
      </c>
    </row>
    <row r="300" spans="1:16" s="1" customFormat="1" ht="15.9" customHeight="1" x14ac:dyDescent="0.3">
      <c r="A300" s="24" t="s">
        <v>667</v>
      </c>
      <c r="B300" s="24"/>
      <c r="C300" s="24"/>
      <c r="D300" s="19">
        <v>2</v>
      </c>
      <c r="E300" s="19" t="s">
        <v>19</v>
      </c>
      <c r="F300" s="20">
        <v>40.16466692825292</v>
      </c>
      <c r="G300" s="20">
        <v>46.069335585283447</v>
      </c>
      <c r="H300" s="20">
        <v>13.252199615116519</v>
      </c>
      <c r="I300" s="21"/>
      <c r="J300" s="21">
        <v>0.18734926289092202</v>
      </c>
      <c r="K300" s="21">
        <v>0.32644860845619278</v>
      </c>
      <c r="L300" s="22">
        <f t="shared" si="39"/>
        <v>86.10485183701168</v>
      </c>
      <c r="M300" s="23"/>
      <c r="N300" s="23">
        <f t="shared" si="40"/>
        <v>1451.0825101922549</v>
      </c>
      <c r="O300" s="23">
        <f t="shared" si="46"/>
        <v>2333.943007479751</v>
      </c>
      <c r="P300" s="23">
        <f t="shared" si="41"/>
        <v>103049.76372563389</v>
      </c>
    </row>
    <row r="301" spans="1:16" s="1" customFormat="1" ht="15.9" customHeight="1" x14ac:dyDescent="0.3">
      <c r="A301" s="24" t="s">
        <v>667</v>
      </c>
      <c r="B301" s="24"/>
      <c r="C301" s="24"/>
      <c r="D301" s="19">
        <v>2</v>
      </c>
      <c r="E301" s="19" t="s">
        <v>19</v>
      </c>
      <c r="F301" s="20">
        <v>40.331907579383738</v>
      </c>
      <c r="G301" s="20">
        <v>46.042173387900938</v>
      </c>
      <c r="H301" s="20">
        <v>13.094333174180647</v>
      </c>
      <c r="I301" s="21"/>
      <c r="J301" s="21">
        <v>0.19243632464945282</v>
      </c>
      <c r="K301" s="21">
        <v>0.33914953388523961</v>
      </c>
      <c r="L301" s="22">
        <f t="shared" si="39"/>
        <v>86.240616878449302</v>
      </c>
      <c r="M301" s="23"/>
      <c r="N301" s="23">
        <f t="shared" si="40"/>
        <v>1490.4834997246753</v>
      </c>
      <c r="O301" s="23">
        <f t="shared" si="46"/>
        <v>2424.7482225297745</v>
      </c>
      <c r="P301" s="23">
        <f t="shared" si="41"/>
        <v>101822.18642442183</v>
      </c>
    </row>
    <row r="302" spans="1:16" s="1" customFormat="1" ht="15.9" customHeight="1" x14ac:dyDescent="0.3">
      <c r="A302" s="24" t="s">
        <v>667</v>
      </c>
      <c r="B302" s="24"/>
      <c r="C302" s="24"/>
      <c r="D302" s="19">
        <v>2</v>
      </c>
      <c r="E302" s="19" t="s">
        <v>19</v>
      </c>
      <c r="F302" s="20">
        <v>40.212916497677284</v>
      </c>
      <c r="G302" s="20">
        <v>46.126384653512609</v>
      </c>
      <c r="H302" s="20">
        <v>13.131846267354419</v>
      </c>
      <c r="I302" s="21"/>
      <c r="J302" s="21">
        <v>0.18407299079917055</v>
      </c>
      <c r="K302" s="21">
        <v>0.34477959065653013</v>
      </c>
      <c r="L302" s="22">
        <f t="shared" si="39"/>
        <v>86.228349705599484</v>
      </c>
      <c r="M302" s="23"/>
      <c r="N302" s="23">
        <f t="shared" si="40"/>
        <v>1425.7066904125984</v>
      </c>
      <c r="O302" s="23">
        <f t="shared" si="46"/>
        <v>2465.0002906736977</v>
      </c>
      <c r="P302" s="23">
        <f t="shared" si="41"/>
        <v>102113.89010384462</v>
      </c>
    </row>
    <row r="303" spans="1:16" s="1" customFormat="1" ht="15.9" customHeight="1" x14ac:dyDescent="0.3">
      <c r="A303" s="24" t="s">
        <v>667</v>
      </c>
      <c r="B303" s="24"/>
      <c r="C303" s="24"/>
      <c r="D303" s="19">
        <v>2</v>
      </c>
      <c r="E303" s="19" t="s">
        <v>19</v>
      </c>
      <c r="F303" s="20">
        <v>40.224791351549023</v>
      </c>
      <c r="G303" s="20">
        <v>46.11588115200145</v>
      </c>
      <c r="H303" s="20">
        <v>13.127260534176363</v>
      </c>
      <c r="I303" s="21"/>
      <c r="J303" s="21">
        <v>0.1885496256230092</v>
      </c>
      <c r="K303" s="21">
        <v>0.34351733665016093</v>
      </c>
      <c r="L303" s="22">
        <f t="shared" si="39"/>
        <v>86.229792827755645</v>
      </c>
      <c r="M303" s="23"/>
      <c r="N303" s="23">
        <f t="shared" si="40"/>
        <v>1460.3797197971437</v>
      </c>
      <c r="O303" s="23">
        <f t="shared" si="46"/>
        <v>2455.9758107539924</v>
      </c>
      <c r="P303" s="23">
        <f t="shared" si="41"/>
        <v>102078.23121443517</v>
      </c>
    </row>
    <row r="304" spans="1:16" s="1" customFormat="1" ht="15.9" customHeight="1" x14ac:dyDescent="0.3">
      <c r="A304" s="24" t="s">
        <v>668</v>
      </c>
      <c r="B304" s="24"/>
      <c r="C304" s="24"/>
      <c r="D304" s="19">
        <v>1</v>
      </c>
      <c r="E304" s="19" t="s">
        <v>19</v>
      </c>
      <c r="F304" s="20">
        <v>39.648018090024486</v>
      </c>
      <c r="G304" s="20">
        <v>44.821020608567238</v>
      </c>
      <c r="H304" s="20">
        <v>14.810366254466533</v>
      </c>
      <c r="I304" s="21">
        <v>0.20931877594752893</v>
      </c>
      <c r="J304" s="21">
        <v>0.21601704532991728</v>
      </c>
      <c r="K304" s="21"/>
      <c r="L304" s="22">
        <f t="shared" si="39"/>
        <v>84.361718902812257</v>
      </c>
      <c r="M304" s="23">
        <f t="shared" ref="M304:M313" si="47">I304*10000/1.2726</f>
        <v>1644.8120065026633</v>
      </c>
      <c r="N304" s="23">
        <f t="shared" si="40"/>
        <v>1673.1240440703068</v>
      </c>
      <c r="O304" s="23"/>
      <c r="P304" s="23">
        <f t="shared" si="41"/>
        <v>115166.14505806014</v>
      </c>
    </row>
    <row r="305" spans="1:16" s="1" customFormat="1" ht="15.9" customHeight="1" x14ac:dyDescent="0.3">
      <c r="A305" s="24" t="s">
        <v>668</v>
      </c>
      <c r="B305" s="24"/>
      <c r="C305" s="24"/>
      <c r="D305" s="19">
        <v>1</v>
      </c>
      <c r="E305" s="19" t="s">
        <v>19</v>
      </c>
      <c r="F305" s="20">
        <v>39.809416117362737</v>
      </c>
      <c r="G305" s="20">
        <v>45.091689099491845</v>
      </c>
      <c r="H305" s="20">
        <v>14.379718262152807</v>
      </c>
      <c r="I305" s="21">
        <v>0.2326774074393636</v>
      </c>
      <c r="J305" s="21">
        <v>0.20745839551814899</v>
      </c>
      <c r="K305" s="21"/>
      <c r="L305" s="22">
        <f t="shared" si="39"/>
        <v>84.824745696075439</v>
      </c>
      <c r="M305" s="23">
        <f t="shared" si="47"/>
        <v>1828.3624661273268</v>
      </c>
      <c r="N305" s="23">
        <f t="shared" si="40"/>
        <v>1606.8344475110293</v>
      </c>
      <c r="O305" s="23"/>
      <c r="P305" s="23">
        <f t="shared" si="41"/>
        <v>111817.4048378912</v>
      </c>
    </row>
    <row r="306" spans="1:16" s="1" customFormat="1" ht="15.9" customHeight="1" x14ac:dyDescent="0.3">
      <c r="A306" s="24" t="s">
        <v>668</v>
      </c>
      <c r="B306" s="24"/>
      <c r="C306" s="24"/>
      <c r="D306" s="19">
        <v>1</v>
      </c>
      <c r="E306" s="19" t="s">
        <v>19</v>
      </c>
      <c r="F306" s="20">
        <v>39.838140805800101</v>
      </c>
      <c r="G306" s="20">
        <v>45.024269625849456</v>
      </c>
      <c r="H306" s="20">
        <v>14.412535948782565</v>
      </c>
      <c r="I306" s="21">
        <v>0.23325140862918486</v>
      </c>
      <c r="J306" s="21">
        <v>0.2128972346122335</v>
      </c>
      <c r="K306" s="21"/>
      <c r="L306" s="22">
        <f t="shared" si="39"/>
        <v>84.776076932440148</v>
      </c>
      <c r="M306" s="23">
        <f t="shared" si="47"/>
        <v>1832.872926521962</v>
      </c>
      <c r="N306" s="23">
        <f t="shared" si="40"/>
        <v>1648.9600698027537</v>
      </c>
      <c r="O306" s="23"/>
      <c r="P306" s="23">
        <f t="shared" si="41"/>
        <v>112072.59680235277</v>
      </c>
    </row>
    <row r="307" spans="1:16" s="1" customFormat="1" ht="15.9" customHeight="1" x14ac:dyDescent="0.3">
      <c r="A307" s="24" t="s">
        <v>668</v>
      </c>
      <c r="B307" s="24"/>
      <c r="C307" s="24"/>
      <c r="D307" s="19">
        <v>1</v>
      </c>
      <c r="E307" s="19" t="s">
        <v>19</v>
      </c>
      <c r="F307" s="20">
        <v>39.807898728082954</v>
      </c>
      <c r="G307" s="20">
        <v>45.080737589389166</v>
      </c>
      <c r="H307" s="20">
        <v>14.391521113551539</v>
      </c>
      <c r="I307" s="21">
        <v>0.23403292520292168</v>
      </c>
      <c r="J307" s="21">
        <v>0.21011658994758162</v>
      </c>
      <c r="K307" s="21"/>
      <c r="L307" s="22">
        <f t="shared" si="39"/>
        <v>84.811052618920471</v>
      </c>
      <c r="M307" s="23">
        <f t="shared" si="47"/>
        <v>1839.0140279971843</v>
      </c>
      <c r="N307" s="23">
        <f t="shared" si="40"/>
        <v>1627.4230497063097</v>
      </c>
      <c r="O307" s="23"/>
      <c r="P307" s="23">
        <f t="shared" si="41"/>
        <v>111909.18439775691</v>
      </c>
    </row>
    <row r="308" spans="1:16" s="1" customFormat="1" ht="15.9" customHeight="1" x14ac:dyDescent="0.3">
      <c r="A308" s="24" t="s">
        <v>668</v>
      </c>
      <c r="B308" s="24"/>
      <c r="C308" s="24"/>
      <c r="D308" s="19">
        <v>1</v>
      </c>
      <c r="E308" s="19" t="s">
        <v>19</v>
      </c>
      <c r="F308" s="20">
        <v>39.794955095663738</v>
      </c>
      <c r="G308" s="20">
        <v>45.0116777644959</v>
      </c>
      <c r="H308" s="20">
        <v>14.475332546120701</v>
      </c>
      <c r="I308" s="21">
        <v>0.23474543284334473</v>
      </c>
      <c r="J308" s="21">
        <v>0.20863803701732836</v>
      </c>
      <c r="K308" s="21"/>
      <c r="L308" s="22">
        <f t="shared" si="39"/>
        <v>84.716259397276758</v>
      </c>
      <c r="M308" s="23">
        <f t="shared" si="47"/>
        <v>1844.6128621982141</v>
      </c>
      <c r="N308" s="23">
        <f t="shared" si="40"/>
        <v>1615.9711642578295</v>
      </c>
      <c r="O308" s="23"/>
      <c r="P308" s="23">
        <f t="shared" si="41"/>
        <v>112560.90626843469</v>
      </c>
    </row>
    <row r="309" spans="1:16" s="1" customFormat="1" ht="15.9" customHeight="1" x14ac:dyDescent="0.3">
      <c r="A309" s="24" t="s">
        <v>668</v>
      </c>
      <c r="B309" s="24"/>
      <c r="C309" s="24"/>
      <c r="D309" s="19">
        <v>1</v>
      </c>
      <c r="E309" s="19" t="s">
        <v>19</v>
      </c>
      <c r="F309" s="20">
        <v>39.852759506076154</v>
      </c>
      <c r="G309" s="20">
        <v>45.027540282014407</v>
      </c>
      <c r="H309" s="20">
        <v>14.392663666470112</v>
      </c>
      <c r="I309" s="21">
        <v>0.23553159106933383</v>
      </c>
      <c r="J309" s="21">
        <v>0.21263937758877199</v>
      </c>
      <c r="K309" s="21"/>
      <c r="L309" s="22">
        <f t="shared" si="39"/>
        <v>84.794812626748211</v>
      </c>
      <c r="M309" s="23">
        <f t="shared" si="47"/>
        <v>1850.7904374456532</v>
      </c>
      <c r="N309" s="23">
        <f t="shared" si="40"/>
        <v>1646.962881177074</v>
      </c>
      <c r="O309" s="23"/>
      <c r="P309" s="23">
        <f t="shared" si="41"/>
        <v>111918.06894611285</v>
      </c>
    </row>
    <row r="310" spans="1:16" s="1" customFormat="1" ht="15.9" customHeight="1" x14ac:dyDescent="0.3">
      <c r="A310" s="24" t="s">
        <v>668</v>
      </c>
      <c r="B310" s="24"/>
      <c r="C310" s="24"/>
      <c r="D310" s="19">
        <v>1</v>
      </c>
      <c r="E310" s="19" t="s">
        <v>19</v>
      </c>
      <c r="F310" s="20">
        <v>39.815810907662907</v>
      </c>
      <c r="G310" s="20">
        <v>45.040716827366296</v>
      </c>
      <c r="H310" s="20">
        <v>14.42351288263831</v>
      </c>
      <c r="I310" s="21">
        <v>0.23659706666927838</v>
      </c>
      <c r="J310" s="21">
        <v>0.20759673649858282</v>
      </c>
      <c r="K310" s="21"/>
      <c r="L310" s="22">
        <f t="shared" si="39"/>
        <v>84.770964006555218</v>
      </c>
      <c r="M310" s="23">
        <f t="shared" si="47"/>
        <v>1859.1628686883419</v>
      </c>
      <c r="N310" s="23">
        <f t="shared" si="40"/>
        <v>1607.9059445324363</v>
      </c>
      <c r="O310" s="23"/>
      <c r="P310" s="23">
        <f t="shared" si="41"/>
        <v>112157.953986301</v>
      </c>
    </row>
    <row r="311" spans="1:16" s="1" customFormat="1" ht="15.9" customHeight="1" x14ac:dyDescent="0.3">
      <c r="A311" s="24" t="s">
        <v>668</v>
      </c>
      <c r="B311" s="24"/>
      <c r="C311" s="24"/>
      <c r="D311" s="19">
        <v>1</v>
      </c>
      <c r="E311" s="19" t="s">
        <v>19</v>
      </c>
      <c r="F311" s="20">
        <v>39.81022039362572</v>
      </c>
      <c r="G311" s="20">
        <v>45.100422661446984</v>
      </c>
      <c r="H311" s="20">
        <v>14.366874312462063</v>
      </c>
      <c r="I311" s="21">
        <v>0.23684567413467256</v>
      </c>
      <c r="J311" s="21">
        <v>0.20739142850609624</v>
      </c>
      <c r="K311" s="21"/>
      <c r="L311" s="22">
        <f t="shared" si="39"/>
        <v>84.838736061345955</v>
      </c>
      <c r="M311" s="23">
        <f t="shared" si="47"/>
        <v>1861.1164084132688</v>
      </c>
      <c r="N311" s="23">
        <f t="shared" si="40"/>
        <v>1606.3157656734277</v>
      </c>
      <c r="O311" s="23"/>
      <c r="P311" s="23">
        <f t="shared" si="41"/>
        <v>111717.52964589474</v>
      </c>
    </row>
    <row r="312" spans="1:16" s="1" customFormat="1" ht="15.9" customHeight="1" x14ac:dyDescent="0.3">
      <c r="A312" s="24" t="s">
        <v>668</v>
      </c>
      <c r="B312" s="24"/>
      <c r="C312" s="24"/>
      <c r="D312" s="19">
        <v>1</v>
      </c>
      <c r="E312" s="19" t="s">
        <v>19</v>
      </c>
      <c r="F312" s="20">
        <v>39.879930309773691</v>
      </c>
      <c r="G312" s="20">
        <v>45.009253552878405</v>
      </c>
      <c r="H312" s="20">
        <v>14.38844305927007</v>
      </c>
      <c r="I312" s="21">
        <v>0.23695171744076179</v>
      </c>
      <c r="J312" s="21">
        <v>0.20930164065043586</v>
      </c>
      <c r="K312" s="21"/>
      <c r="L312" s="22">
        <f t="shared" si="39"/>
        <v>84.79335672535727</v>
      </c>
      <c r="M312" s="23">
        <f t="shared" si="47"/>
        <v>1861.9496891463286</v>
      </c>
      <c r="N312" s="23">
        <f t="shared" si="40"/>
        <v>1621.1109956659893</v>
      </c>
      <c r="O312" s="23"/>
      <c r="P312" s="23">
        <f t="shared" si="41"/>
        <v>111885.24929447954</v>
      </c>
    </row>
    <row r="313" spans="1:16" s="1" customFormat="1" ht="15.9" customHeight="1" x14ac:dyDescent="0.3">
      <c r="A313" s="24" t="s">
        <v>668</v>
      </c>
      <c r="B313" s="24"/>
      <c r="C313" s="24"/>
      <c r="D313" s="19">
        <v>1</v>
      </c>
      <c r="E313" s="19" t="s">
        <v>19</v>
      </c>
      <c r="F313" s="20">
        <v>39.889427829234819</v>
      </c>
      <c r="G313" s="20">
        <v>45.131625972791753</v>
      </c>
      <c r="H313" s="20">
        <v>14.248877495775277</v>
      </c>
      <c r="I313" s="21">
        <v>0.23719979633915167</v>
      </c>
      <c r="J313" s="21">
        <v>0.21206515998989164</v>
      </c>
      <c r="K313" s="21"/>
      <c r="L313" s="22">
        <f t="shared" si="39"/>
        <v>84.953352919602438</v>
      </c>
      <c r="M313" s="23">
        <f t="shared" si="47"/>
        <v>1863.8990754294491</v>
      </c>
      <c r="N313" s="23">
        <f t="shared" si="40"/>
        <v>1642.5153744085794</v>
      </c>
      <c r="O313" s="23"/>
      <c r="P313" s="23">
        <f t="shared" si="41"/>
        <v>110799.98052702392</v>
      </c>
    </row>
    <row r="314" spans="1:16" s="1" customFormat="1" ht="15.9" customHeight="1" x14ac:dyDescent="0.3">
      <c r="A314" s="24" t="s">
        <v>668</v>
      </c>
      <c r="B314" s="24"/>
      <c r="C314" s="24"/>
      <c r="D314" s="19">
        <v>2</v>
      </c>
      <c r="E314" s="19" t="s">
        <v>19</v>
      </c>
      <c r="F314" s="20">
        <v>39.9590143978347</v>
      </c>
      <c r="G314" s="20">
        <v>45.023664068439352</v>
      </c>
      <c r="H314" s="20">
        <v>14.467632274234502</v>
      </c>
      <c r="I314" s="21"/>
      <c r="J314" s="21">
        <v>0.21364795543578319</v>
      </c>
      <c r="K314" s="21">
        <v>0.33604130405565141</v>
      </c>
      <c r="L314" s="22">
        <f t="shared" si="39"/>
        <v>84.72659351638616</v>
      </c>
      <c r="M314" s="23"/>
      <c r="N314" s="23">
        <f t="shared" si="40"/>
        <v>1654.7746528989483</v>
      </c>
      <c r="O314" s="23">
        <f t="shared" ref="O314:O321" si="48">K314*10000/1.3987</f>
        <v>2402.5259459187205</v>
      </c>
      <c r="P314" s="23">
        <f t="shared" si="41"/>
        <v>112501.02857103033</v>
      </c>
    </row>
    <row r="315" spans="1:16" s="1" customFormat="1" ht="15.9" customHeight="1" x14ac:dyDescent="0.3">
      <c r="A315" s="24" t="s">
        <v>668</v>
      </c>
      <c r="B315" s="24"/>
      <c r="C315" s="24"/>
      <c r="D315" s="19">
        <v>2</v>
      </c>
      <c r="E315" s="19" t="s">
        <v>19</v>
      </c>
      <c r="F315" s="20">
        <v>40.052128805308328</v>
      </c>
      <c r="G315" s="20">
        <v>45.124644306603209</v>
      </c>
      <c r="H315" s="20">
        <v>14.268763696900596</v>
      </c>
      <c r="I315" s="21"/>
      <c r="J315" s="21">
        <v>0.21185242946400257</v>
      </c>
      <c r="K315" s="21">
        <v>0.34261076172385574</v>
      </c>
      <c r="L315" s="22">
        <f t="shared" si="39"/>
        <v>84.93353719956059</v>
      </c>
      <c r="M315" s="23"/>
      <c r="N315" s="23">
        <f t="shared" si="40"/>
        <v>1640.8677055534242</v>
      </c>
      <c r="O315" s="23">
        <f t="shared" si="48"/>
        <v>2449.4942569804512</v>
      </c>
      <c r="P315" s="23">
        <f t="shared" si="41"/>
        <v>110954.61661664538</v>
      </c>
    </row>
    <row r="316" spans="1:16" s="1" customFormat="1" ht="15.9" customHeight="1" x14ac:dyDescent="0.3">
      <c r="A316" s="24" t="s">
        <v>668</v>
      </c>
      <c r="B316" s="24"/>
      <c r="C316" s="24"/>
      <c r="D316" s="19">
        <v>2</v>
      </c>
      <c r="E316" s="19" t="s">
        <v>19</v>
      </c>
      <c r="F316" s="20">
        <v>40.035093458030801</v>
      </c>
      <c r="G316" s="20">
        <v>45.027556984252122</v>
      </c>
      <c r="H316" s="20">
        <v>14.387081282833492</v>
      </c>
      <c r="I316" s="21"/>
      <c r="J316" s="21">
        <v>0.21292700548136614</v>
      </c>
      <c r="K316" s="21">
        <v>0.33734126940221021</v>
      </c>
      <c r="L316" s="22">
        <f t="shared" si="39"/>
        <v>84.799818503818202</v>
      </c>
      <c r="M316" s="23"/>
      <c r="N316" s="23">
        <f t="shared" si="40"/>
        <v>1649.1906551108834</v>
      </c>
      <c r="O316" s="23">
        <f t="shared" si="48"/>
        <v>2411.8200429127778</v>
      </c>
      <c r="P316" s="23">
        <f t="shared" si="41"/>
        <v>111874.66005313757</v>
      </c>
    </row>
    <row r="317" spans="1:16" s="1" customFormat="1" ht="15.9" customHeight="1" x14ac:dyDescent="0.3">
      <c r="A317" s="24" t="s">
        <v>668</v>
      </c>
      <c r="B317" s="24"/>
      <c r="C317" s="24"/>
      <c r="D317" s="19">
        <v>2</v>
      </c>
      <c r="E317" s="19" t="s">
        <v>19</v>
      </c>
      <c r="F317" s="20">
        <v>39.984628242120856</v>
      </c>
      <c r="G317" s="20">
        <v>45.038771802104925</v>
      </c>
      <c r="H317" s="20">
        <v>14.418579904325584</v>
      </c>
      <c r="I317" s="21"/>
      <c r="J317" s="21">
        <v>0.21625382345333671</v>
      </c>
      <c r="K317" s="21">
        <v>0.34176622799530515</v>
      </c>
      <c r="L317" s="22">
        <f t="shared" si="39"/>
        <v>84.774822130002576</v>
      </c>
      <c r="M317" s="23"/>
      <c r="N317" s="23">
        <f t="shared" si="40"/>
        <v>1674.9579695866839</v>
      </c>
      <c r="O317" s="23">
        <f t="shared" si="48"/>
        <v>2443.4562664996433</v>
      </c>
      <c r="P317" s="23">
        <f t="shared" si="41"/>
        <v>112119.59490144312</v>
      </c>
    </row>
    <row r="318" spans="1:16" s="1" customFormat="1" ht="15.9" customHeight="1" x14ac:dyDescent="0.3">
      <c r="A318" s="24" t="s">
        <v>668</v>
      </c>
      <c r="B318" s="24"/>
      <c r="C318" s="24"/>
      <c r="D318" s="19">
        <v>2</v>
      </c>
      <c r="E318" s="19" t="s">
        <v>19</v>
      </c>
      <c r="F318" s="20">
        <v>39.991011943759247</v>
      </c>
      <c r="G318" s="20">
        <v>45.023593869892473</v>
      </c>
      <c r="H318" s="20">
        <v>14.433300764204704</v>
      </c>
      <c r="I318" s="21"/>
      <c r="J318" s="21">
        <v>0.21503208313574607</v>
      </c>
      <c r="K318" s="21">
        <v>0.33706133900783564</v>
      </c>
      <c r="L318" s="22">
        <f t="shared" si="39"/>
        <v>84.757292476433719</v>
      </c>
      <c r="M318" s="23"/>
      <c r="N318" s="23">
        <f t="shared" si="40"/>
        <v>1665.4951834540009</v>
      </c>
      <c r="O318" s="23">
        <f t="shared" si="48"/>
        <v>2409.8186816889656</v>
      </c>
      <c r="P318" s="23">
        <f t="shared" si="41"/>
        <v>112234.06504047204</v>
      </c>
    </row>
    <row r="319" spans="1:16" s="1" customFormat="1" ht="15.9" customHeight="1" x14ac:dyDescent="0.3">
      <c r="A319" s="24" t="s">
        <v>668</v>
      </c>
      <c r="B319" s="24"/>
      <c r="C319" s="24"/>
      <c r="D319" s="19">
        <v>2</v>
      </c>
      <c r="E319" s="19" t="s">
        <v>19</v>
      </c>
      <c r="F319" s="20">
        <v>40.014802673934504</v>
      </c>
      <c r="G319" s="20">
        <v>45.036166313557963</v>
      </c>
      <c r="H319" s="20">
        <v>14.398432435224462</v>
      </c>
      <c r="I319" s="21"/>
      <c r="J319" s="21">
        <v>0.21208510118596088</v>
      </c>
      <c r="K319" s="21">
        <v>0.33851347609711302</v>
      </c>
      <c r="L319" s="22">
        <f t="shared" si="39"/>
        <v>84.792115443710088</v>
      </c>
      <c r="M319" s="23"/>
      <c r="N319" s="23">
        <f t="shared" si="40"/>
        <v>1642.6698256212601</v>
      </c>
      <c r="O319" s="23">
        <f t="shared" si="48"/>
        <v>2420.2007299428969</v>
      </c>
      <c r="P319" s="23">
        <f t="shared" si="41"/>
        <v>111962.92717903935</v>
      </c>
    </row>
    <row r="320" spans="1:16" s="1" customFormat="1" ht="15.9" customHeight="1" x14ac:dyDescent="0.3">
      <c r="A320" s="24" t="s">
        <v>668</v>
      </c>
      <c r="B320" s="24"/>
      <c r="C320" s="24"/>
      <c r="D320" s="19">
        <v>2</v>
      </c>
      <c r="E320" s="19" t="s">
        <v>19</v>
      </c>
      <c r="F320" s="20">
        <v>40.031988282435464</v>
      </c>
      <c r="G320" s="20">
        <v>45.028217836808544</v>
      </c>
      <c r="H320" s="20">
        <v>14.384690811893266</v>
      </c>
      <c r="I320" s="21"/>
      <c r="J320" s="21">
        <v>0.21593862486095081</v>
      </c>
      <c r="K320" s="21">
        <v>0.33916444400177198</v>
      </c>
      <c r="L320" s="22">
        <f t="shared" si="39"/>
        <v>84.802149390793744</v>
      </c>
      <c r="M320" s="23"/>
      <c r="N320" s="23">
        <f t="shared" si="40"/>
        <v>1672.5166513899064</v>
      </c>
      <c r="O320" s="23">
        <f t="shared" si="48"/>
        <v>2424.8548223476942</v>
      </c>
      <c r="P320" s="23">
        <f t="shared" si="41"/>
        <v>111856.07163214048</v>
      </c>
    </row>
    <row r="321" spans="1:16" s="1" customFormat="1" ht="15.9" customHeight="1" x14ac:dyDescent="0.3">
      <c r="A321" s="24" t="s">
        <v>668</v>
      </c>
      <c r="B321" s="24"/>
      <c r="C321" s="24"/>
      <c r="D321" s="19">
        <v>2</v>
      </c>
      <c r="E321" s="19" t="s">
        <v>19</v>
      </c>
      <c r="F321" s="20">
        <v>40.02774381352279</v>
      </c>
      <c r="G321" s="20">
        <v>45.042063863187344</v>
      </c>
      <c r="H321" s="20">
        <v>14.372318868481177</v>
      </c>
      <c r="I321" s="21"/>
      <c r="J321" s="21">
        <v>0.21766054118364872</v>
      </c>
      <c r="K321" s="21">
        <v>0.34021291362504524</v>
      </c>
      <c r="L321" s="22">
        <f t="shared" si="39"/>
        <v>84.817195246259942</v>
      </c>
      <c r="M321" s="23"/>
      <c r="N321" s="23">
        <f t="shared" si="40"/>
        <v>1685.8534674591335</v>
      </c>
      <c r="O321" s="23">
        <f t="shared" si="48"/>
        <v>2432.3508516840297</v>
      </c>
      <c r="P321" s="23">
        <f t="shared" si="41"/>
        <v>111759.86678445704</v>
      </c>
    </row>
    <row r="322" spans="1:16" s="1" customFormat="1" ht="15.9" customHeight="1" x14ac:dyDescent="0.3">
      <c r="A322" s="24" t="s">
        <v>669</v>
      </c>
      <c r="B322" s="24"/>
      <c r="C322" s="24"/>
      <c r="D322" s="19">
        <v>1</v>
      </c>
      <c r="E322" s="19" t="s">
        <v>19</v>
      </c>
      <c r="F322" s="20">
        <v>39.674155823990539</v>
      </c>
      <c r="G322" s="20">
        <v>44.705655551249556</v>
      </c>
      <c r="H322" s="20">
        <v>14.899809822794646</v>
      </c>
      <c r="I322" s="21">
        <v>0.2059252038482875</v>
      </c>
      <c r="J322" s="21">
        <v>0.21759059594009342</v>
      </c>
      <c r="K322" s="21"/>
      <c r="L322" s="22">
        <f t="shared" ref="L322:L373" si="49">100*((G322/40.3044)/((G322/40.3044)+(H322/71.8444)))</f>
        <v>84.247948286162298</v>
      </c>
      <c r="M322" s="23">
        <f t="shared" ref="M322:M331" si="50">I322*10000/1.2726</f>
        <v>1618.1455590781668</v>
      </c>
      <c r="N322" s="23">
        <f t="shared" ref="N322:N385" si="51">J322*10000/1.2911</f>
        <v>1685.3117182254932</v>
      </c>
      <c r="O322" s="23"/>
      <c r="P322" s="23">
        <f t="shared" ref="P322:P385" si="52">H322*10000/1.286</f>
        <v>115861.66269669242</v>
      </c>
    </row>
    <row r="323" spans="1:16" s="1" customFormat="1" ht="15.9" customHeight="1" x14ac:dyDescent="0.3">
      <c r="A323" s="24" t="s">
        <v>669</v>
      </c>
      <c r="B323" s="24"/>
      <c r="C323" s="24"/>
      <c r="D323" s="19">
        <v>1</v>
      </c>
      <c r="E323" s="19" t="s">
        <v>19</v>
      </c>
      <c r="F323" s="20">
        <v>39.857826140667626</v>
      </c>
      <c r="G323" s="20">
        <v>45.379353817442073</v>
      </c>
      <c r="H323" s="20">
        <v>14.031942766824713</v>
      </c>
      <c r="I323" s="21">
        <v>0.22596995647645013</v>
      </c>
      <c r="J323" s="21">
        <v>0.20427562370193061</v>
      </c>
      <c r="K323" s="21"/>
      <c r="L323" s="22">
        <f t="shared" si="49"/>
        <v>85.217501828233551</v>
      </c>
      <c r="M323" s="23">
        <f t="shared" si="50"/>
        <v>1775.6557950373262</v>
      </c>
      <c r="N323" s="23">
        <f t="shared" si="51"/>
        <v>1582.182818541791</v>
      </c>
      <c r="O323" s="23"/>
      <c r="P323" s="23">
        <f t="shared" si="52"/>
        <v>109113.08527857476</v>
      </c>
    </row>
    <row r="324" spans="1:16" s="1" customFormat="1" ht="15.9" customHeight="1" x14ac:dyDescent="0.3">
      <c r="A324" s="24" t="s">
        <v>669</v>
      </c>
      <c r="B324" s="24"/>
      <c r="C324" s="24"/>
      <c r="D324" s="19">
        <v>1</v>
      </c>
      <c r="E324" s="19" t="s">
        <v>19</v>
      </c>
      <c r="F324" s="20">
        <v>40.001550249879493</v>
      </c>
      <c r="G324" s="20">
        <v>45.684324987528981</v>
      </c>
      <c r="H324" s="20">
        <v>13.568626914819063</v>
      </c>
      <c r="I324" s="21">
        <v>0.23789587976948101</v>
      </c>
      <c r="J324" s="21">
        <v>0.19962148851947406</v>
      </c>
      <c r="K324" s="21"/>
      <c r="L324" s="22">
        <f t="shared" si="49"/>
        <v>85.7176835028705</v>
      </c>
      <c r="M324" s="23">
        <f t="shared" si="50"/>
        <v>1869.3688493594295</v>
      </c>
      <c r="N324" s="23">
        <f t="shared" si="51"/>
        <v>1546.1349896946331</v>
      </c>
      <c r="O324" s="23"/>
      <c r="P324" s="23">
        <f t="shared" si="52"/>
        <v>105510.31815566921</v>
      </c>
    </row>
    <row r="325" spans="1:16" s="1" customFormat="1" ht="15.9" customHeight="1" x14ac:dyDescent="0.3">
      <c r="A325" s="24" t="s">
        <v>669</v>
      </c>
      <c r="B325" s="24"/>
      <c r="C325" s="24"/>
      <c r="D325" s="19">
        <v>1</v>
      </c>
      <c r="E325" s="19" t="s">
        <v>19</v>
      </c>
      <c r="F325" s="20">
        <v>39.962695438268</v>
      </c>
      <c r="G325" s="20">
        <v>46.028282107296064</v>
      </c>
      <c r="H325" s="20">
        <v>13.267415858771681</v>
      </c>
      <c r="I325" s="21">
        <v>0.24357839848725113</v>
      </c>
      <c r="J325" s="21">
        <v>0.19706975943566432</v>
      </c>
      <c r="K325" s="21"/>
      <c r="L325" s="22">
        <f t="shared" si="49"/>
        <v>86.080437659569029</v>
      </c>
      <c r="M325" s="23">
        <f t="shared" si="50"/>
        <v>1914.0216759960012</v>
      </c>
      <c r="N325" s="23">
        <f t="shared" si="51"/>
        <v>1526.3709971006456</v>
      </c>
      <c r="O325" s="23"/>
      <c r="P325" s="23">
        <f t="shared" si="52"/>
        <v>103168.08599355895</v>
      </c>
    </row>
    <row r="326" spans="1:16" s="1" customFormat="1" ht="15.9" customHeight="1" x14ac:dyDescent="0.3">
      <c r="A326" s="24" t="s">
        <v>669</v>
      </c>
      <c r="B326" s="24"/>
      <c r="C326" s="24"/>
      <c r="D326" s="19">
        <v>1</v>
      </c>
      <c r="E326" s="19" t="s">
        <v>19</v>
      </c>
      <c r="F326" s="20">
        <v>39.946404704303092</v>
      </c>
      <c r="G326" s="20">
        <v>46.010797714032577</v>
      </c>
      <c r="H326" s="20">
        <v>13.308103093213616</v>
      </c>
      <c r="I326" s="21">
        <v>0.2439349910383764</v>
      </c>
      <c r="J326" s="21">
        <v>0.19253029975344926</v>
      </c>
      <c r="K326" s="21"/>
      <c r="L326" s="22">
        <f t="shared" si="49"/>
        <v>86.039144963808539</v>
      </c>
      <c r="M326" s="23">
        <f t="shared" si="50"/>
        <v>1916.8237548198681</v>
      </c>
      <c r="N326" s="23">
        <f t="shared" si="51"/>
        <v>1491.2113682398674</v>
      </c>
      <c r="O326" s="23"/>
      <c r="P326" s="23">
        <f t="shared" si="52"/>
        <v>103484.47195344957</v>
      </c>
    </row>
    <row r="327" spans="1:16" s="1" customFormat="1" ht="15.9" customHeight="1" x14ac:dyDescent="0.3">
      <c r="A327" s="24" t="s">
        <v>669</v>
      </c>
      <c r="B327" s="24"/>
      <c r="C327" s="24"/>
      <c r="D327" s="19">
        <v>1</v>
      </c>
      <c r="E327" s="19" t="s">
        <v>19</v>
      </c>
      <c r="F327" s="20">
        <v>39.99861488094448</v>
      </c>
      <c r="G327" s="20">
        <v>45.972346139893993</v>
      </c>
      <c r="H327" s="20">
        <v>13.288669787376451</v>
      </c>
      <c r="I327" s="21">
        <v>0.24407652899976459</v>
      </c>
      <c r="J327" s="21">
        <v>0.19330558092502803</v>
      </c>
      <c r="K327" s="21"/>
      <c r="L327" s="22">
        <f t="shared" si="49"/>
        <v>86.046653906045094</v>
      </c>
      <c r="M327" s="23">
        <f t="shared" si="50"/>
        <v>1917.9359500217242</v>
      </c>
      <c r="N327" s="23">
        <f t="shared" si="51"/>
        <v>1497.2161794208664</v>
      </c>
      <c r="O327" s="23"/>
      <c r="P327" s="23">
        <f t="shared" si="52"/>
        <v>103333.35760012791</v>
      </c>
    </row>
    <row r="328" spans="1:16" s="1" customFormat="1" ht="15.9" customHeight="1" x14ac:dyDescent="0.3">
      <c r="A328" s="24" t="s">
        <v>669</v>
      </c>
      <c r="B328" s="24"/>
      <c r="C328" s="24"/>
      <c r="D328" s="19">
        <v>1</v>
      </c>
      <c r="E328" s="19" t="s">
        <v>19</v>
      </c>
      <c r="F328" s="20">
        <v>40.013591199679361</v>
      </c>
      <c r="G328" s="20">
        <v>45.989820936912764</v>
      </c>
      <c r="H328" s="20">
        <v>13.256995575870976</v>
      </c>
      <c r="I328" s="21">
        <v>0.24466048060766596</v>
      </c>
      <c r="J328" s="21">
        <v>0.19427922208583984</v>
      </c>
      <c r="K328" s="21"/>
      <c r="L328" s="22">
        <f t="shared" si="49"/>
        <v>86.079835728773048</v>
      </c>
      <c r="M328" s="23">
        <f t="shared" si="50"/>
        <v>1922.5246000916704</v>
      </c>
      <c r="N328" s="23">
        <f t="shared" si="51"/>
        <v>1504.7573548589564</v>
      </c>
      <c r="O328" s="23"/>
      <c r="P328" s="23">
        <f t="shared" si="52"/>
        <v>103087.05735513977</v>
      </c>
    </row>
    <row r="329" spans="1:16" s="1" customFormat="1" ht="15.9" customHeight="1" x14ac:dyDescent="0.3">
      <c r="A329" s="24" t="s">
        <v>669</v>
      </c>
      <c r="B329" s="24"/>
      <c r="C329" s="24"/>
      <c r="D329" s="19">
        <v>1</v>
      </c>
      <c r="E329" s="19" t="s">
        <v>19</v>
      </c>
      <c r="F329" s="20">
        <v>40.004331716205286</v>
      </c>
      <c r="G329" s="20">
        <v>45.916449325417261</v>
      </c>
      <c r="H329" s="20">
        <v>13.335497583964656</v>
      </c>
      <c r="I329" s="21">
        <v>0.2452588471876874</v>
      </c>
      <c r="J329" s="21">
        <v>0.19053844887562479</v>
      </c>
      <c r="K329" s="21"/>
      <c r="L329" s="22">
        <f t="shared" si="49"/>
        <v>85.989714840664064</v>
      </c>
      <c r="M329" s="23">
        <f t="shared" si="50"/>
        <v>1927.2265219840278</v>
      </c>
      <c r="N329" s="23">
        <f t="shared" si="51"/>
        <v>1475.7838190351235</v>
      </c>
      <c r="O329" s="23"/>
      <c r="P329" s="23">
        <f t="shared" si="52"/>
        <v>103697.49287686357</v>
      </c>
    </row>
    <row r="330" spans="1:16" s="1" customFormat="1" ht="15.9" customHeight="1" x14ac:dyDescent="0.3">
      <c r="A330" s="24" t="s">
        <v>669</v>
      </c>
      <c r="B330" s="24"/>
      <c r="C330" s="24"/>
      <c r="D330" s="19">
        <v>1</v>
      </c>
      <c r="E330" s="19" t="s">
        <v>19</v>
      </c>
      <c r="F330" s="20">
        <v>40.025588409879411</v>
      </c>
      <c r="G330" s="20">
        <v>45.925429488144275</v>
      </c>
      <c r="H330" s="20">
        <v>13.301849280227868</v>
      </c>
      <c r="I330" s="21">
        <v>0.24772208205641305</v>
      </c>
      <c r="J330" s="21">
        <v>0.19207660221980319</v>
      </c>
      <c r="K330" s="21"/>
      <c r="L330" s="22">
        <f t="shared" si="49"/>
        <v>86.022475266948689</v>
      </c>
      <c r="M330" s="23">
        <f t="shared" si="50"/>
        <v>1946.5824458306856</v>
      </c>
      <c r="N330" s="23">
        <f t="shared" si="51"/>
        <v>1487.6973295624134</v>
      </c>
      <c r="O330" s="23"/>
      <c r="P330" s="23">
        <f t="shared" si="52"/>
        <v>103435.84199244066</v>
      </c>
    </row>
    <row r="331" spans="1:16" s="1" customFormat="1" ht="15.9" customHeight="1" x14ac:dyDescent="0.3">
      <c r="A331" s="24" t="s">
        <v>669</v>
      </c>
      <c r="B331" s="24"/>
      <c r="C331" s="24"/>
      <c r="D331" s="19">
        <v>1</v>
      </c>
      <c r="E331" s="19" t="s">
        <v>19</v>
      </c>
      <c r="F331" s="20">
        <v>40.006567418045016</v>
      </c>
      <c r="G331" s="20">
        <v>45.954044820078977</v>
      </c>
      <c r="H331" s="20">
        <v>13.303031230926592</v>
      </c>
      <c r="I331" s="21">
        <v>0.24857180766028508</v>
      </c>
      <c r="J331" s="21">
        <v>0.19034262187880935</v>
      </c>
      <c r="K331" s="21"/>
      <c r="L331" s="22">
        <f t="shared" si="49"/>
        <v>86.028895184309278</v>
      </c>
      <c r="M331" s="23">
        <f t="shared" si="50"/>
        <v>1953.259528997997</v>
      </c>
      <c r="N331" s="23">
        <f t="shared" si="51"/>
        <v>1474.2670736488992</v>
      </c>
      <c r="O331" s="23"/>
      <c r="P331" s="23">
        <f t="shared" si="52"/>
        <v>103445.03289989574</v>
      </c>
    </row>
    <row r="332" spans="1:16" s="1" customFormat="1" ht="15.9" customHeight="1" x14ac:dyDescent="0.3">
      <c r="A332" s="24" t="s">
        <v>669</v>
      </c>
      <c r="B332" s="24"/>
      <c r="C332" s="24"/>
      <c r="D332" s="19">
        <v>2</v>
      </c>
      <c r="E332" s="19" t="s">
        <v>19</v>
      </c>
      <c r="F332" s="20">
        <v>40.11834090224324</v>
      </c>
      <c r="G332" s="20">
        <v>45.9921178238111</v>
      </c>
      <c r="H332" s="20">
        <v>13.319784689532058</v>
      </c>
      <c r="I332" s="21"/>
      <c r="J332" s="21">
        <v>0.19648877710653723</v>
      </c>
      <c r="K332" s="21">
        <v>0.37326780730705861</v>
      </c>
      <c r="L332" s="22">
        <f t="shared" si="49"/>
        <v>86.023721077456756</v>
      </c>
      <c r="M332" s="23"/>
      <c r="N332" s="23">
        <f t="shared" si="51"/>
        <v>1521.8710952407812</v>
      </c>
      <c r="O332" s="23">
        <f t="shared" ref="O332:O339" si="53">K332*10000/1.3987</f>
        <v>2668.6766805394909</v>
      </c>
      <c r="P332" s="23">
        <f t="shared" si="52"/>
        <v>103575.3086277765</v>
      </c>
    </row>
    <row r="333" spans="1:16" s="1" customFormat="1" ht="15.9" customHeight="1" x14ac:dyDescent="0.3">
      <c r="A333" s="24" t="s">
        <v>669</v>
      </c>
      <c r="B333" s="24"/>
      <c r="C333" s="24"/>
      <c r="D333" s="19">
        <v>2</v>
      </c>
      <c r="E333" s="19" t="s">
        <v>19</v>
      </c>
      <c r="F333" s="20">
        <v>40.215814554117301</v>
      </c>
      <c r="G333" s="20">
        <v>45.940393935377919</v>
      </c>
      <c r="H333" s="20">
        <v>13.275501382412669</v>
      </c>
      <c r="I333" s="21"/>
      <c r="J333" s="21">
        <v>0.19713172219507305</v>
      </c>
      <c r="K333" s="21">
        <v>0.37115840589705162</v>
      </c>
      <c r="L333" s="22">
        <f t="shared" si="49"/>
        <v>86.050209440398845</v>
      </c>
      <c r="M333" s="23"/>
      <c r="N333" s="23">
        <f t="shared" si="51"/>
        <v>1526.8509193329182</v>
      </c>
      <c r="O333" s="23">
        <f t="shared" si="53"/>
        <v>2653.5955236794998</v>
      </c>
      <c r="P333" s="23">
        <f t="shared" si="52"/>
        <v>103230.95942778124</v>
      </c>
    </row>
    <row r="334" spans="1:16" s="1" customFormat="1" ht="15.9" customHeight="1" x14ac:dyDescent="0.3">
      <c r="A334" s="24" t="s">
        <v>669</v>
      </c>
      <c r="B334" s="24"/>
      <c r="C334" s="24"/>
      <c r="D334" s="19">
        <v>2</v>
      </c>
      <c r="E334" s="19" t="s">
        <v>19</v>
      </c>
      <c r="F334" s="20">
        <v>40.007394556003298</v>
      </c>
      <c r="G334" s="20">
        <v>45.337481454102061</v>
      </c>
      <c r="H334" s="20">
        <v>14.072458793755718</v>
      </c>
      <c r="I334" s="21"/>
      <c r="J334" s="21">
        <v>0.20717721388475446</v>
      </c>
      <c r="K334" s="21">
        <v>0.37548798225416224</v>
      </c>
      <c r="L334" s="22">
        <f t="shared" si="49"/>
        <v>85.169487280932017</v>
      </c>
      <c r="M334" s="23"/>
      <c r="N334" s="23">
        <f t="shared" si="51"/>
        <v>1604.6566020041398</v>
      </c>
      <c r="O334" s="23">
        <f t="shared" si="53"/>
        <v>2684.5498123554889</v>
      </c>
      <c r="P334" s="23">
        <f t="shared" si="52"/>
        <v>109428.13992033993</v>
      </c>
    </row>
    <row r="335" spans="1:16" s="1" customFormat="1" ht="15.9" customHeight="1" x14ac:dyDescent="0.3">
      <c r="A335" s="24" t="s">
        <v>669</v>
      </c>
      <c r="B335" s="24"/>
      <c r="C335" s="24"/>
      <c r="D335" s="19">
        <v>2</v>
      </c>
      <c r="E335" s="19" t="s">
        <v>19</v>
      </c>
      <c r="F335" s="20">
        <v>40.085906890530737</v>
      </c>
      <c r="G335" s="20">
        <v>46.008354269871688</v>
      </c>
      <c r="H335" s="20">
        <v>13.335352319458154</v>
      </c>
      <c r="I335" s="21"/>
      <c r="J335" s="21">
        <v>0.1994715377058848</v>
      </c>
      <c r="K335" s="21">
        <v>0.37091498243353399</v>
      </c>
      <c r="L335" s="22">
        <f t="shared" si="49"/>
        <v>86.013918165073193</v>
      </c>
      <c r="M335" s="23"/>
      <c r="N335" s="23">
        <f t="shared" si="51"/>
        <v>1544.9735706442941</v>
      </c>
      <c r="O335" s="23">
        <f t="shared" si="53"/>
        <v>2651.855168610381</v>
      </c>
      <c r="P335" s="23">
        <f t="shared" si="52"/>
        <v>103696.36329283167</v>
      </c>
    </row>
    <row r="336" spans="1:16" s="1" customFormat="1" ht="15.9" customHeight="1" x14ac:dyDescent="0.3">
      <c r="A336" s="24" t="s">
        <v>669</v>
      </c>
      <c r="B336" s="24"/>
      <c r="C336" s="24"/>
      <c r="D336" s="19">
        <v>2</v>
      </c>
      <c r="E336" s="19" t="s">
        <v>19</v>
      </c>
      <c r="F336" s="20">
        <v>40.153688539624611</v>
      </c>
      <c r="G336" s="20">
        <v>45.938062829129464</v>
      </c>
      <c r="H336" s="20">
        <v>13.34656164485137</v>
      </c>
      <c r="I336" s="21"/>
      <c r="J336" s="21">
        <v>0.19515501584979406</v>
      </c>
      <c r="K336" s="21">
        <v>0.36653197054477127</v>
      </c>
      <c r="L336" s="22">
        <f t="shared" si="49"/>
        <v>85.98539260268619</v>
      </c>
      <c r="M336" s="23"/>
      <c r="N336" s="23">
        <f t="shared" si="51"/>
        <v>1511.5406695824806</v>
      </c>
      <c r="O336" s="23">
        <f t="shared" si="53"/>
        <v>2620.5188428166957</v>
      </c>
      <c r="P336" s="23">
        <f t="shared" si="52"/>
        <v>103783.52756494067</v>
      </c>
    </row>
    <row r="337" spans="1:16" s="1" customFormat="1" ht="15.9" customHeight="1" x14ac:dyDescent="0.3">
      <c r="A337" s="24" t="s">
        <v>669</v>
      </c>
      <c r="B337" s="24"/>
      <c r="C337" s="24"/>
      <c r="D337" s="19">
        <v>2</v>
      </c>
      <c r="E337" s="19" t="s">
        <v>19</v>
      </c>
      <c r="F337" s="20">
        <v>40.16596427076567</v>
      </c>
      <c r="G337" s="20">
        <v>45.955926578797204</v>
      </c>
      <c r="H337" s="20">
        <v>13.314116325023404</v>
      </c>
      <c r="I337" s="21"/>
      <c r="J337" s="21">
        <v>0.19758551927763143</v>
      </c>
      <c r="K337" s="21">
        <v>0.3664073061360873</v>
      </c>
      <c r="L337" s="22">
        <f t="shared" si="49"/>
        <v>86.01937350054601</v>
      </c>
      <c r="M337" s="23"/>
      <c r="N337" s="23">
        <f t="shared" si="51"/>
        <v>1530.3657290498911</v>
      </c>
      <c r="O337" s="23">
        <f t="shared" si="53"/>
        <v>2619.6275551303875</v>
      </c>
      <c r="P337" s="23">
        <f t="shared" si="52"/>
        <v>103531.23114326131</v>
      </c>
    </row>
    <row r="338" spans="1:16" s="1" customFormat="1" ht="15.9" customHeight="1" x14ac:dyDescent="0.3">
      <c r="A338" s="24" t="s">
        <v>669</v>
      </c>
      <c r="B338" s="24"/>
      <c r="C338" s="24"/>
      <c r="D338" s="19">
        <v>2</v>
      </c>
      <c r="E338" s="19" t="s">
        <v>19</v>
      </c>
      <c r="F338" s="20">
        <v>39.771045280542353</v>
      </c>
      <c r="G338" s="20">
        <v>44.030776997953261</v>
      </c>
      <c r="H338" s="20">
        <v>15.605218130160232</v>
      </c>
      <c r="I338" s="21"/>
      <c r="J338" s="21">
        <v>0.22908790867444662</v>
      </c>
      <c r="K338" s="21">
        <v>0.36387168266971281</v>
      </c>
      <c r="L338" s="22">
        <f t="shared" si="49"/>
        <v>83.414945507261166</v>
      </c>
      <c r="M338" s="23"/>
      <c r="N338" s="23">
        <f t="shared" si="51"/>
        <v>1774.3622389779773</v>
      </c>
      <c r="O338" s="23">
        <f t="shared" si="53"/>
        <v>2601.4991254001056</v>
      </c>
      <c r="P338" s="23">
        <f t="shared" si="52"/>
        <v>121346.95280062387</v>
      </c>
    </row>
    <row r="339" spans="1:16" s="1" customFormat="1" ht="15.9" customHeight="1" x14ac:dyDescent="0.3">
      <c r="A339" s="24" t="s">
        <v>669</v>
      </c>
      <c r="B339" s="24"/>
      <c r="C339" s="24"/>
      <c r="D339" s="19">
        <v>2</v>
      </c>
      <c r="E339" s="19" t="s">
        <v>19</v>
      </c>
      <c r="F339" s="20">
        <v>40.132326655884619</v>
      </c>
      <c r="G339" s="20">
        <v>45.727886730422455</v>
      </c>
      <c r="H339" s="20">
        <v>13.559285832935695</v>
      </c>
      <c r="I339" s="21"/>
      <c r="J339" s="21">
        <v>0.20280585646764551</v>
      </c>
      <c r="K339" s="21">
        <v>0.37769492428958967</v>
      </c>
      <c r="L339" s="22">
        <f t="shared" si="49"/>
        <v>85.737770834654171</v>
      </c>
      <c r="M339" s="23"/>
      <c r="N339" s="23">
        <f t="shared" si="51"/>
        <v>1570.7989812380567</v>
      </c>
      <c r="O339" s="23">
        <f t="shared" si="53"/>
        <v>2700.3283355229114</v>
      </c>
      <c r="P339" s="23">
        <f t="shared" si="52"/>
        <v>105437.68143806915</v>
      </c>
    </row>
    <row r="340" spans="1:16" s="1" customFormat="1" ht="15.9" customHeight="1" x14ac:dyDescent="0.3">
      <c r="A340" s="24" t="s">
        <v>670</v>
      </c>
      <c r="B340" s="24"/>
      <c r="C340" s="24"/>
      <c r="D340" s="19">
        <v>1</v>
      </c>
      <c r="E340" s="19" t="s">
        <v>19</v>
      </c>
      <c r="F340" s="20">
        <v>40.115212429124988</v>
      </c>
      <c r="G340" s="20">
        <v>44.563540130594106</v>
      </c>
      <c r="H340" s="20">
        <v>14.607416007425119</v>
      </c>
      <c r="I340" s="21">
        <v>0.21059303821473713</v>
      </c>
      <c r="J340" s="21">
        <v>0.219737664075775</v>
      </c>
      <c r="K340" s="21"/>
      <c r="L340" s="22">
        <f t="shared" si="49"/>
        <v>84.467453772376615</v>
      </c>
      <c r="M340" s="23">
        <f t="shared" ref="M340:M347" si="54">I340*10000/1.2726</f>
        <v>1654.8250684797827</v>
      </c>
      <c r="N340" s="23">
        <f t="shared" si="51"/>
        <v>1701.9414768474558</v>
      </c>
      <c r="O340" s="23"/>
      <c r="P340" s="23">
        <f t="shared" si="52"/>
        <v>113587.99383689827</v>
      </c>
    </row>
    <row r="341" spans="1:16" s="1" customFormat="1" ht="15.9" customHeight="1" x14ac:dyDescent="0.3">
      <c r="A341" s="24" t="s">
        <v>670</v>
      </c>
      <c r="B341" s="24"/>
      <c r="C341" s="24"/>
      <c r="D341" s="19">
        <v>1</v>
      </c>
      <c r="E341" s="19" t="s">
        <v>19</v>
      </c>
      <c r="F341" s="20">
        <v>40.095289806316934</v>
      </c>
      <c r="G341" s="20">
        <v>44.594861198786909</v>
      </c>
      <c r="H341" s="20">
        <v>14.584813458750753</v>
      </c>
      <c r="I341" s="21">
        <v>0.21144315667306054</v>
      </c>
      <c r="J341" s="21">
        <v>0.22538027175278696</v>
      </c>
      <c r="K341" s="21"/>
      <c r="L341" s="22">
        <f t="shared" si="49"/>
        <v>84.496965513255446</v>
      </c>
      <c r="M341" s="23">
        <f t="shared" si="54"/>
        <v>1661.5052386693428</v>
      </c>
      <c r="N341" s="23">
        <f t="shared" si="51"/>
        <v>1745.6453547578576</v>
      </c>
      <c r="O341" s="23"/>
      <c r="P341" s="23">
        <f t="shared" si="52"/>
        <v>113412.23529355173</v>
      </c>
    </row>
    <row r="342" spans="1:16" s="1" customFormat="1" ht="15.9" customHeight="1" x14ac:dyDescent="0.3">
      <c r="A342" s="24" t="s">
        <v>670</v>
      </c>
      <c r="B342" s="24"/>
      <c r="C342" s="24"/>
      <c r="D342" s="19">
        <v>1</v>
      </c>
      <c r="E342" s="19" t="s">
        <v>19</v>
      </c>
      <c r="F342" s="20">
        <v>40.088370475135868</v>
      </c>
      <c r="G342" s="20">
        <v>44.546280986269899</v>
      </c>
      <c r="H342" s="20">
        <v>14.64876549718003</v>
      </c>
      <c r="I342" s="21">
        <v>0.21158316772525906</v>
      </c>
      <c r="J342" s="21">
        <v>0.22013973560070349</v>
      </c>
      <c r="K342" s="21"/>
      <c r="L342" s="22">
        <f t="shared" si="49"/>
        <v>84.425238379994767</v>
      </c>
      <c r="M342" s="23">
        <f t="shared" si="54"/>
        <v>1662.6054355277311</v>
      </c>
      <c r="N342" s="23">
        <f t="shared" si="51"/>
        <v>1705.0556548733909</v>
      </c>
      <c r="O342" s="23"/>
      <c r="P342" s="23">
        <f t="shared" si="52"/>
        <v>113909.52952706089</v>
      </c>
    </row>
    <row r="343" spans="1:16" s="1" customFormat="1" ht="15.9" customHeight="1" x14ac:dyDescent="0.3">
      <c r="A343" s="24" t="s">
        <v>670</v>
      </c>
      <c r="B343" s="24"/>
      <c r="C343" s="24"/>
      <c r="D343" s="19">
        <v>1</v>
      </c>
      <c r="E343" s="19" t="s">
        <v>19</v>
      </c>
      <c r="F343" s="20">
        <v>40.134845848069695</v>
      </c>
      <c r="G343" s="20">
        <v>44.578587168155018</v>
      </c>
      <c r="H343" s="20">
        <v>14.56887462549061</v>
      </c>
      <c r="I343" s="21">
        <v>0.21257248641206525</v>
      </c>
      <c r="J343" s="21">
        <v>0.22000087872941188</v>
      </c>
      <c r="K343" s="21"/>
      <c r="L343" s="22">
        <f t="shared" si="49"/>
        <v>84.50650535744397</v>
      </c>
      <c r="M343" s="23">
        <f t="shared" si="54"/>
        <v>1670.3794311807737</v>
      </c>
      <c r="N343" s="23">
        <f t="shared" si="51"/>
        <v>1703.9801621052738</v>
      </c>
      <c r="O343" s="23"/>
      <c r="P343" s="23">
        <f t="shared" si="52"/>
        <v>113288.29413289743</v>
      </c>
    </row>
    <row r="344" spans="1:16" s="1" customFormat="1" ht="15.9" customHeight="1" x14ac:dyDescent="0.3">
      <c r="A344" s="24" t="s">
        <v>670</v>
      </c>
      <c r="B344" s="24"/>
      <c r="C344" s="24"/>
      <c r="D344" s="19">
        <v>1</v>
      </c>
      <c r="E344" s="19" t="s">
        <v>19</v>
      </c>
      <c r="F344" s="20">
        <v>40.096270187929974</v>
      </c>
      <c r="G344" s="20">
        <v>44.441260319447807</v>
      </c>
      <c r="H344" s="20">
        <v>14.730903067852802</v>
      </c>
      <c r="I344" s="21">
        <v>0.2129069966865107</v>
      </c>
      <c r="J344" s="21">
        <v>0.220503561526491</v>
      </c>
      <c r="K344" s="21"/>
      <c r="L344" s="22">
        <f t="shared" si="49"/>
        <v>84.320393240142252</v>
      </c>
      <c r="M344" s="23">
        <f t="shared" si="54"/>
        <v>1673.0079890500604</v>
      </c>
      <c r="N344" s="23">
        <f t="shared" si="51"/>
        <v>1707.8736079814967</v>
      </c>
      <c r="O344" s="23"/>
      <c r="P344" s="23">
        <f t="shared" si="52"/>
        <v>114548.23536432971</v>
      </c>
    </row>
    <row r="345" spans="1:16" s="1" customFormat="1" ht="15.9" customHeight="1" x14ac:dyDescent="0.3">
      <c r="A345" s="24" t="s">
        <v>670</v>
      </c>
      <c r="B345" s="24"/>
      <c r="C345" s="24"/>
      <c r="D345" s="19">
        <v>1</v>
      </c>
      <c r="E345" s="19" t="s">
        <v>19</v>
      </c>
      <c r="F345" s="20">
        <v>40.081629438741132</v>
      </c>
      <c r="G345" s="20">
        <v>44.544908972863404</v>
      </c>
      <c r="H345" s="20">
        <v>14.652262645185635</v>
      </c>
      <c r="I345" s="21">
        <v>0.21675851012635089</v>
      </c>
      <c r="J345" s="21">
        <v>0.21893790521154821</v>
      </c>
      <c r="K345" s="21"/>
      <c r="L345" s="22">
        <f t="shared" si="49"/>
        <v>84.421694321934808</v>
      </c>
      <c r="M345" s="23">
        <f t="shared" si="54"/>
        <v>1703.2729068548711</v>
      </c>
      <c r="N345" s="23">
        <f t="shared" si="51"/>
        <v>1695.7470777751391</v>
      </c>
      <c r="O345" s="23"/>
      <c r="P345" s="23">
        <f t="shared" si="52"/>
        <v>113936.72352399403</v>
      </c>
    </row>
    <row r="346" spans="1:16" s="1" customFormat="1" ht="15.9" customHeight="1" x14ac:dyDescent="0.3">
      <c r="A346" s="24" t="s">
        <v>670</v>
      </c>
      <c r="B346" s="24"/>
      <c r="C346" s="24"/>
      <c r="D346" s="19">
        <v>1</v>
      </c>
      <c r="E346" s="19" t="s">
        <v>19</v>
      </c>
      <c r="F346" s="20">
        <v>40.075931620735659</v>
      </c>
      <c r="G346" s="20">
        <v>44.617424797122418</v>
      </c>
      <c r="H346" s="20">
        <v>14.584764915001861</v>
      </c>
      <c r="I346" s="21">
        <v>0.21721224742578485</v>
      </c>
      <c r="J346" s="21">
        <v>0.21967326454762542</v>
      </c>
      <c r="K346" s="21"/>
      <c r="L346" s="22">
        <f t="shared" si="49"/>
        <v>84.503634248751609</v>
      </c>
      <c r="M346" s="23">
        <f t="shared" si="54"/>
        <v>1706.8383421796702</v>
      </c>
      <c r="N346" s="23">
        <f t="shared" si="51"/>
        <v>1701.4426810287773</v>
      </c>
      <c r="O346" s="23"/>
      <c r="P346" s="23">
        <f t="shared" si="52"/>
        <v>113411.85781494448</v>
      </c>
    </row>
    <row r="347" spans="1:16" s="1" customFormat="1" ht="15.9" customHeight="1" x14ac:dyDescent="0.3">
      <c r="A347" s="24" t="s">
        <v>670</v>
      </c>
      <c r="B347" s="24"/>
      <c r="C347" s="24"/>
      <c r="D347" s="19">
        <v>1</v>
      </c>
      <c r="E347" s="19" t="s">
        <v>19</v>
      </c>
      <c r="F347" s="20">
        <v>40.157368834759858</v>
      </c>
      <c r="G347" s="20">
        <v>44.513108477690253</v>
      </c>
      <c r="H347" s="20">
        <v>14.591394899707282</v>
      </c>
      <c r="I347" s="21">
        <v>0.21924124313350782</v>
      </c>
      <c r="J347" s="21">
        <v>0.22348297409582485</v>
      </c>
      <c r="K347" s="21"/>
      <c r="L347" s="22">
        <f t="shared" si="49"/>
        <v>84.466995361555348</v>
      </c>
      <c r="M347" s="23">
        <f t="shared" si="54"/>
        <v>1722.7820456821296</v>
      </c>
      <c r="N347" s="23">
        <f t="shared" si="51"/>
        <v>1730.9501517761973</v>
      </c>
      <c r="O347" s="23"/>
      <c r="P347" s="23">
        <f t="shared" si="52"/>
        <v>113463.41290596641</v>
      </c>
    </row>
    <row r="348" spans="1:16" s="1" customFormat="1" ht="15.9" customHeight="1" x14ac:dyDescent="0.3">
      <c r="A348" s="24" t="s">
        <v>670</v>
      </c>
      <c r="B348" s="24"/>
      <c r="C348" s="24"/>
      <c r="D348" s="19">
        <v>2</v>
      </c>
      <c r="E348" s="19" t="s">
        <v>19</v>
      </c>
      <c r="F348" s="20">
        <v>40.055796432018923</v>
      </c>
      <c r="G348" s="20">
        <v>44.449006579276833</v>
      </c>
      <c r="H348" s="20">
        <v>14.895116028512129</v>
      </c>
      <c r="I348" s="21"/>
      <c r="J348" s="21">
        <v>0.22475813328447627</v>
      </c>
      <c r="K348" s="21">
        <v>0.37532282690764074</v>
      </c>
      <c r="L348" s="22">
        <f t="shared" si="49"/>
        <v>84.175589629237436</v>
      </c>
      <c r="M348" s="23"/>
      <c r="N348" s="23">
        <f t="shared" si="51"/>
        <v>1740.8266848770527</v>
      </c>
      <c r="O348" s="23">
        <f t="shared" ref="O348:O355" si="55">K348*10000/1.3987</f>
        <v>2683.3690348726727</v>
      </c>
      <c r="P348" s="23">
        <f t="shared" si="52"/>
        <v>115825.16351875683</v>
      </c>
    </row>
    <row r="349" spans="1:16" s="1" customFormat="1" ht="15.9" customHeight="1" x14ac:dyDescent="0.3">
      <c r="A349" s="24" t="s">
        <v>670</v>
      </c>
      <c r="B349" s="24"/>
      <c r="C349" s="24"/>
      <c r="D349" s="19">
        <v>2</v>
      </c>
      <c r="E349" s="19" t="s">
        <v>19</v>
      </c>
      <c r="F349" s="20">
        <v>40.006622363572617</v>
      </c>
      <c r="G349" s="20">
        <v>44.772863383472433</v>
      </c>
      <c r="H349" s="20">
        <v>14.62824888617466</v>
      </c>
      <c r="I349" s="21"/>
      <c r="J349" s="21">
        <v>0.22423364244130545</v>
      </c>
      <c r="K349" s="21">
        <v>0.36803172433898823</v>
      </c>
      <c r="L349" s="22">
        <f t="shared" si="49"/>
        <v>84.510190106071079</v>
      </c>
      <c r="M349" s="23"/>
      <c r="N349" s="23">
        <f t="shared" si="51"/>
        <v>1736.7643284122489</v>
      </c>
      <c r="O349" s="23">
        <f t="shared" si="55"/>
        <v>2631.2413265102468</v>
      </c>
      <c r="P349" s="23">
        <f t="shared" si="52"/>
        <v>113749.99133883872</v>
      </c>
    </row>
    <row r="350" spans="1:16" s="1" customFormat="1" ht="15.9" customHeight="1" x14ac:dyDescent="0.3">
      <c r="A350" s="24" t="s">
        <v>670</v>
      </c>
      <c r="B350" s="24"/>
      <c r="C350" s="24"/>
      <c r="D350" s="19">
        <v>2</v>
      </c>
      <c r="E350" s="19" t="s">
        <v>19</v>
      </c>
      <c r="F350" s="20">
        <v>40.029984720632967</v>
      </c>
      <c r="G350" s="20">
        <v>44.822849644356253</v>
      </c>
      <c r="H350" s="20">
        <v>14.571469879800178</v>
      </c>
      <c r="I350" s="21"/>
      <c r="J350" s="21">
        <v>0.2200850746096924</v>
      </c>
      <c r="K350" s="21">
        <v>0.35561068060090795</v>
      </c>
      <c r="L350" s="22">
        <f t="shared" si="49"/>
        <v>84.575592621498629</v>
      </c>
      <c r="M350" s="23"/>
      <c r="N350" s="23">
        <f t="shared" si="51"/>
        <v>1704.6322872720348</v>
      </c>
      <c r="O350" s="23">
        <f t="shared" si="55"/>
        <v>2542.437124479216</v>
      </c>
      <c r="P350" s="23">
        <f t="shared" si="52"/>
        <v>113308.47495956592</v>
      </c>
    </row>
    <row r="351" spans="1:16" s="1" customFormat="1" ht="15.9" customHeight="1" x14ac:dyDescent="0.3">
      <c r="A351" s="24" t="s">
        <v>670</v>
      </c>
      <c r="B351" s="24"/>
      <c r="C351" s="24"/>
      <c r="D351" s="19">
        <v>2</v>
      </c>
      <c r="E351" s="19" t="s">
        <v>19</v>
      </c>
      <c r="F351" s="20">
        <v>39.962305026507025</v>
      </c>
      <c r="G351" s="20">
        <v>44.835279240771612</v>
      </c>
      <c r="H351" s="20">
        <v>14.622686817097827</v>
      </c>
      <c r="I351" s="21"/>
      <c r="J351" s="21">
        <v>0.22340649478868063</v>
      </c>
      <c r="K351" s="21">
        <v>0.35632242083485477</v>
      </c>
      <c r="L351" s="22">
        <f t="shared" si="49"/>
        <v>84.533390340439112</v>
      </c>
      <c r="M351" s="23"/>
      <c r="N351" s="23">
        <f t="shared" si="51"/>
        <v>1730.357794041365</v>
      </c>
      <c r="O351" s="23">
        <f t="shared" si="55"/>
        <v>2547.5257084067689</v>
      </c>
      <c r="P351" s="23">
        <f t="shared" si="52"/>
        <v>113706.74041289135</v>
      </c>
    </row>
    <row r="352" spans="1:16" s="1" customFormat="1" ht="15.9" customHeight="1" x14ac:dyDescent="0.3">
      <c r="A352" s="24" t="s">
        <v>670</v>
      </c>
      <c r="B352" s="24"/>
      <c r="C352" s="24"/>
      <c r="D352" s="19">
        <v>2</v>
      </c>
      <c r="E352" s="19" t="s">
        <v>19</v>
      </c>
      <c r="F352" s="20">
        <v>40.004600172904773</v>
      </c>
      <c r="G352" s="20">
        <v>44.81665541496907</v>
      </c>
      <c r="H352" s="20">
        <v>14.605996697766777</v>
      </c>
      <c r="I352" s="21"/>
      <c r="J352" s="21">
        <v>0.22183658830502276</v>
      </c>
      <c r="K352" s="21">
        <v>0.35091112605435909</v>
      </c>
      <c r="L352" s="22">
        <f t="shared" si="49"/>
        <v>84.542887428004761</v>
      </c>
      <c r="M352" s="23"/>
      <c r="N352" s="23">
        <f t="shared" si="51"/>
        <v>1718.1983448611477</v>
      </c>
      <c r="O352" s="23">
        <f t="shared" si="55"/>
        <v>2508.8376782323521</v>
      </c>
      <c r="P352" s="23">
        <f t="shared" si="52"/>
        <v>113576.95721436062</v>
      </c>
    </row>
    <row r="353" spans="1:16" s="1" customFormat="1" ht="15.9" customHeight="1" x14ac:dyDescent="0.3">
      <c r="A353" s="24" t="s">
        <v>670</v>
      </c>
      <c r="B353" s="24"/>
      <c r="C353" s="24"/>
      <c r="D353" s="19">
        <v>2</v>
      </c>
      <c r="E353" s="19" t="s">
        <v>19</v>
      </c>
      <c r="F353" s="20">
        <v>40.002294954571241</v>
      </c>
      <c r="G353" s="20">
        <v>44.78303040539366</v>
      </c>
      <c r="H353" s="20">
        <v>14.640199112614708</v>
      </c>
      <c r="I353" s="21"/>
      <c r="J353" s="21">
        <v>0.22078434565248103</v>
      </c>
      <c r="K353" s="21">
        <v>0.35369118176792824</v>
      </c>
      <c r="L353" s="22">
        <f t="shared" si="49"/>
        <v>84.502471177623107</v>
      </c>
      <c r="M353" s="23"/>
      <c r="N353" s="23">
        <f t="shared" si="51"/>
        <v>1710.0483746609948</v>
      </c>
      <c r="O353" s="23">
        <f t="shared" si="55"/>
        <v>2528.7136753265763</v>
      </c>
      <c r="P353" s="23">
        <f t="shared" si="52"/>
        <v>113842.91689436008</v>
      </c>
    </row>
    <row r="354" spans="1:16" s="1" customFormat="1" ht="15.9" customHeight="1" x14ac:dyDescent="0.3">
      <c r="A354" s="24" t="s">
        <v>670</v>
      </c>
      <c r="B354" s="24"/>
      <c r="C354" s="24"/>
      <c r="D354" s="19">
        <v>2</v>
      </c>
      <c r="E354" s="19" t="s">
        <v>19</v>
      </c>
      <c r="F354" s="20">
        <v>39.979207331267688</v>
      </c>
      <c r="G354" s="20">
        <v>44.789220899681986</v>
      </c>
      <c r="H354" s="20">
        <v>14.663068606760643</v>
      </c>
      <c r="I354" s="21"/>
      <c r="J354" s="21">
        <v>0.22026957431545965</v>
      </c>
      <c r="K354" s="21">
        <v>0.34823358797423215</v>
      </c>
      <c r="L354" s="22">
        <f t="shared" si="49"/>
        <v>84.483831162883703</v>
      </c>
      <c r="M354" s="23"/>
      <c r="N354" s="23">
        <f t="shared" si="51"/>
        <v>1706.0612990121576</v>
      </c>
      <c r="O354" s="23">
        <f t="shared" si="55"/>
        <v>2489.6946305443066</v>
      </c>
      <c r="P354" s="23">
        <f t="shared" si="52"/>
        <v>114020.75121897856</v>
      </c>
    </row>
    <row r="355" spans="1:16" s="1" customFormat="1" ht="15.9" customHeight="1" x14ac:dyDescent="0.3">
      <c r="A355" s="24" t="s">
        <v>670</v>
      </c>
      <c r="B355" s="24"/>
      <c r="C355" s="24"/>
      <c r="D355" s="19">
        <v>2</v>
      </c>
      <c r="E355" s="19" t="s">
        <v>19</v>
      </c>
      <c r="F355" s="20">
        <v>39.981232934385311</v>
      </c>
      <c r="G355" s="20">
        <v>44.849413358931777</v>
      </c>
      <c r="H355" s="20">
        <v>14.596053092700506</v>
      </c>
      <c r="I355" s="21"/>
      <c r="J355" s="21">
        <v>0.2203629370577144</v>
      </c>
      <c r="K355" s="21">
        <v>0.35293767692468564</v>
      </c>
      <c r="L355" s="22">
        <f t="shared" si="49"/>
        <v>84.561326195409876</v>
      </c>
      <c r="M355" s="23"/>
      <c r="N355" s="23">
        <f t="shared" si="51"/>
        <v>1706.7844245814765</v>
      </c>
      <c r="O355" s="23">
        <f t="shared" si="55"/>
        <v>2523.3264954935698</v>
      </c>
      <c r="P355" s="23">
        <f t="shared" si="52"/>
        <v>113499.63524650469</v>
      </c>
    </row>
    <row r="356" spans="1:16" s="1" customFormat="1" ht="15.9" customHeight="1" x14ac:dyDescent="0.3">
      <c r="A356" s="24" t="s">
        <v>671</v>
      </c>
      <c r="B356" s="24"/>
      <c r="C356" s="24"/>
      <c r="D356" s="19">
        <v>1</v>
      </c>
      <c r="E356" s="19" t="s">
        <v>19</v>
      </c>
      <c r="F356" s="20">
        <v>39.826092503643309</v>
      </c>
      <c r="G356" s="20">
        <v>43.919552995726278</v>
      </c>
      <c r="H356" s="20">
        <v>15.529326343907679</v>
      </c>
      <c r="I356" s="21">
        <v>0.20088576754496221</v>
      </c>
      <c r="J356" s="21">
        <v>0.22955026517896832</v>
      </c>
      <c r="K356" s="21"/>
      <c r="L356" s="22">
        <f t="shared" si="49"/>
        <v>83.447373508635621</v>
      </c>
      <c r="M356" s="23">
        <f t="shared" ref="M356:M363" si="56">I356*10000/1.2726</f>
        <v>1578.5460281703772</v>
      </c>
      <c r="N356" s="23">
        <f t="shared" si="51"/>
        <v>1777.9433442720806</v>
      </c>
      <c r="O356" s="23"/>
      <c r="P356" s="23">
        <f t="shared" si="52"/>
        <v>120756.81449383886</v>
      </c>
    </row>
    <row r="357" spans="1:16" s="1" customFormat="1" ht="15.9" customHeight="1" x14ac:dyDescent="0.3">
      <c r="A357" s="24" t="s">
        <v>671</v>
      </c>
      <c r="B357" s="24"/>
      <c r="C357" s="24"/>
      <c r="D357" s="19">
        <v>1</v>
      </c>
      <c r="E357" s="19" t="s">
        <v>19</v>
      </c>
      <c r="F357" s="20">
        <v>40.176808364872521</v>
      </c>
      <c r="G357" s="20">
        <v>45.515902843735184</v>
      </c>
      <c r="H357" s="20">
        <v>13.579471980957603</v>
      </c>
      <c r="I357" s="21">
        <v>0.245020726244775</v>
      </c>
      <c r="J357" s="21">
        <v>0.20445962390566683</v>
      </c>
      <c r="K357" s="21"/>
      <c r="L357" s="22">
        <f t="shared" si="49"/>
        <v>85.662596896472607</v>
      </c>
      <c r="M357" s="23">
        <f t="shared" si="56"/>
        <v>1925.35538460455</v>
      </c>
      <c r="N357" s="23">
        <f t="shared" si="51"/>
        <v>1583.6079614721311</v>
      </c>
      <c r="O357" s="23"/>
      <c r="P357" s="23">
        <f t="shared" si="52"/>
        <v>105594.64992968587</v>
      </c>
    </row>
    <row r="358" spans="1:16" s="1" customFormat="1" ht="15.9" customHeight="1" x14ac:dyDescent="0.3">
      <c r="A358" s="24" t="s">
        <v>671</v>
      </c>
      <c r="B358" s="24"/>
      <c r="C358" s="24"/>
      <c r="D358" s="19">
        <v>1</v>
      </c>
      <c r="E358" s="19" t="s">
        <v>19</v>
      </c>
      <c r="F358" s="20">
        <v>40.253044681811225</v>
      </c>
      <c r="G358" s="20">
        <v>45.61907787472996</v>
      </c>
      <c r="H358" s="20">
        <v>13.405915084398066</v>
      </c>
      <c r="I358" s="21">
        <v>0.25528847284452749</v>
      </c>
      <c r="J358" s="21">
        <v>0.20355243437423726</v>
      </c>
      <c r="K358" s="21"/>
      <c r="L358" s="22">
        <f t="shared" si="49"/>
        <v>85.847388411612542</v>
      </c>
      <c r="M358" s="23">
        <f t="shared" si="56"/>
        <v>2006.0386047817658</v>
      </c>
      <c r="N358" s="23">
        <f t="shared" si="51"/>
        <v>1576.5814760610122</v>
      </c>
      <c r="O358" s="23"/>
      <c r="P358" s="23">
        <f t="shared" si="52"/>
        <v>104245.06286468169</v>
      </c>
    </row>
    <row r="359" spans="1:16" s="1" customFormat="1" ht="15.9" customHeight="1" x14ac:dyDescent="0.3">
      <c r="A359" s="24" t="s">
        <v>671</v>
      </c>
      <c r="B359" s="24"/>
      <c r="C359" s="24"/>
      <c r="D359" s="19">
        <v>1</v>
      </c>
      <c r="E359" s="19" t="s">
        <v>19</v>
      </c>
      <c r="F359" s="20">
        <v>40.251378916286839</v>
      </c>
      <c r="G359" s="20">
        <v>45.616960873395598</v>
      </c>
      <c r="H359" s="20">
        <v>13.406698761696179</v>
      </c>
      <c r="I359" s="21">
        <v>0.26559689200433528</v>
      </c>
      <c r="J359" s="21">
        <v>0.20532383143910968</v>
      </c>
      <c r="K359" s="21"/>
      <c r="L359" s="22">
        <f t="shared" si="49"/>
        <v>85.846114315278456</v>
      </c>
      <c r="M359" s="23">
        <f t="shared" si="56"/>
        <v>2087.0414270339093</v>
      </c>
      <c r="N359" s="23">
        <f t="shared" si="51"/>
        <v>1590.3015369770717</v>
      </c>
      <c r="O359" s="23"/>
      <c r="P359" s="23">
        <f t="shared" si="52"/>
        <v>104251.15677835287</v>
      </c>
    </row>
    <row r="360" spans="1:16" s="1" customFormat="1" ht="15.9" customHeight="1" x14ac:dyDescent="0.3">
      <c r="A360" s="24" t="s">
        <v>671</v>
      </c>
      <c r="B360" s="24"/>
      <c r="C360" s="24"/>
      <c r="D360" s="19">
        <v>1</v>
      </c>
      <c r="E360" s="19" t="s">
        <v>19</v>
      </c>
      <c r="F360" s="20">
        <v>40.264229295294314</v>
      </c>
      <c r="G360" s="20">
        <v>45.659880430647519</v>
      </c>
      <c r="H360" s="20">
        <v>13.360552220756198</v>
      </c>
      <c r="I360" s="21">
        <v>0.26911355737806847</v>
      </c>
      <c r="J360" s="21">
        <v>0.19951083011961737</v>
      </c>
      <c r="K360" s="21"/>
      <c r="L360" s="22">
        <f t="shared" si="49"/>
        <v>85.899352180892109</v>
      </c>
      <c r="M360" s="23">
        <f t="shared" si="56"/>
        <v>2114.6751326266581</v>
      </c>
      <c r="N360" s="23">
        <f t="shared" si="51"/>
        <v>1545.2779034901819</v>
      </c>
      <c r="O360" s="23"/>
      <c r="P360" s="23">
        <f t="shared" si="52"/>
        <v>103892.31897944165</v>
      </c>
    </row>
    <row r="361" spans="1:16" s="1" customFormat="1" ht="15.9" customHeight="1" x14ac:dyDescent="0.3">
      <c r="A361" s="24" t="s">
        <v>671</v>
      </c>
      <c r="B361" s="24"/>
      <c r="C361" s="24"/>
      <c r="D361" s="19">
        <v>1</v>
      </c>
      <c r="E361" s="19" t="s">
        <v>19</v>
      </c>
      <c r="F361" s="20">
        <v>40.25110751708371</v>
      </c>
      <c r="G361" s="20">
        <v>45.667724633913764</v>
      </c>
      <c r="H361" s="20">
        <v>13.359633655649732</v>
      </c>
      <c r="I361" s="21">
        <v>0.27334174609579653</v>
      </c>
      <c r="J361" s="21">
        <v>0.19979990414335994</v>
      </c>
      <c r="K361" s="21"/>
      <c r="L361" s="22">
        <f t="shared" si="49"/>
        <v>85.902265389708035</v>
      </c>
      <c r="M361" s="23">
        <f t="shared" si="56"/>
        <v>2147.8999378893332</v>
      </c>
      <c r="N361" s="23">
        <f t="shared" si="51"/>
        <v>1547.516878191929</v>
      </c>
      <c r="O361" s="23"/>
      <c r="P361" s="23">
        <f t="shared" si="52"/>
        <v>103885.17617145981</v>
      </c>
    </row>
    <row r="362" spans="1:16" s="1" customFormat="1" ht="15.9" customHeight="1" x14ac:dyDescent="0.3">
      <c r="A362" s="24" t="s">
        <v>671</v>
      </c>
      <c r="B362" s="24"/>
      <c r="C362" s="24"/>
      <c r="D362" s="19">
        <v>1</v>
      </c>
      <c r="E362" s="19" t="s">
        <v>19</v>
      </c>
      <c r="F362" s="20">
        <v>40.27342787451412</v>
      </c>
      <c r="G362" s="20">
        <v>45.638891245287319</v>
      </c>
      <c r="H362" s="20">
        <v>13.367850489702175</v>
      </c>
      <c r="I362" s="21">
        <v>0.27388733750524169</v>
      </c>
      <c r="J362" s="21">
        <v>0.19650663974558352</v>
      </c>
      <c r="K362" s="21"/>
      <c r="L362" s="22">
        <f t="shared" si="49"/>
        <v>85.887163987793826</v>
      </c>
      <c r="M362" s="23">
        <f t="shared" si="56"/>
        <v>2152.1871562568108</v>
      </c>
      <c r="N362" s="23">
        <f t="shared" si="51"/>
        <v>1522.0094473362522</v>
      </c>
      <c r="O362" s="23"/>
      <c r="P362" s="23">
        <f t="shared" si="52"/>
        <v>103949.07068197647</v>
      </c>
    </row>
    <row r="363" spans="1:16" s="1" customFormat="1" ht="15.9" customHeight="1" x14ac:dyDescent="0.3">
      <c r="A363" s="24" t="s">
        <v>671</v>
      </c>
      <c r="B363" s="24"/>
      <c r="C363" s="24"/>
      <c r="D363" s="19">
        <v>1</v>
      </c>
      <c r="E363" s="19" t="s">
        <v>19</v>
      </c>
      <c r="F363" s="20">
        <v>40.25806370714654</v>
      </c>
      <c r="G363" s="20">
        <v>45.65252395449572</v>
      </c>
      <c r="H363" s="20">
        <v>13.366380571444264</v>
      </c>
      <c r="I363" s="21">
        <v>0.27448755086405763</v>
      </c>
      <c r="J363" s="21">
        <v>0.2008550076669374</v>
      </c>
      <c r="K363" s="21"/>
      <c r="L363" s="22">
        <f t="shared" si="49"/>
        <v>85.892116298124762</v>
      </c>
      <c r="M363" s="23">
        <f t="shared" si="56"/>
        <v>2156.9035900051676</v>
      </c>
      <c r="N363" s="23">
        <f t="shared" si="51"/>
        <v>1555.6890067921727</v>
      </c>
      <c r="O363" s="23"/>
      <c r="P363" s="23">
        <f t="shared" si="52"/>
        <v>103937.64052444995</v>
      </c>
    </row>
    <row r="364" spans="1:16" s="1" customFormat="1" ht="15.9" customHeight="1" x14ac:dyDescent="0.3">
      <c r="A364" s="24" t="s">
        <v>671</v>
      </c>
      <c r="B364" s="24"/>
      <c r="C364" s="24"/>
      <c r="D364" s="19">
        <v>2</v>
      </c>
      <c r="E364" s="19" t="s">
        <v>19</v>
      </c>
      <c r="F364" s="20">
        <v>39.976677203679237</v>
      </c>
      <c r="G364" s="20">
        <v>45.556010754954919</v>
      </c>
      <c r="H364" s="20">
        <v>13.890810571601234</v>
      </c>
      <c r="I364" s="21"/>
      <c r="J364" s="21">
        <v>0.20970089048044019</v>
      </c>
      <c r="K364" s="21">
        <v>0.36680057928416887</v>
      </c>
      <c r="L364" s="22">
        <f t="shared" si="49"/>
        <v>85.392922961778012</v>
      </c>
      <c r="M364" s="23"/>
      <c r="N364" s="23">
        <f t="shared" si="51"/>
        <v>1624.2033187238806</v>
      </c>
      <c r="O364" s="23">
        <f t="shared" ref="O364:O371" si="57">K364*10000/1.3987</f>
        <v>2622.4392599139833</v>
      </c>
      <c r="P364" s="23">
        <f t="shared" si="52"/>
        <v>108015.63430483073</v>
      </c>
    </row>
    <row r="365" spans="1:16" s="1" customFormat="1" ht="15.9" customHeight="1" x14ac:dyDescent="0.3">
      <c r="A365" s="24" t="s">
        <v>671</v>
      </c>
      <c r="B365" s="24"/>
      <c r="C365" s="24"/>
      <c r="D365" s="19">
        <v>2</v>
      </c>
      <c r="E365" s="19" t="s">
        <v>19</v>
      </c>
      <c r="F365" s="20">
        <v>40.06469459584202</v>
      </c>
      <c r="G365" s="20">
        <v>45.932939339168101</v>
      </c>
      <c r="H365" s="20">
        <v>13.447175637279916</v>
      </c>
      <c r="I365" s="21"/>
      <c r="J365" s="21">
        <v>0.20448170293218695</v>
      </c>
      <c r="K365" s="21">
        <v>0.35070872477777154</v>
      </c>
      <c r="L365" s="22">
        <f t="shared" si="49"/>
        <v>85.893293419426868</v>
      </c>
      <c r="M365" s="23"/>
      <c r="N365" s="23">
        <f t="shared" si="51"/>
        <v>1583.7789708944852</v>
      </c>
      <c r="O365" s="23">
        <f t="shared" si="57"/>
        <v>2507.3906111229821</v>
      </c>
      <c r="P365" s="23">
        <f t="shared" si="52"/>
        <v>104565.90697729329</v>
      </c>
    </row>
    <row r="366" spans="1:16" s="1" customFormat="1" ht="15.9" customHeight="1" x14ac:dyDescent="0.3">
      <c r="A366" s="24" t="s">
        <v>671</v>
      </c>
      <c r="B366" s="24"/>
      <c r="C366" s="24"/>
      <c r="D366" s="19">
        <v>2</v>
      </c>
      <c r="E366" s="19" t="s">
        <v>19</v>
      </c>
      <c r="F366" s="20">
        <v>40.181146602370234</v>
      </c>
      <c r="G366" s="20">
        <v>45.917295232985815</v>
      </c>
      <c r="H366" s="20">
        <v>13.359885419050805</v>
      </c>
      <c r="I366" s="21"/>
      <c r="J366" s="21">
        <v>0.2021017307930949</v>
      </c>
      <c r="K366" s="21">
        <v>0.33957101480005825</v>
      </c>
      <c r="L366" s="22">
        <f t="shared" si="49"/>
        <v>85.967910537269049</v>
      </c>
      <c r="M366" s="23"/>
      <c r="N366" s="23">
        <f t="shared" si="51"/>
        <v>1565.3452931073884</v>
      </c>
      <c r="O366" s="23">
        <f t="shared" si="57"/>
        <v>2427.7615986277133</v>
      </c>
      <c r="P366" s="23">
        <f t="shared" si="52"/>
        <v>103887.133896196</v>
      </c>
    </row>
    <row r="367" spans="1:16" s="1" customFormat="1" ht="15.9" customHeight="1" x14ac:dyDescent="0.3">
      <c r="A367" s="24" t="s">
        <v>671</v>
      </c>
      <c r="B367" s="24"/>
      <c r="C367" s="24"/>
      <c r="D367" s="19">
        <v>2</v>
      </c>
      <c r="E367" s="19" t="s">
        <v>19</v>
      </c>
      <c r="F367" s="20">
        <v>40.146789156888033</v>
      </c>
      <c r="G367" s="20">
        <v>45.895669983083422</v>
      </c>
      <c r="H367" s="20">
        <v>13.427745240031289</v>
      </c>
      <c r="I367" s="21"/>
      <c r="J367" s="21">
        <v>0.20573376316163111</v>
      </c>
      <c r="K367" s="21">
        <v>0.3240618568356316</v>
      </c>
      <c r="L367" s="22">
        <f t="shared" si="49"/>
        <v>85.900976962215466</v>
      </c>
      <c r="M367" s="23"/>
      <c r="N367" s="23">
        <f t="shared" si="51"/>
        <v>1593.4765948542417</v>
      </c>
      <c r="O367" s="23">
        <f t="shared" si="57"/>
        <v>2316.8789364097488</v>
      </c>
      <c r="P367" s="23">
        <f t="shared" si="52"/>
        <v>104414.81524130084</v>
      </c>
    </row>
    <row r="368" spans="1:16" s="1" customFormat="1" ht="15.9" customHeight="1" x14ac:dyDescent="0.3">
      <c r="A368" s="24" t="s">
        <v>671</v>
      </c>
      <c r="B368" s="24"/>
      <c r="C368" s="24"/>
      <c r="D368" s="19">
        <v>2</v>
      </c>
      <c r="E368" s="19" t="s">
        <v>19</v>
      </c>
      <c r="F368" s="20">
        <v>40.124172006423024</v>
      </c>
      <c r="G368" s="20">
        <v>45.928669242962997</v>
      </c>
      <c r="H368" s="20">
        <v>13.428409919380718</v>
      </c>
      <c r="I368" s="21"/>
      <c r="J368" s="21">
        <v>0.20039092468284989</v>
      </c>
      <c r="K368" s="21">
        <v>0.31835790655043178</v>
      </c>
      <c r="L368" s="22">
        <f t="shared" si="49"/>
        <v>85.909080414824587</v>
      </c>
      <c r="M368" s="23"/>
      <c r="N368" s="23">
        <f t="shared" si="51"/>
        <v>1552.0945293381606</v>
      </c>
      <c r="O368" s="23">
        <f t="shared" si="57"/>
        <v>2276.0985668866215</v>
      </c>
      <c r="P368" s="23">
        <f t="shared" si="52"/>
        <v>104419.9838210009</v>
      </c>
    </row>
    <row r="369" spans="1:16" s="1" customFormat="1" ht="15.9" customHeight="1" x14ac:dyDescent="0.3">
      <c r="A369" s="24" t="s">
        <v>671</v>
      </c>
      <c r="B369" s="24"/>
      <c r="C369" s="24"/>
      <c r="D369" s="19">
        <v>2</v>
      </c>
      <c r="E369" s="19" t="s">
        <v>19</v>
      </c>
      <c r="F369" s="20">
        <v>40.212374463465522</v>
      </c>
      <c r="G369" s="20">
        <v>45.896737834090153</v>
      </c>
      <c r="H369" s="20">
        <v>13.376702873428783</v>
      </c>
      <c r="I369" s="21"/>
      <c r="J369" s="21">
        <v>0.20489253107243213</v>
      </c>
      <c r="K369" s="21">
        <v>0.3092922979431118</v>
      </c>
      <c r="L369" s="22">
        <f t="shared" si="49"/>
        <v>85.947320492392748</v>
      </c>
      <c r="M369" s="23"/>
      <c r="N369" s="23">
        <f t="shared" si="51"/>
        <v>1586.9609718258239</v>
      </c>
      <c r="O369" s="23">
        <f t="shared" si="57"/>
        <v>2211.2840347687984</v>
      </c>
      <c r="P369" s="23">
        <f t="shared" si="52"/>
        <v>104017.90725838867</v>
      </c>
    </row>
    <row r="370" spans="1:16" s="1" customFormat="1" ht="15.9" customHeight="1" x14ac:dyDescent="0.3">
      <c r="A370" s="24" t="s">
        <v>671</v>
      </c>
      <c r="B370" s="24"/>
      <c r="C370" s="24"/>
      <c r="D370" s="19">
        <v>2</v>
      </c>
      <c r="E370" s="19" t="s">
        <v>19</v>
      </c>
      <c r="F370" s="20">
        <v>40.151716828070327</v>
      </c>
      <c r="G370" s="20">
        <v>45.93262073272394</v>
      </c>
      <c r="H370" s="20">
        <v>13.40039033117997</v>
      </c>
      <c r="I370" s="21"/>
      <c r="J370" s="21">
        <v>0.20739559371304789</v>
      </c>
      <c r="K370" s="21">
        <v>0.30787651431272456</v>
      </c>
      <c r="L370" s="22">
        <f t="shared" si="49"/>
        <v>85.935386661546971</v>
      </c>
      <c r="M370" s="23"/>
      <c r="N370" s="23">
        <f t="shared" si="51"/>
        <v>1606.3480265901007</v>
      </c>
      <c r="O370" s="23">
        <f t="shared" si="57"/>
        <v>2201.1618954223532</v>
      </c>
      <c r="P370" s="23">
        <f t="shared" si="52"/>
        <v>104202.10210870895</v>
      </c>
    </row>
    <row r="371" spans="1:16" s="1" customFormat="1" ht="15.9" customHeight="1" x14ac:dyDescent="0.3">
      <c r="A371" s="24" t="s">
        <v>671</v>
      </c>
      <c r="B371" s="24"/>
      <c r="C371" s="24"/>
      <c r="D371" s="19">
        <v>2</v>
      </c>
      <c r="E371" s="19" t="s">
        <v>19</v>
      </c>
      <c r="F371" s="20">
        <v>40.195540196676269</v>
      </c>
      <c r="G371" s="20">
        <v>45.932590435067077</v>
      </c>
      <c r="H371" s="20">
        <v>13.361226644688621</v>
      </c>
      <c r="I371" s="21"/>
      <c r="J371" s="21">
        <v>0.20378011994010167</v>
      </c>
      <c r="K371" s="21">
        <v>0.30686260362792173</v>
      </c>
      <c r="L371" s="22">
        <f t="shared" si="49"/>
        <v>85.970716912263129</v>
      </c>
      <c r="M371" s="23"/>
      <c r="N371" s="23">
        <f t="shared" si="51"/>
        <v>1578.3449766873339</v>
      </c>
      <c r="O371" s="23">
        <f t="shared" si="57"/>
        <v>2193.9129450770124</v>
      </c>
      <c r="P371" s="23">
        <f t="shared" si="52"/>
        <v>103897.56333350405</v>
      </c>
    </row>
    <row r="372" spans="1:16" s="1" customFormat="1" ht="15.9" customHeight="1" x14ac:dyDescent="0.3">
      <c r="A372" s="24" t="s">
        <v>672</v>
      </c>
      <c r="B372" s="24"/>
      <c r="C372" s="24"/>
      <c r="D372" s="19">
        <v>1</v>
      </c>
      <c r="E372" s="19" t="s">
        <v>19</v>
      </c>
      <c r="F372" s="20">
        <v>40.227931669292417</v>
      </c>
      <c r="G372" s="20">
        <v>45.751733997752552</v>
      </c>
      <c r="H372" s="20">
        <v>13.295612625596325</v>
      </c>
      <c r="I372" s="21">
        <v>0.26692311602916258</v>
      </c>
      <c r="J372" s="21">
        <v>0.20094368268470233</v>
      </c>
      <c r="K372" s="21"/>
      <c r="L372" s="22">
        <f t="shared" si="49"/>
        <v>85.98250453904582</v>
      </c>
      <c r="M372" s="23">
        <f>I372*10000/1.2726</f>
        <v>2097.4628007949282</v>
      </c>
      <c r="N372" s="23">
        <f t="shared" si="51"/>
        <v>1556.3758243722589</v>
      </c>
      <c r="O372" s="23"/>
      <c r="P372" s="23">
        <f t="shared" si="52"/>
        <v>103387.34545564794</v>
      </c>
    </row>
    <row r="373" spans="1:16" s="1" customFormat="1" ht="15.9" customHeight="1" x14ac:dyDescent="0.3">
      <c r="A373" s="24" t="s">
        <v>672</v>
      </c>
      <c r="B373" s="24"/>
      <c r="C373" s="24"/>
      <c r="D373" s="19">
        <v>2</v>
      </c>
      <c r="E373" s="19" t="s">
        <v>19</v>
      </c>
      <c r="F373" s="20">
        <v>40.174389443783163</v>
      </c>
      <c r="G373" s="20">
        <v>46.098849228233426</v>
      </c>
      <c r="H373" s="20">
        <v>13.210298303595764</v>
      </c>
      <c r="I373" s="21"/>
      <c r="J373" s="21">
        <v>0.20213253735588566</v>
      </c>
      <c r="K373" s="21">
        <v>0.31433048703175648</v>
      </c>
      <c r="L373" s="22">
        <f t="shared" si="49"/>
        <v>86.150341031784421</v>
      </c>
      <c r="M373" s="23"/>
      <c r="N373" s="23">
        <f t="shared" si="51"/>
        <v>1565.5839002082384</v>
      </c>
      <c r="O373" s="23">
        <f>K373*10000/1.3987</f>
        <v>2247.3045473064735</v>
      </c>
      <c r="P373" s="23">
        <f t="shared" si="52"/>
        <v>102723.93704195773</v>
      </c>
    </row>
    <row r="374" spans="1:16" s="1" customFormat="1" ht="15.9" customHeight="1" x14ac:dyDescent="0.3">
      <c r="A374" s="24" t="s">
        <v>673</v>
      </c>
      <c r="B374" s="24"/>
      <c r="C374" s="24"/>
      <c r="D374" s="19">
        <v>1</v>
      </c>
      <c r="E374" s="19" t="s">
        <v>19</v>
      </c>
      <c r="F374" s="20">
        <v>39.88501872346049</v>
      </c>
      <c r="G374" s="20">
        <v>46.516539213312647</v>
      </c>
      <c r="H374" s="20">
        <v>13.156038355657945</v>
      </c>
      <c r="I374" s="21">
        <v>0.2368872035206793</v>
      </c>
      <c r="J374" s="21">
        <v>0.20551650404823388</v>
      </c>
      <c r="K374" s="21"/>
      <c r="L374" s="25">
        <f>100*(G374/40.3044)/((G374/40.3044)+(H374/71.8444))</f>
        <v>86.306328237488884</v>
      </c>
      <c r="M374" s="26">
        <f>I374*10000/1.2732</f>
        <v>1860.565531893491</v>
      </c>
      <c r="N374" s="26">
        <f t="shared" si="51"/>
        <v>1591.7938505788388</v>
      </c>
      <c r="O374" s="26"/>
      <c r="P374" s="26">
        <f t="shared" si="52"/>
        <v>102302.00898645369</v>
      </c>
    </row>
    <row r="375" spans="1:16" s="1" customFormat="1" ht="15.9" customHeight="1" x14ac:dyDescent="0.3">
      <c r="A375" s="24" t="s">
        <v>673</v>
      </c>
      <c r="B375" s="24"/>
      <c r="C375" s="24"/>
      <c r="D375" s="19">
        <v>2</v>
      </c>
      <c r="E375" s="19" t="s">
        <v>19</v>
      </c>
      <c r="F375" s="20">
        <v>40.36970581771179</v>
      </c>
      <c r="G375" s="20">
        <v>45.598707202861846</v>
      </c>
      <c r="H375" s="20">
        <v>13.477508365194236</v>
      </c>
      <c r="I375" s="21"/>
      <c r="J375" s="21">
        <v>0.21074234619347346</v>
      </c>
      <c r="K375" s="21">
        <v>0.34333626803864437</v>
      </c>
      <c r="L375" s="22">
        <f>100*((G375/40.3044)/((G375/40.3044)+(H375/71.8444)))</f>
        <v>85.777105027337157</v>
      </c>
      <c r="M375" s="23"/>
      <c r="N375" s="23">
        <f t="shared" si="51"/>
        <v>1632.2697404807795</v>
      </c>
      <c r="O375" s="23">
        <f>K375*10000/1.3987</f>
        <v>2454.6812614473752</v>
      </c>
      <c r="P375" s="23">
        <f t="shared" si="52"/>
        <v>104801.77577911536</v>
      </c>
    </row>
    <row r="376" spans="1:16" s="1" customFormat="1" ht="15.9" customHeight="1" x14ac:dyDescent="0.3">
      <c r="A376" s="24" t="s">
        <v>674</v>
      </c>
      <c r="B376" s="24"/>
      <c r="C376" s="24"/>
      <c r="D376" s="19">
        <v>1</v>
      </c>
      <c r="E376" s="19" t="s">
        <v>19</v>
      </c>
      <c r="F376" s="20">
        <v>39.969235478920076</v>
      </c>
      <c r="G376" s="20">
        <v>46.540266727877793</v>
      </c>
      <c r="H376" s="20">
        <v>13.052454022116617</v>
      </c>
      <c r="I376" s="21">
        <v>0.24105176586647006</v>
      </c>
      <c r="J376" s="21">
        <v>0.19699200521904647</v>
      </c>
      <c r="K376" s="21"/>
      <c r="L376" s="25">
        <f>100*(G376/40.3044)/((G376/40.3044)+(H376/71.8444))</f>
        <v>86.405473199859429</v>
      </c>
      <c r="M376" s="26">
        <f>I376*10000/1.2732</f>
        <v>1893.2749439716467</v>
      </c>
      <c r="N376" s="26">
        <f t="shared" si="51"/>
        <v>1525.7687647668383</v>
      </c>
      <c r="O376" s="26"/>
      <c r="P376" s="26">
        <f t="shared" si="52"/>
        <v>101496.53205378396</v>
      </c>
    </row>
    <row r="377" spans="1:16" s="1" customFormat="1" ht="15.9" customHeight="1" x14ac:dyDescent="0.3">
      <c r="A377" s="24" t="s">
        <v>674</v>
      </c>
      <c r="B377" s="24"/>
      <c r="C377" s="24"/>
      <c r="D377" s="19">
        <v>2</v>
      </c>
      <c r="E377" s="19" t="s">
        <v>19</v>
      </c>
      <c r="F377" s="20">
        <v>40.397148770287728</v>
      </c>
      <c r="G377" s="20">
        <v>45.712966891222415</v>
      </c>
      <c r="H377" s="20">
        <v>13.318604894706237</v>
      </c>
      <c r="I377" s="21"/>
      <c r="J377" s="21">
        <v>0.20956605074370113</v>
      </c>
      <c r="K377" s="21">
        <v>0.36171339303992295</v>
      </c>
      <c r="L377" s="22">
        <f>100*((G377/40.3044)/((G377/40.3044)+(H377/71.8444)))</f>
        <v>85.951434132599331</v>
      </c>
      <c r="M377" s="23"/>
      <c r="N377" s="23">
        <f t="shared" si="51"/>
        <v>1623.1589400023324</v>
      </c>
      <c r="O377" s="23">
        <f>K377*10000/1.3987</f>
        <v>2586.0684424102592</v>
      </c>
      <c r="P377" s="23">
        <f t="shared" si="52"/>
        <v>103566.1344844964</v>
      </c>
    </row>
    <row r="378" spans="1:16" s="1" customFormat="1" ht="15.9" customHeight="1" x14ac:dyDescent="0.3">
      <c r="A378" s="24" t="s">
        <v>675</v>
      </c>
      <c r="B378" s="24"/>
      <c r="C378" s="24"/>
      <c r="D378" s="19">
        <v>1</v>
      </c>
      <c r="E378" s="19" t="s">
        <v>19</v>
      </c>
      <c r="F378" s="20">
        <v>39.69894661942913</v>
      </c>
      <c r="G378" s="20">
        <v>45.618492430273683</v>
      </c>
      <c r="H378" s="20">
        <v>14.233337967182742</v>
      </c>
      <c r="I378" s="21">
        <v>0.23279030458132022</v>
      </c>
      <c r="J378" s="21">
        <v>0.21643267853312231</v>
      </c>
      <c r="K378" s="21"/>
      <c r="L378" s="25">
        <f>100*(G378/40.3044)/((G378/40.3044)+(H378/71.8444))</f>
        <v>85.103834191369799</v>
      </c>
      <c r="M378" s="26">
        <f>I378*10000/1.2732</f>
        <v>1828.3875634725116</v>
      </c>
      <c r="N378" s="26">
        <f t="shared" si="51"/>
        <v>1676.3432618164536</v>
      </c>
      <c r="O378" s="26"/>
      <c r="P378" s="26">
        <f t="shared" si="52"/>
        <v>110679.14437933703</v>
      </c>
    </row>
    <row r="379" spans="1:16" s="1" customFormat="1" ht="15.9" customHeight="1" x14ac:dyDescent="0.3">
      <c r="A379" s="24" t="s">
        <v>675</v>
      </c>
      <c r="B379" s="24"/>
      <c r="C379" s="24"/>
      <c r="D379" s="19">
        <v>2</v>
      </c>
      <c r="E379" s="19" t="s">
        <v>19</v>
      </c>
      <c r="F379" s="20">
        <v>39.975015209396865</v>
      </c>
      <c r="G379" s="20">
        <v>44.876340145577807</v>
      </c>
      <c r="H379" s="20">
        <v>14.578424992515767</v>
      </c>
      <c r="I379" s="21"/>
      <c r="J379" s="21">
        <v>0.2247453718637871</v>
      </c>
      <c r="K379" s="21">
        <v>0.34547428064577296</v>
      </c>
      <c r="L379" s="22">
        <f>100*((G379/40.3044)/((G379/40.3044)+(H379/71.8444)))</f>
        <v>84.584923793421112</v>
      </c>
      <c r="M379" s="23"/>
      <c r="N379" s="23">
        <f t="shared" si="51"/>
        <v>1740.7278434186906</v>
      </c>
      <c r="O379" s="23">
        <f>K379*10000/1.3987</f>
        <v>2469.9669739456135</v>
      </c>
      <c r="P379" s="23">
        <f t="shared" si="52"/>
        <v>113362.55826217547</v>
      </c>
    </row>
    <row r="380" spans="1:16" s="1" customFormat="1" ht="15.9" customHeight="1" x14ac:dyDescent="0.3">
      <c r="A380" s="24" t="s">
        <v>676</v>
      </c>
      <c r="B380" s="24"/>
      <c r="C380" s="24"/>
      <c r="D380" s="19">
        <v>1</v>
      </c>
      <c r="E380" s="19" t="s">
        <v>19</v>
      </c>
      <c r="F380" s="20">
        <v>39.701612467707761</v>
      </c>
      <c r="G380" s="20">
        <v>45.449270181564408</v>
      </c>
      <c r="H380" s="20">
        <v>14.391044651512939</v>
      </c>
      <c r="I380" s="21">
        <v>0.23475552389990764</v>
      </c>
      <c r="J380" s="21">
        <v>0.22331717531498241</v>
      </c>
      <c r="K380" s="21"/>
      <c r="L380" s="25">
        <f>100*(G380/40.3044)/((G380/40.3044)+(H380/71.8444))</f>
        <v>84.916060469756061</v>
      </c>
      <c r="M380" s="26">
        <f>I380*10000/1.2732</f>
        <v>1843.8228393018192</v>
      </c>
      <c r="N380" s="26">
        <f t="shared" si="51"/>
        <v>1729.6659849351902</v>
      </c>
      <c r="O380" s="26"/>
      <c r="P380" s="26">
        <f t="shared" si="52"/>
        <v>111905.47940523281</v>
      </c>
    </row>
    <row r="381" spans="1:16" s="1" customFormat="1" ht="15.9" customHeight="1" x14ac:dyDescent="0.3">
      <c r="A381" s="24" t="s">
        <v>676</v>
      </c>
      <c r="B381" s="24"/>
      <c r="C381" s="24"/>
      <c r="D381" s="19">
        <v>2</v>
      </c>
      <c r="E381" s="19" t="s">
        <v>19</v>
      </c>
      <c r="F381" s="20">
        <v>39.891449268520333</v>
      </c>
      <c r="G381" s="20">
        <v>44.893656740771412</v>
      </c>
      <c r="H381" s="20">
        <v>14.63662471105148</v>
      </c>
      <c r="I381" s="21"/>
      <c r="J381" s="21">
        <v>0.23199206671859984</v>
      </c>
      <c r="K381" s="21">
        <v>0.34627721293818103</v>
      </c>
      <c r="L381" s="22">
        <f>100*((G381/40.3044)/((G381/40.3044)+(H381/71.8444)))</f>
        <v>84.537945999369569</v>
      </c>
      <c r="M381" s="23"/>
      <c r="N381" s="23">
        <f t="shared" si="51"/>
        <v>1796.8559113825409</v>
      </c>
      <c r="O381" s="23">
        <f>K381*10000/1.3987</f>
        <v>2475.7075351267681</v>
      </c>
      <c r="P381" s="23">
        <f t="shared" si="52"/>
        <v>113815.12216991821</v>
      </c>
    </row>
    <row r="382" spans="1:16" s="1" customFormat="1" ht="15.9" customHeight="1" x14ac:dyDescent="0.3">
      <c r="A382" s="24" t="s">
        <v>677</v>
      </c>
      <c r="B382" s="24"/>
      <c r="C382" s="24"/>
      <c r="D382" s="19">
        <v>1</v>
      </c>
      <c r="E382" s="19" t="s">
        <v>19</v>
      </c>
      <c r="F382" s="20">
        <v>39.960363110156102</v>
      </c>
      <c r="G382" s="20">
        <v>46.388978644726883</v>
      </c>
      <c r="H382" s="20">
        <v>13.204757333453221</v>
      </c>
      <c r="I382" s="21">
        <v>0.2473670060002123</v>
      </c>
      <c r="J382" s="21">
        <v>0.19853390566357329</v>
      </c>
      <c r="K382" s="21"/>
      <c r="L382" s="25">
        <f>100*(G382/40.3044)/((G382/40.3044)+(H382/71.8444))</f>
        <v>86.230010996077866</v>
      </c>
      <c r="M382" s="26">
        <f>I382*10000/1.2732</f>
        <v>1942.8762645319848</v>
      </c>
      <c r="N382" s="26">
        <f t="shared" si="51"/>
        <v>1537.711297835747</v>
      </c>
      <c r="O382" s="26"/>
      <c r="P382" s="26">
        <f t="shared" si="52"/>
        <v>102680.85018237341</v>
      </c>
    </row>
    <row r="383" spans="1:16" s="1" customFormat="1" ht="15.9" customHeight="1" x14ac:dyDescent="0.3">
      <c r="A383" s="24" t="s">
        <v>677</v>
      </c>
      <c r="B383" s="24"/>
      <c r="C383" s="24"/>
      <c r="D383" s="19">
        <v>2</v>
      </c>
      <c r="E383" s="19" t="s">
        <v>19</v>
      </c>
      <c r="F383" s="20">
        <v>40.347316447065502</v>
      </c>
      <c r="G383" s="20">
        <v>45.554700970462633</v>
      </c>
      <c r="H383" s="20">
        <v>13.533857082500363</v>
      </c>
      <c r="I383" s="21"/>
      <c r="J383" s="21">
        <v>0.21107836653776563</v>
      </c>
      <c r="K383" s="21">
        <v>0.35304713343373539</v>
      </c>
      <c r="L383" s="22">
        <f>100*((G383/40.3044)/((G383/40.3044)+(H383/71.8444)))</f>
        <v>85.714308993109839</v>
      </c>
      <c r="M383" s="23"/>
      <c r="N383" s="23">
        <f t="shared" si="51"/>
        <v>1634.8723300888053</v>
      </c>
      <c r="O383" s="23">
        <f>K383*10000/1.3987</f>
        <v>2524.1090543628757</v>
      </c>
      <c r="P383" s="23">
        <f t="shared" si="52"/>
        <v>105239.94620917857</v>
      </c>
    </row>
    <row r="384" spans="1:16" s="1" customFormat="1" ht="15.9" customHeight="1" x14ac:dyDescent="0.3">
      <c r="A384" s="24" t="s">
        <v>678</v>
      </c>
      <c r="B384" s="24"/>
      <c r="C384" s="24"/>
      <c r="D384" s="19">
        <v>1</v>
      </c>
      <c r="E384" s="19" t="s">
        <v>19</v>
      </c>
      <c r="F384" s="20">
        <v>39.650587192830784</v>
      </c>
      <c r="G384" s="20">
        <v>45.524745318313443</v>
      </c>
      <c r="H384" s="20">
        <v>14.392936020688394</v>
      </c>
      <c r="I384" s="21">
        <v>0.21397011275154729</v>
      </c>
      <c r="J384" s="21">
        <v>0.21776135541584146</v>
      </c>
      <c r="K384" s="21"/>
      <c r="L384" s="25">
        <f>100*(G384/40.3044)/((G384/40.3044)+(H384/71.8444))</f>
        <v>84.935619787170282</v>
      </c>
      <c r="M384" s="26">
        <f>I384*10000/1.2732</f>
        <v>1680.569531507597</v>
      </c>
      <c r="N384" s="26">
        <f t="shared" si="51"/>
        <v>1686.6343073026214</v>
      </c>
      <c r="O384" s="26"/>
      <c r="P384" s="26">
        <f t="shared" si="52"/>
        <v>111920.18678606837</v>
      </c>
    </row>
    <row r="385" spans="1:16" s="1" customFormat="1" ht="15.9" customHeight="1" x14ac:dyDescent="0.3">
      <c r="A385" s="24" t="s">
        <v>678</v>
      </c>
      <c r="B385" s="24"/>
      <c r="C385" s="24"/>
      <c r="D385" s="19">
        <v>1</v>
      </c>
      <c r="E385" s="19" t="s">
        <v>19</v>
      </c>
      <c r="F385" s="20">
        <v>39.800754419762001</v>
      </c>
      <c r="G385" s="20">
        <v>45.126428088554718</v>
      </c>
      <c r="H385" s="20">
        <v>14.633068896618903</v>
      </c>
      <c r="I385" s="21">
        <v>0.215376490125262</v>
      </c>
      <c r="J385" s="21">
        <v>0.22437210493911081</v>
      </c>
      <c r="K385" s="21"/>
      <c r="L385" s="25">
        <f>100*(G385/40.3044)/((G385/40.3044)+(H385/71.8444))</f>
        <v>84.608588591331767</v>
      </c>
      <c r="M385" s="26">
        <f>I385*10000/1.2732</f>
        <v>1691.6155366420198</v>
      </c>
      <c r="N385" s="26">
        <f t="shared" si="51"/>
        <v>1737.8367666262166</v>
      </c>
      <c r="O385" s="26"/>
      <c r="P385" s="26">
        <f t="shared" si="52"/>
        <v>113787.47197992927</v>
      </c>
    </row>
    <row r="386" spans="1:16" s="1" customFormat="1" ht="15.9" customHeight="1" x14ac:dyDescent="0.3">
      <c r="A386" s="24" t="s">
        <v>678</v>
      </c>
      <c r="B386" s="24"/>
      <c r="C386" s="24"/>
      <c r="D386" s="19">
        <v>1</v>
      </c>
      <c r="E386" s="19" t="s">
        <v>19</v>
      </c>
      <c r="F386" s="20">
        <v>39.792011132358439</v>
      </c>
      <c r="G386" s="20">
        <v>45.077699541183428</v>
      </c>
      <c r="H386" s="20">
        <v>14.692923347034023</v>
      </c>
      <c r="I386" s="21">
        <v>0.21857083005212252</v>
      </c>
      <c r="J386" s="21">
        <v>0.21879514937199251</v>
      </c>
      <c r="K386" s="21"/>
      <c r="L386" s="25">
        <f>100*(G386/40.3044)/((G386/40.3044)+(H386/71.8444))</f>
        <v>84.541241044057656</v>
      </c>
      <c r="M386" s="26">
        <f>I386*10000/1.2732</f>
        <v>1716.704602985568</v>
      </c>
      <c r="N386" s="26">
        <f t="shared" ref="N386:N449" si="58">J386*10000/1.2911</f>
        <v>1694.6413861977578</v>
      </c>
      <c r="O386" s="26"/>
      <c r="P386" s="26">
        <f t="shared" ref="P386:P449" si="59">H386*10000/1.286</f>
        <v>114252.90316511682</v>
      </c>
    </row>
    <row r="387" spans="1:16" s="1" customFormat="1" ht="15.9" customHeight="1" x14ac:dyDescent="0.3">
      <c r="A387" s="24" t="s">
        <v>678</v>
      </c>
      <c r="B387" s="24"/>
      <c r="C387" s="24"/>
      <c r="D387" s="19">
        <v>2</v>
      </c>
      <c r="E387" s="19" t="s">
        <v>19</v>
      </c>
      <c r="F387" s="20">
        <v>39.842348169767412</v>
      </c>
      <c r="G387" s="20">
        <v>44.486307534561945</v>
      </c>
      <c r="H387" s="20">
        <v>15.073233330221273</v>
      </c>
      <c r="I387" s="21"/>
      <c r="J387" s="21">
        <v>0.23925466699529382</v>
      </c>
      <c r="K387" s="21">
        <v>0.35885629845406897</v>
      </c>
      <c r="L387" s="22">
        <f>100*((G387/40.3044)/((G387/40.3044)+(H387/71.8444)))</f>
        <v>84.027866327114481</v>
      </c>
      <c r="M387" s="23"/>
      <c r="N387" s="23">
        <f t="shared" si="58"/>
        <v>1853.1071721423116</v>
      </c>
      <c r="O387" s="23">
        <f>K387*10000/1.3987</f>
        <v>2565.6416562098302</v>
      </c>
      <c r="P387" s="23">
        <f t="shared" si="59"/>
        <v>117210.21252116075</v>
      </c>
    </row>
    <row r="388" spans="1:16" s="1" customFormat="1" ht="15.9" customHeight="1" x14ac:dyDescent="0.3">
      <c r="A388" s="24" t="s">
        <v>678</v>
      </c>
      <c r="B388" s="24"/>
      <c r="C388" s="24"/>
      <c r="D388" s="19">
        <v>2</v>
      </c>
      <c r="E388" s="19" t="s">
        <v>19</v>
      </c>
      <c r="F388" s="20">
        <v>39.854342494068149</v>
      </c>
      <c r="G388" s="20">
        <v>44.66639051052708</v>
      </c>
      <c r="H388" s="20">
        <v>14.905461156818131</v>
      </c>
      <c r="I388" s="21"/>
      <c r="J388" s="21">
        <v>0.23358604899790364</v>
      </c>
      <c r="K388" s="21">
        <v>0.34021978958874283</v>
      </c>
      <c r="L388" s="22">
        <f>100*((G388/40.3044)/((G388/40.3044)+(H388/71.8444)))</f>
        <v>84.231247720036876</v>
      </c>
      <c r="M388" s="23"/>
      <c r="N388" s="23">
        <f t="shared" si="58"/>
        <v>1809.2018356277874</v>
      </c>
      <c r="O388" s="23">
        <f>K388*10000/1.3987</f>
        <v>2432.4000113587103</v>
      </c>
      <c r="P388" s="23">
        <f t="shared" si="59"/>
        <v>115905.6077513074</v>
      </c>
    </row>
    <row r="389" spans="1:16" s="1" customFormat="1" ht="15.9" customHeight="1" x14ac:dyDescent="0.3">
      <c r="A389" s="24" t="s">
        <v>678</v>
      </c>
      <c r="B389" s="24"/>
      <c r="C389" s="24"/>
      <c r="D389" s="19">
        <v>2</v>
      </c>
      <c r="E389" s="19" t="s">
        <v>19</v>
      </c>
      <c r="F389" s="20">
        <v>39.928924399849365</v>
      </c>
      <c r="G389" s="20">
        <v>44.463208956175393</v>
      </c>
      <c r="H389" s="20">
        <v>15.032690261405593</v>
      </c>
      <c r="I389" s="21"/>
      <c r="J389" s="21">
        <v>0.22964623600978865</v>
      </c>
      <c r="K389" s="21">
        <v>0.34553014655985403</v>
      </c>
      <c r="L389" s="22">
        <f>100*((G389/40.3044)/((G389/40.3044)+(H389/71.8444)))</f>
        <v>84.057022087058442</v>
      </c>
      <c r="M389" s="23"/>
      <c r="N389" s="23">
        <f t="shared" si="58"/>
        <v>1778.6866703569722</v>
      </c>
      <c r="O389" s="23">
        <f>K389*10000/1.3987</f>
        <v>2470.3663870726677</v>
      </c>
      <c r="P389" s="23">
        <f t="shared" si="59"/>
        <v>116894.94760035453</v>
      </c>
    </row>
    <row r="390" spans="1:16" s="1" customFormat="1" ht="15.9" customHeight="1" x14ac:dyDescent="0.3">
      <c r="A390" s="24" t="s">
        <v>678</v>
      </c>
      <c r="B390" s="24"/>
      <c r="C390" s="24"/>
      <c r="D390" s="19">
        <v>2</v>
      </c>
      <c r="E390" s="19" t="s">
        <v>19</v>
      </c>
      <c r="F390" s="20">
        <v>39.834030068938489</v>
      </c>
      <c r="G390" s="20">
        <v>44.455697987149719</v>
      </c>
      <c r="H390" s="20">
        <v>15.130642627592659</v>
      </c>
      <c r="I390" s="21"/>
      <c r="J390" s="21">
        <v>0.2338541958597854</v>
      </c>
      <c r="K390" s="21">
        <v>0.34577512045934689</v>
      </c>
      <c r="L390" s="22">
        <f>100*((G390/40.3044)/((G390/40.3044)+(H390/71.8444)))</f>
        <v>83.967516959886481</v>
      </c>
      <c r="M390" s="23"/>
      <c r="N390" s="23">
        <f t="shared" si="58"/>
        <v>1811.2787224830408</v>
      </c>
      <c r="O390" s="23">
        <f>K390*10000/1.3987</f>
        <v>2472.1178269775282</v>
      </c>
      <c r="P390" s="23">
        <f t="shared" si="59"/>
        <v>117656.63007459299</v>
      </c>
    </row>
    <row r="391" spans="1:16" s="1" customFormat="1" ht="15.9" customHeight="1" x14ac:dyDescent="0.3">
      <c r="A391" s="24" t="s">
        <v>678</v>
      </c>
      <c r="B391" s="24"/>
      <c r="C391" s="24"/>
      <c r="D391" s="19">
        <v>2</v>
      </c>
      <c r="E391" s="19" t="s">
        <v>19</v>
      </c>
      <c r="F391" s="20">
        <v>39.90241840314679</v>
      </c>
      <c r="G391" s="20">
        <v>44.579859302721495</v>
      </c>
      <c r="H391" s="20">
        <v>14.950565533645237</v>
      </c>
      <c r="I391" s="21"/>
      <c r="J391" s="21">
        <v>0.22920742401176816</v>
      </c>
      <c r="K391" s="21">
        <v>0.33794933647470621</v>
      </c>
      <c r="L391" s="22">
        <f>100*((G391/40.3044)/((G391/40.3044)+(H391/71.8444)))</f>
        <v>84.165247780503833</v>
      </c>
      <c r="M391" s="23"/>
      <c r="N391" s="23">
        <f t="shared" si="58"/>
        <v>1775.2879251163208</v>
      </c>
      <c r="O391" s="23">
        <f>K391*10000/1.3987</f>
        <v>2416.1674159913218</v>
      </c>
      <c r="P391" s="23">
        <f t="shared" si="59"/>
        <v>116256.34163021181</v>
      </c>
    </row>
    <row r="392" spans="1:16" s="1" customFormat="1" ht="15.9" customHeight="1" x14ac:dyDescent="0.3">
      <c r="A392" s="24" t="s">
        <v>679</v>
      </c>
      <c r="B392" s="24"/>
      <c r="C392" s="24"/>
      <c r="D392" s="19">
        <v>1</v>
      </c>
      <c r="E392" s="19" t="s">
        <v>19</v>
      </c>
      <c r="F392" s="20">
        <v>40.118015140591943</v>
      </c>
      <c r="G392" s="20">
        <v>46.297772140480497</v>
      </c>
      <c r="H392" s="20">
        <v>13.152483925565592</v>
      </c>
      <c r="I392" s="21">
        <v>0.23685554121884181</v>
      </c>
      <c r="J392" s="21">
        <v>0.19487325214311971</v>
      </c>
      <c r="K392" s="21"/>
      <c r="L392" s="25">
        <f>100*(G392/40.3044)/((G392/40.3044)+(H392/71.8444))</f>
        <v>86.253723454945018</v>
      </c>
      <c r="M392" s="26">
        <f>I392*10000/1.2732</f>
        <v>1860.3168490326875</v>
      </c>
      <c r="N392" s="26">
        <f t="shared" si="58"/>
        <v>1509.3583157239541</v>
      </c>
      <c r="O392" s="26"/>
      <c r="P392" s="26">
        <f t="shared" si="59"/>
        <v>102274.36956116323</v>
      </c>
    </row>
    <row r="393" spans="1:16" s="1" customFormat="1" ht="15.9" customHeight="1" x14ac:dyDescent="0.3">
      <c r="A393" s="24" t="s">
        <v>679</v>
      </c>
      <c r="B393" s="24"/>
      <c r="C393" s="24"/>
      <c r="D393" s="19">
        <v>2</v>
      </c>
      <c r="E393" s="19" t="s">
        <v>19</v>
      </c>
      <c r="F393" s="20">
        <v>40.363972949562914</v>
      </c>
      <c r="G393" s="20">
        <v>45.705164906881024</v>
      </c>
      <c r="H393" s="20">
        <v>13.387801751308226</v>
      </c>
      <c r="I393" s="21"/>
      <c r="J393" s="21">
        <v>0.20114471521795155</v>
      </c>
      <c r="K393" s="21">
        <v>0.34191567702989017</v>
      </c>
      <c r="L393" s="22">
        <f>100*((G393/40.3044)/((G393/40.3044)+(H393/71.8444)))</f>
        <v>85.886675617323888</v>
      </c>
      <c r="M393" s="23"/>
      <c r="N393" s="23">
        <f t="shared" si="58"/>
        <v>1557.9328883738795</v>
      </c>
      <c r="O393" s="23">
        <f>K393*10000/1.3987</f>
        <v>2444.5247517687149</v>
      </c>
      <c r="P393" s="23">
        <f t="shared" si="59"/>
        <v>104104.21268513394</v>
      </c>
    </row>
    <row r="394" spans="1:16" s="1" customFormat="1" ht="15.9" customHeight="1" x14ac:dyDescent="0.3">
      <c r="A394" s="24" t="s">
        <v>680</v>
      </c>
      <c r="B394" s="24"/>
      <c r="C394" s="24"/>
      <c r="D394" s="19">
        <v>1</v>
      </c>
      <c r="E394" s="19" t="s">
        <v>19</v>
      </c>
      <c r="F394" s="20">
        <v>40.253638745971301</v>
      </c>
      <c r="G394" s="20">
        <v>46.712528441319954</v>
      </c>
      <c r="H394" s="20">
        <v>12.594060020438604</v>
      </c>
      <c r="I394" s="21">
        <v>0.24863862474408951</v>
      </c>
      <c r="J394" s="21">
        <v>0.19113416752606555</v>
      </c>
      <c r="K394" s="21"/>
      <c r="L394" s="25">
        <f>100*(G394/40.3044)/((G394/40.3044)+(H394/71.8444))</f>
        <v>86.862197369082608</v>
      </c>
      <c r="M394" s="26">
        <f>I394*10000/1.2732</f>
        <v>1952.8638449897071</v>
      </c>
      <c r="N394" s="26">
        <f t="shared" si="58"/>
        <v>1480.3978586171911</v>
      </c>
      <c r="O394" s="26"/>
      <c r="P394" s="26">
        <f t="shared" si="59"/>
        <v>97932.037483970489</v>
      </c>
    </row>
    <row r="395" spans="1:16" s="1" customFormat="1" ht="15.9" customHeight="1" x14ac:dyDescent="0.3">
      <c r="A395" s="24" t="s">
        <v>680</v>
      </c>
      <c r="B395" s="24"/>
      <c r="C395" s="24"/>
      <c r="D395" s="19">
        <v>1</v>
      </c>
      <c r="E395" s="19" t="s">
        <v>19</v>
      </c>
      <c r="F395" s="20">
        <v>40.318409861029473</v>
      </c>
      <c r="G395" s="20">
        <v>46.822448228733656</v>
      </c>
      <c r="H395" s="20">
        <v>12.420918389631444</v>
      </c>
      <c r="I395" s="21">
        <v>0.24952149759602016</v>
      </c>
      <c r="J395" s="21">
        <v>0.18870202300941397</v>
      </c>
      <c r="K395" s="21"/>
      <c r="L395" s="25">
        <f>100*(G395/40.3044)/((G395/40.3044)+(H395/71.8444))</f>
        <v>87.045894729144706</v>
      </c>
      <c r="M395" s="26">
        <f>I395*10000/1.2732</f>
        <v>1959.7981275213647</v>
      </c>
      <c r="N395" s="26">
        <f t="shared" si="58"/>
        <v>1461.5600883697155</v>
      </c>
      <c r="O395" s="26"/>
      <c r="P395" s="26">
        <f t="shared" si="59"/>
        <v>96585.679546123196</v>
      </c>
    </row>
    <row r="396" spans="1:16" s="1" customFormat="1" ht="15.9" customHeight="1" x14ac:dyDescent="0.3">
      <c r="A396" s="24" t="s">
        <v>680</v>
      </c>
      <c r="B396" s="24"/>
      <c r="C396" s="24"/>
      <c r="D396" s="19">
        <v>1</v>
      </c>
      <c r="E396" s="19" t="s">
        <v>19</v>
      </c>
      <c r="F396" s="20">
        <v>40.384220996963698</v>
      </c>
      <c r="G396" s="20">
        <v>46.656724899376165</v>
      </c>
      <c r="H396" s="20">
        <v>12.522361083796167</v>
      </c>
      <c r="I396" s="21">
        <v>0.24963844198553276</v>
      </c>
      <c r="J396" s="21">
        <v>0.18705457787843496</v>
      </c>
      <c r="K396" s="21"/>
      <c r="L396" s="25">
        <f>100*(G396/40.3044)/((G396/40.3044)+(H396/71.8444))</f>
        <v>86.9136246467002</v>
      </c>
      <c r="M396" s="26">
        <f>I396*10000/1.2732</f>
        <v>1960.7166351361352</v>
      </c>
      <c r="N396" s="26">
        <f t="shared" si="58"/>
        <v>1448.8000765117727</v>
      </c>
      <c r="O396" s="26"/>
      <c r="P396" s="26">
        <f t="shared" si="59"/>
        <v>97374.502984418083</v>
      </c>
    </row>
    <row r="397" spans="1:16" s="1" customFormat="1" ht="15.9" customHeight="1" x14ac:dyDescent="0.3">
      <c r="A397" s="24" t="s">
        <v>680</v>
      </c>
      <c r="B397" s="24"/>
      <c r="C397" s="24"/>
      <c r="D397" s="19">
        <v>1</v>
      </c>
      <c r="E397" s="19" t="s">
        <v>19</v>
      </c>
      <c r="F397" s="20">
        <v>40.006008999116524</v>
      </c>
      <c r="G397" s="20">
        <v>46.182973386320782</v>
      </c>
      <c r="H397" s="20">
        <v>13.352197891625414</v>
      </c>
      <c r="I397" s="21">
        <v>0.2631760115418722</v>
      </c>
      <c r="J397" s="21">
        <v>0.19564371139540482</v>
      </c>
      <c r="K397" s="21"/>
      <c r="L397" s="25">
        <f>100*(G397/40.3044)/((G397/40.3044)+(H397/71.8444))</f>
        <v>86.044275426916585</v>
      </c>
      <c r="M397" s="26">
        <f>I397*10000/1.2732</f>
        <v>2067.0437601466556</v>
      </c>
      <c r="N397" s="26">
        <f t="shared" si="58"/>
        <v>1515.3257795322193</v>
      </c>
      <c r="O397" s="26"/>
      <c r="P397" s="26">
        <f t="shared" si="59"/>
        <v>103827.35530035313</v>
      </c>
    </row>
    <row r="398" spans="1:16" s="1" customFormat="1" ht="15.9" customHeight="1" x14ac:dyDescent="0.3">
      <c r="A398" s="24" t="s">
        <v>680</v>
      </c>
      <c r="B398" s="24"/>
      <c r="C398" s="24"/>
      <c r="D398" s="19">
        <v>2</v>
      </c>
      <c r="E398" s="19" t="s">
        <v>19</v>
      </c>
      <c r="F398" s="20">
        <v>40.438220620145593</v>
      </c>
      <c r="G398" s="20">
        <v>46.256705721724437</v>
      </c>
      <c r="H398" s="20">
        <v>12.750106324954835</v>
      </c>
      <c r="I398" s="21"/>
      <c r="J398" s="21">
        <v>0.20175111419791078</v>
      </c>
      <c r="K398" s="21">
        <v>0.353216218977223</v>
      </c>
      <c r="L398" s="22">
        <f>100*((G398/40.3044)/((G398/40.3044)+(H398/71.8444)))</f>
        <v>86.607700524372461</v>
      </c>
      <c r="M398" s="23"/>
      <c r="N398" s="23">
        <f t="shared" si="58"/>
        <v>1562.6296506692804</v>
      </c>
      <c r="O398" s="23">
        <f>K398*10000/1.3987</f>
        <v>2525.3179307730247</v>
      </c>
      <c r="P398" s="23">
        <f t="shared" si="59"/>
        <v>99145.461313801206</v>
      </c>
    </row>
    <row r="399" spans="1:16" s="1" customFormat="1" ht="15.9" customHeight="1" x14ac:dyDescent="0.3">
      <c r="A399" s="24" t="s">
        <v>680</v>
      </c>
      <c r="B399" s="24"/>
      <c r="C399" s="24"/>
      <c r="D399" s="19">
        <v>2</v>
      </c>
      <c r="E399" s="19" t="s">
        <v>19</v>
      </c>
      <c r="F399" s="20">
        <v>40.373031876942179</v>
      </c>
      <c r="G399" s="20">
        <v>46.207880421572497</v>
      </c>
      <c r="H399" s="20">
        <v>12.862392062512509</v>
      </c>
      <c r="I399" s="21"/>
      <c r="J399" s="21">
        <v>0.19848189794217236</v>
      </c>
      <c r="K399" s="21">
        <v>0.35821374103064835</v>
      </c>
      <c r="L399" s="22">
        <f>100*((G399/40.3044)/((G399/40.3044)+(H399/71.8444)))</f>
        <v>86.493341770216077</v>
      </c>
      <c r="M399" s="23"/>
      <c r="N399" s="23">
        <f t="shared" si="58"/>
        <v>1537.3084806922188</v>
      </c>
      <c r="O399" s="23">
        <f>K399*10000/1.3987</f>
        <v>2561.047694506673</v>
      </c>
      <c r="P399" s="23">
        <f t="shared" si="59"/>
        <v>100018.60079714237</v>
      </c>
    </row>
    <row r="400" spans="1:16" s="1" customFormat="1" ht="15.9" customHeight="1" x14ac:dyDescent="0.3">
      <c r="A400" s="24" t="s">
        <v>680</v>
      </c>
      <c r="B400" s="24"/>
      <c r="C400" s="24"/>
      <c r="D400" s="19">
        <v>2</v>
      </c>
      <c r="E400" s="19" t="s">
        <v>19</v>
      </c>
      <c r="F400" s="20">
        <v>40.447085550541438</v>
      </c>
      <c r="G400" s="20">
        <v>46.144078196270719</v>
      </c>
      <c r="H400" s="20">
        <v>12.860918108643091</v>
      </c>
      <c r="I400" s="21"/>
      <c r="J400" s="21">
        <v>0.19834994651406007</v>
      </c>
      <c r="K400" s="21">
        <v>0.34956819803068429</v>
      </c>
      <c r="L400" s="22">
        <f>100*((G400/40.3044)/((G400/40.3044)+(H400/71.8444)))</f>
        <v>86.478531989096226</v>
      </c>
      <c r="M400" s="23"/>
      <c r="N400" s="23">
        <f t="shared" si="58"/>
        <v>1536.286472884053</v>
      </c>
      <c r="O400" s="23">
        <f>K400*10000/1.3987</f>
        <v>2499.2364197518</v>
      </c>
      <c r="P400" s="23">
        <f t="shared" si="59"/>
        <v>100007.13925849993</v>
      </c>
    </row>
    <row r="401" spans="1:16" s="1" customFormat="1" ht="15.9" customHeight="1" x14ac:dyDescent="0.3">
      <c r="A401" s="24" t="s">
        <v>681</v>
      </c>
      <c r="B401" s="24"/>
      <c r="C401" s="24"/>
      <c r="D401" s="19">
        <v>1</v>
      </c>
      <c r="E401" s="19" t="s">
        <v>19</v>
      </c>
      <c r="F401" s="20">
        <v>40.073151468280152</v>
      </c>
      <c r="G401" s="20">
        <v>46.762278865384879</v>
      </c>
      <c r="H401" s="20">
        <v>12.731928307997208</v>
      </c>
      <c r="I401" s="21">
        <v>0.24023910175144997</v>
      </c>
      <c r="J401" s="21">
        <v>0.19240225658632881</v>
      </c>
      <c r="K401" s="21"/>
      <c r="L401" s="25">
        <f>100*(G401/40.3044)/((G401/40.3044)+(H401/71.8444))</f>
        <v>86.749691384806738</v>
      </c>
      <c r="M401" s="26">
        <f>I401*10000/1.2732</f>
        <v>1886.8920966969051</v>
      </c>
      <c r="N401" s="26">
        <f t="shared" si="58"/>
        <v>1490.2196312162405</v>
      </c>
      <c r="O401" s="26"/>
      <c r="P401" s="26">
        <f t="shared" si="59"/>
        <v>99004.108149278443</v>
      </c>
    </row>
    <row r="402" spans="1:16" s="1" customFormat="1" ht="15.9" customHeight="1" x14ac:dyDescent="0.3">
      <c r="A402" s="24" t="s">
        <v>681</v>
      </c>
      <c r="B402" s="24"/>
      <c r="C402" s="24"/>
      <c r="D402" s="19">
        <v>1</v>
      </c>
      <c r="E402" s="19" t="s">
        <v>19</v>
      </c>
      <c r="F402" s="20">
        <v>39.927834214267115</v>
      </c>
      <c r="G402" s="20">
        <v>46.831778423474454</v>
      </c>
      <c r="H402" s="20">
        <v>12.801991117233284</v>
      </c>
      <c r="I402" s="21">
        <v>0.24042065975633764</v>
      </c>
      <c r="J402" s="21">
        <v>0.19797558526880621</v>
      </c>
      <c r="K402" s="21"/>
      <c r="L402" s="25">
        <f>100*(G402/40.3044)/((G402/40.3044)+(H402/71.8444))</f>
        <v>86.703614127556307</v>
      </c>
      <c r="M402" s="26">
        <f>I402*10000/1.2732</f>
        <v>1888.3180942219417</v>
      </c>
      <c r="N402" s="26">
        <f t="shared" si="58"/>
        <v>1533.3869202138194</v>
      </c>
      <c r="O402" s="26"/>
      <c r="P402" s="26">
        <f t="shared" si="59"/>
        <v>99548.920040694269</v>
      </c>
    </row>
    <row r="403" spans="1:16" s="1" customFormat="1" ht="15.9" customHeight="1" x14ac:dyDescent="0.3">
      <c r="A403" s="24" t="s">
        <v>681</v>
      </c>
      <c r="B403" s="24"/>
      <c r="C403" s="24"/>
      <c r="D403" s="19">
        <v>1</v>
      </c>
      <c r="E403" s="19" t="s">
        <v>19</v>
      </c>
      <c r="F403" s="20">
        <v>40.121468606123244</v>
      </c>
      <c r="G403" s="20">
        <v>46.74464774347156</v>
      </c>
      <c r="H403" s="20">
        <v>12.702171159676265</v>
      </c>
      <c r="I403" s="21">
        <v>0.24222293249704041</v>
      </c>
      <c r="J403" s="21">
        <v>0.18948955823188771</v>
      </c>
      <c r="K403" s="21"/>
      <c r="L403" s="25">
        <f>100*(G403/40.3044)/((G403/40.3044)+(H403/71.8444))</f>
        <v>86.772237108441956</v>
      </c>
      <c r="M403" s="26">
        <f>I403*10000/1.2732</f>
        <v>1902.4735508721362</v>
      </c>
      <c r="N403" s="26">
        <f t="shared" si="58"/>
        <v>1467.6598112608451</v>
      </c>
      <c r="O403" s="26"/>
      <c r="P403" s="26">
        <f t="shared" si="59"/>
        <v>98772.715083019168</v>
      </c>
    </row>
    <row r="404" spans="1:16" s="1" customFormat="1" ht="15.9" customHeight="1" x14ac:dyDescent="0.3">
      <c r="A404" s="24" t="s">
        <v>681</v>
      </c>
      <c r="B404" s="24"/>
      <c r="C404" s="24"/>
      <c r="D404" s="19">
        <v>1</v>
      </c>
      <c r="E404" s="19" t="s">
        <v>19</v>
      </c>
      <c r="F404" s="20">
        <v>40.131661035025282</v>
      </c>
      <c r="G404" s="20">
        <v>46.731105855221372</v>
      </c>
      <c r="H404" s="20">
        <v>12.702703250399356</v>
      </c>
      <c r="I404" s="21">
        <v>0.24791927095181582</v>
      </c>
      <c r="J404" s="21">
        <v>0.18661058840216935</v>
      </c>
      <c r="K404" s="21"/>
      <c r="L404" s="25">
        <f>100*(G404/40.3044)/((G404/40.3044)+(H404/71.8444))</f>
        <v>86.768430185794273</v>
      </c>
      <c r="M404" s="26">
        <f>I404*10000/1.2732</f>
        <v>1947.2138780381385</v>
      </c>
      <c r="N404" s="26">
        <f t="shared" si="58"/>
        <v>1445.3612299757522</v>
      </c>
      <c r="O404" s="26"/>
      <c r="P404" s="26">
        <f t="shared" si="59"/>
        <v>98776.852646962332</v>
      </c>
    </row>
    <row r="405" spans="1:16" s="1" customFormat="1" ht="15.9" customHeight="1" x14ac:dyDescent="0.3">
      <c r="A405" s="24" t="s">
        <v>681</v>
      </c>
      <c r="B405" s="24"/>
      <c r="C405" s="24"/>
      <c r="D405" s="19">
        <v>1</v>
      </c>
      <c r="E405" s="19" t="s">
        <v>19</v>
      </c>
      <c r="F405" s="20">
        <v>39.927080960737399</v>
      </c>
      <c r="G405" s="20">
        <v>46.196639672525365</v>
      </c>
      <c r="H405" s="20">
        <v>13.429683853508728</v>
      </c>
      <c r="I405" s="21">
        <v>0.25682221802093153</v>
      </c>
      <c r="J405" s="21">
        <v>0.18977329520756489</v>
      </c>
      <c r="K405" s="21"/>
      <c r="L405" s="25">
        <f>100*(G405/40.3044)/((G405/40.3044)+(H405/71.8444))</f>
        <v>85.978213285099741</v>
      </c>
      <c r="M405" s="26">
        <f>I405*10000/1.2732</f>
        <v>2017.139632586644</v>
      </c>
      <c r="N405" s="26">
        <f t="shared" si="58"/>
        <v>1469.8574487457586</v>
      </c>
      <c r="O405" s="26"/>
      <c r="P405" s="26">
        <f t="shared" si="59"/>
        <v>104429.88999617983</v>
      </c>
    </row>
    <row r="406" spans="1:16" s="1" customFormat="1" ht="15.9" customHeight="1" x14ac:dyDescent="0.3">
      <c r="A406" s="24" t="s">
        <v>681</v>
      </c>
      <c r="B406" s="24"/>
      <c r="C406" s="24"/>
      <c r="D406" s="19">
        <v>2</v>
      </c>
      <c r="E406" s="19" t="s">
        <v>19</v>
      </c>
      <c r="F406" s="20">
        <v>40.120835733562565</v>
      </c>
      <c r="G406" s="20">
        <v>46.219808787240872</v>
      </c>
      <c r="H406" s="20">
        <v>13.1021117153281</v>
      </c>
      <c r="I406" s="21"/>
      <c r="J406" s="21">
        <v>0.19928997057019521</v>
      </c>
      <c r="K406" s="21">
        <v>0.35795379329828009</v>
      </c>
      <c r="L406" s="22">
        <f>100*((G406/40.3044)/((G406/40.3044)+(H406/71.8444)))</f>
        <v>86.279217241853658</v>
      </c>
      <c r="M406" s="23"/>
      <c r="N406" s="23">
        <f t="shared" si="58"/>
        <v>1543.5672726372491</v>
      </c>
      <c r="O406" s="23">
        <f>K406*10000/1.3987</f>
        <v>2559.189199244156</v>
      </c>
      <c r="P406" s="23">
        <f t="shared" si="59"/>
        <v>101882.67274749688</v>
      </c>
    </row>
    <row r="407" spans="1:16" s="1" customFormat="1" ht="15.9" customHeight="1" x14ac:dyDescent="0.3">
      <c r="A407" s="24" t="s">
        <v>681</v>
      </c>
      <c r="B407" s="24"/>
      <c r="C407" s="24"/>
      <c r="D407" s="19">
        <v>2</v>
      </c>
      <c r="E407" s="19" t="s">
        <v>19</v>
      </c>
      <c r="F407" s="20">
        <v>40.374105813680153</v>
      </c>
      <c r="G407" s="20">
        <v>46.070318888915345</v>
      </c>
      <c r="H407" s="20">
        <v>13.007025042526918</v>
      </c>
      <c r="I407" s="21"/>
      <c r="J407" s="21">
        <v>0.20613578325024173</v>
      </c>
      <c r="K407" s="21">
        <v>0.34241447162735666</v>
      </c>
      <c r="L407" s="22">
        <f>100*((G407/40.3044)/((G407/40.3044)+(H407/71.8444)))</f>
        <v>86.327023614365999</v>
      </c>
      <c r="M407" s="23"/>
      <c r="N407" s="23">
        <f t="shared" si="58"/>
        <v>1596.5903744887441</v>
      </c>
      <c r="O407" s="23">
        <f>K407*10000/1.3987</f>
        <v>2448.090881728438</v>
      </c>
      <c r="P407" s="23">
        <f t="shared" si="59"/>
        <v>101143.27404764321</v>
      </c>
    </row>
    <row r="408" spans="1:16" s="1" customFormat="1" ht="15.9" customHeight="1" x14ac:dyDescent="0.3">
      <c r="A408" s="24" t="s">
        <v>681</v>
      </c>
      <c r="B408" s="24"/>
      <c r="C408" s="24"/>
      <c r="D408" s="19">
        <v>2</v>
      </c>
      <c r="E408" s="19" t="s">
        <v>19</v>
      </c>
      <c r="F408" s="20">
        <v>40.171973966548933</v>
      </c>
      <c r="G408" s="20">
        <v>46.047508847120326</v>
      </c>
      <c r="H408" s="20">
        <v>13.21944738325667</v>
      </c>
      <c r="I408" s="21"/>
      <c r="J408" s="21">
        <v>0.20674609337150446</v>
      </c>
      <c r="K408" s="21">
        <v>0.35432370970255628</v>
      </c>
      <c r="L408" s="22">
        <f>100*((G408/40.3044)/((G408/40.3044)+(H408/71.8444)))</f>
        <v>86.128770798075237</v>
      </c>
      <c r="M408" s="23"/>
      <c r="N408" s="23">
        <f t="shared" si="58"/>
        <v>1601.3174298776585</v>
      </c>
      <c r="O408" s="23">
        <f>K408*10000/1.3987</f>
        <v>2533.235931240125</v>
      </c>
      <c r="P408" s="23">
        <f t="shared" si="59"/>
        <v>102795.0807407206</v>
      </c>
    </row>
    <row r="409" spans="1:16" s="1" customFormat="1" ht="15.9" customHeight="1" x14ac:dyDescent="0.3">
      <c r="A409" s="24" t="s">
        <v>681</v>
      </c>
      <c r="B409" s="24"/>
      <c r="C409" s="24"/>
      <c r="D409" s="19">
        <v>2</v>
      </c>
      <c r="E409" s="19" t="s">
        <v>19</v>
      </c>
      <c r="F409" s="20">
        <v>40.332461418435017</v>
      </c>
      <c r="G409" s="20">
        <v>46.14678627619422</v>
      </c>
      <c r="H409" s="20">
        <v>12.973711426313253</v>
      </c>
      <c r="I409" s="21"/>
      <c r="J409" s="21">
        <v>0.1981072396208981</v>
      </c>
      <c r="K409" s="21">
        <v>0.34893363943662126</v>
      </c>
      <c r="L409" s="22">
        <f>100*((G409/40.3044)/((G409/40.3044)+(H409/71.8444)))</f>
        <v>86.376792182431942</v>
      </c>
      <c r="M409" s="23"/>
      <c r="N409" s="23">
        <f t="shared" si="58"/>
        <v>1534.4066270691512</v>
      </c>
      <c r="O409" s="23">
        <f>K409*10000/1.3987</f>
        <v>2494.6996456468237</v>
      </c>
      <c r="P409" s="23">
        <f t="shared" si="59"/>
        <v>100884.2257100564</v>
      </c>
    </row>
    <row r="410" spans="1:16" s="1" customFormat="1" ht="15.9" customHeight="1" x14ac:dyDescent="0.3">
      <c r="A410" s="24" t="s">
        <v>682</v>
      </c>
      <c r="B410" s="24"/>
      <c r="C410" s="24"/>
      <c r="D410" s="19">
        <v>1</v>
      </c>
      <c r="E410" s="19" t="s">
        <v>19</v>
      </c>
      <c r="F410" s="20">
        <v>40.081113669035645</v>
      </c>
      <c r="G410" s="20">
        <v>45.661805116389878</v>
      </c>
      <c r="H410" s="20">
        <v>13.819782067838105</v>
      </c>
      <c r="I410" s="21">
        <v>0.23001821356261931</v>
      </c>
      <c r="J410" s="21">
        <v>0.20728093317376448</v>
      </c>
      <c r="K410" s="21"/>
      <c r="L410" s="25">
        <f>100*(G410/40.3044)/((G410/40.3044)+(H410/71.8444))</f>
        <v>85.48555619910357</v>
      </c>
      <c r="M410" s="26">
        <f>I410*10000/1.2732</f>
        <v>1806.6149353017538</v>
      </c>
      <c r="N410" s="26">
        <f t="shared" si="58"/>
        <v>1605.4599424813298</v>
      </c>
      <c r="O410" s="26"/>
      <c r="P410" s="26">
        <f t="shared" si="59"/>
        <v>107463.3131247131</v>
      </c>
    </row>
    <row r="411" spans="1:16" s="1" customFormat="1" ht="15.9" customHeight="1" x14ac:dyDescent="0.3">
      <c r="A411" s="24" t="s">
        <v>682</v>
      </c>
      <c r="B411" s="24"/>
      <c r="C411" s="24"/>
      <c r="D411" s="19">
        <v>2</v>
      </c>
      <c r="E411" s="19" t="s">
        <v>19</v>
      </c>
      <c r="F411" s="20">
        <v>40.048538184697243</v>
      </c>
      <c r="G411" s="20">
        <v>45.401813250598103</v>
      </c>
      <c r="H411" s="20">
        <v>13.987416059911769</v>
      </c>
      <c r="I411" s="21"/>
      <c r="J411" s="21">
        <v>0.22152677127804518</v>
      </c>
      <c r="K411" s="21">
        <v>0.34070573351484734</v>
      </c>
      <c r="L411" s="22">
        <f>100*((G411/40.3044)/((G411/40.3044)+(H411/71.8444)))</f>
        <v>85.263712902657147</v>
      </c>
      <c r="M411" s="23"/>
      <c r="N411" s="23">
        <f t="shared" si="58"/>
        <v>1715.7987086828689</v>
      </c>
      <c r="O411" s="23">
        <f>K411*10000/1.3987</f>
        <v>2435.8742654954413</v>
      </c>
      <c r="P411" s="23">
        <f t="shared" si="59"/>
        <v>108766.8433896716</v>
      </c>
    </row>
    <row r="412" spans="1:16" s="1" customFormat="1" ht="15.9" customHeight="1" x14ac:dyDescent="0.3">
      <c r="A412" s="24" t="s">
        <v>683</v>
      </c>
      <c r="B412" s="24"/>
      <c r="C412" s="24"/>
      <c r="D412" s="19">
        <v>1</v>
      </c>
      <c r="E412" s="19" t="s">
        <v>19</v>
      </c>
      <c r="F412" s="20">
        <v>40.232226137577307</v>
      </c>
      <c r="G412" s="20">
        <v>46.229680785249457</v>
      </c>
      <c r="H412" s="20">
        <v>13.113722778783366</v>
      </c>
      <c r="I412" s="21">
        <v>0.23794052205932756</v>
      </c>
      <c r="J412" s="21">
        <v>0.18642977633054786</v>
      </c>
      <c r="K412" s="21"/>
      <c r="L412" s="25">
        <f>100*(G412/40.3044)/((G412/40.3044)+(H412/71.8444))</f>
        <v>86.271257197675595</v>
      </c>
      <c r="M412" s="26">
        <f>I412*10000/1.2732</f>
        <v>1868.838533296635</v>
      </c>
      <c r="N412" s="26">
        <f t="shared" si="58"/>
        <v>1443.9607801916804</v>
      </c>
      <c r="O412" s="26"/>
      <c r="P412" s="26">
        <f t="shared" si="59"/>
        <v>101972.96095476956</v>
      </c>
    </row>
    <row r="413" spans="1:16" s="1" customFormat="1" ht="15.9" customHeight="1" x14ac:dyDescent="0.3">
      <c r="A413" s="24" t="s">
        <v>683</v>
      </c>
      <c r="B413" s="24"/>
      <c r="C413" s="24"/>
      <c r="D413" s="19">
        <v>2</v>
      </c>
      <c r="E413" s="19" t="s">
        <v>19</v>
      </c>
      <c r="F413" s="20">
        <v>40.346021968850501</v>
      </c>
      <c r="G413" s="20">
        <v>45.782371715420666</v>
      </c>
      <c r="H413" s="20">
        <v>13.319462831575017</v>
      </c>
      <c r="I413" s="21"/>
      <c r="J413" s="21">
        <v>0.20644949787197686</v>
      </c>
      <c r="K413" s="21">
        <v>0.34569398628184766</v>
      </c>
      <c r="L413" s="22">
        <f>100*((G413/40.3044)/((G413/40.3044)+(H413/71.8444)))</f>
        <v>85.968966347372557</v>
      </c>
      <c r="M413" s="23"/>
      <c r="N413" s="23">
        <f t="shared" si="58"/>
        <v>1599.0201988380211</v>
      </c>
      <c r="O413" s="23">
        <f>K413*10000/1.3987</f>
        <v>2471.5377585032361</v>
      </c>
      <c r="P413" s="23">
        <f t="shared" si="59"/>
        <v>103572.80584428473</v>
      </c>
    </row>
    <row r="414" spans="1:16" s="1" customFormat="1" ht="15.9" customHeight="1" x14ac:dyDescent="0.3">
      <c r="A414" s="24" t="s">
        <v>684</v>
      </c>
      <c r="B414" s="24"/>
      <c r="C414" s="24"/>
      <c r="D414" s="19">
        <v>1</v>
      </c>
      <c r="E414" s="19" t="s">
        <v>19</v>
      </c>
      <c r="F414" s="20">
        <v>40.042105181693209</v>
      </c>
      <c r="G414" s="20">
        <v>45.433772971467008</v>
      </c>
      <c r="H414" s="20">
        <v>14.083538838896196</v>
      </c>
      <c r="I414" s="21">
        <v>0.23413569943113482</v>
      </c>
      <c r="J414" s="21">
        <v>0.2064473085124417</v>
      </c>
      <c r="K414" s="21"/>
      <c r="L414" s="25">
        <f t="shared" ref="L414:L419" si="60">100*(G414/40.3044)/((G414/40.3044)+(H414/71.8444))</f>
        <v>85.186336596918878</v>
      </c>
      <c r="M414" s="26">
        <f t="shared" ref="M414:M419" si="61">I414*10000/1.2732</f>
        <v>1838.9545981081906</v>
      </c>
      <c r="N414" s="26">
        <f t="shared" si="58"/>
        <v>1599.0032415184085</v>
      </c>
      <c r="O414" s="26"/>
      <c r="P414" s="26">
        <f t="shared" si="59"/>
        <v>109514.29890276979</v>
      </c>
    </row>
    <row r="415" spans="1:16" s="1" customFormat="1" ht="15.9" customHeight="1" x14ac:dyDescent="0.3">
      <c r="A415" s="24" t="s">
        <v>684</v>
      </c>
      <c r="B415" s="24"/>
      <c r="C415" s="24"/>
      <c r="D415" s="19">
        <v>1</v>
      </c>
      <c r="E415" s="19" t="s">
        <v>19</v>
      </c>
      <c r="F415" s="20">
        <v>40.165920966088805</v>
      </c>
      <c r="G415" s="20">
        <v>46.128733767533156</v>
      </c>
      <c r="H415" s="20">
        <v>13.2759991499668</v>
      </c>
      <c r="I415" s="21">
        <v>0.23665828315148382</v>
      </c>
      <c r="J415" s="21">
        <v>0.19268783325975714</v>
      </c>
      <c r="K415" s="21"/>
      <c r="L415" s="25">
        <f t="shared" si="60"/>
        <v>86.098799241607011</v>
      </c>
      <c r="M415" s="26">
        <f t="shared" si="61"/>
        <v>1858.7675396754933</v>
      </c>
      <c r="N415" s="26">
        <f t="shared" si="58"/>
        <v>1492.4315177736594</v>
      </c>
      <c r="O415" s="26"/>
      <c r="P415" s="26">
        <f t="shared" si="59"/>
        <v>103234.83009305444</v>
      </c>
    </row>
    <row r="416" spans="1:16" s="1" customFormat="1" ht="15.9" customHeight="1" x14ac:dyDescent="0.3">
      <c r="A416" s="24" t="s">
        <v>684</v>
      </c>
      <c r="B416" s="24"/>
      <c r="C416" s="24"/>
      <c r="D416" s="19">
        <v>1</v>
      </c>
      <c r="E416" s="19" t="s">
        <v>19</v>
      </c>
      <c r="F416" s="20">
        <v>40.018548306993509</v>
      </c>
      <c r="G416" s="20">
        <v>46.179629457157333</v>
      </c>
      <c r="H416" s="20">
        <v>13.369190604592621</v>
      </c>
      <c r="I416" s="21">
        <v>0.23680561170752709</v>
      </c>
      <c r="J416" s="21">
        <v>0.19582601954901135</v>
      </c>
      <c r="K416" s="21"/>
      <c r="L416" s="25">
        <f t="shared" si="60"/>
        <v>86.028125683615869</v>
      </c>
      <c r="M416" s="26">
        <f t="shared" si="61"/>
        <v>1859.9246913880543</v>
      </c>
      <c r="N416" s="26">
        <f t="shared" si="58"/>
        <v>1516.7378169701137</v>
      </c>
      <c r="O416" s="26"/>
      <c r="P416" s="26">
        <f t="shared" si="59"/>
        <v>103959.49148205771</v>
      </c>
    </row>
    <row r="417" spans="1:16" s="1" customFormat="1" ht="15.9" customHeight="1" x14ac:dyDescent="0.3">
      <c r="A417" s="24" t="s">
        <v>684</v>
      </c>
      <c r="B417" s="24"/>
      <c r="C417" s="24"/>
      <c r="D417" s="19">
        <v>1</v>
      </c>
      <c r="E417" s="19" t="s">
        <v>19</v>
      </c>
      <c r="F417" s="20">
        <v>40.082652867763564</v>
      </c>
      <c r="G417" s="20">
        <v>46.25089907802186</v>
      </c>
      <c r="H417" s="20">
        <v>13.234798709184176</v>
      </c>
      <c r="I417" s="21">
        <v>0.23729751564001755</v>
      </c>
      <c r="J417" s="21">
        <v>0.19435182939037379</v>
      </c>
      <c r="K417" s="21"/>
      <c r="L417" s="25">
        <f t="shared" si="60"/>
        <v>86.167513364725679</v>
      </c>
      <c r="M417" s="26">
        <f t="shared" si="61"/>
        <v>1863.7882158342563</v>
      </c>
      <c r="N417" s="26">
        <f t="shared" si="58"/>
        <v>1505.319722642505</v>
      </c>
      <c r="O417" s="26"/>
      <c r="P417" s="26">
        <f t="shared" si="59"/>
        <v>102914.45341511801</v>
      </c>
    </row>
    <row r="418" spans="1:16" s="1" customFormat="1" ht="15.9" customHeight="1" x14ac:dyDescent="0.3">
      <c r="A418" s="24" t="s">
        <v>684</v>
      </c>
      <c r="B418" s="24"/>
      <c r="C418" s="24"/>
      <c r="D418" s="19">
        <v>1</v>
      </c>
      <c r="E418" s="19" t="s">
        <v>19</v>
      </c>
      <c r="F418" s="20">
        <v>40.161657023479869</v>
      </c>
      <c r="G418" s="20">
        <v>46.075644903680178</v>
      </c>
      <c r="H418" s="20">
        <v>13.328654601064082</v>
      </c>
      <c r="I418" s="21">
        <v>0.23738933152144953</v>
      </c>
      <c r="J418" s="21">
        <v>0.19665414025441702</v>
      </c>
      <c r="K418" s="21"/>
      <c r="L418" s="25">
        <f t="shared" si="60"/>
        <v>86.037526947618559</v>
      </c>
      <c r="M418" s="26">
        <f t="shared" si="61"/>
        <v>1864.5093584782401</v>
      </c>
      <c r="N418" s="26">
        <f t="shared" si="58"/>
        <v>1523.1518879592365</v>
      </c>
      <c r="O418" s="26"/>
      <c r="P418" s="26">
        <f t="shared" si="59"/>
        <v>103644.28150127591</v>
      </c>
    </row>
    <row r="419" spans="1:16" s="1" customFormat="1" ht="15.9" customHeight="1" x14ac:dyDescent="0.3">
      <c r="A419" s="24" t="s">
        <v>684</v>
      </c>
      <c r="B419" s="24"/>
      <c r="C419" s="24"/>
      <c r="D419" s="19">
        <v>1</v>
      </c>
      <c r="E419" s="19" t="s">
        <v>19</v>
      </c>
      <c r="F419" s="20">
        <v>40.319692345365581</v>
      </c>
      <c r="G419" s="20">
        <v>46.187739921679785</v>
      </c>
      <c r="H419" s="20">
        <v>13.06213674431371</v>
      </c>
      <c r="I419" s="21">
        <v>0.2386139989050714</v>
      </c>
      <c r="J419" s="21">
        <v>0.19181698973586414</v>
      </c>
      <c r="K419" s="21"/>
      <c r="L419" s="25">
        <f t="shared" si="60"/>
        <v>86.307150611326378</v>
      </c>
      <c r="M419" s="26">
        <f t="shared" si="61"/>
        <v>1874.1281723615409</v>
      </c>
      <c r="N419" s="26">
        <f t="shared" si="58"/>
        <v>1485.6865443100005</v>
      </c>
      <c r="O419" s="26"/>
      <c r="P419" s="26">
        <f t="shared" si="59"/>
        <v>101571.82538346587</v>
      </c>
    </row>
    <row r="420" spans="1:16" s="1" customFormat="1" ht="15.9" customHeight="1" x14ac:dyDescent="0.3">
      <c r="A420" s="24" t="s">
        <v>684</v>
      </c>
      <c r="B420" s="24"/>
      <c r="C420" s="24"/>
      <c r="D420" s="19">
        <v>2</v>
      </c>
      <c r="E420" s="19" t="s">
        <v>19</v>
      </c>
      <c r="F420" s="20">
        <v>39.72386393083093</v>
      </c>
      <c r="G420" s="20">
        <v>44.421902602224506</v>
      </c>
      <c r="H420" s="20">
        <v>15.260297420077274</v>
      </c>
      <c r="I420" s="21"/>
      <c r="J420" s="21">
        <v>0.23177376675040548</v>
      </c>
      <c r="K420" s="21">
        <v>0.36216228011689217</v>
      </c>
      <c r="L420" s="22">
        <f t="shared" ref="L420:L427" si="62">100*((G420/40.3044)/((G420/40.3044)+(H420/71.8444)))</f>
        <v>83.842018516597022</v>
      </c>
      <c r="M420" s="23"/>
      <c r="N420" s="23">
        <f t="shared" si="58"/>
        <v>1795.1651053396756</v>
      </c>
      <c r="O420" s="23">
        <f t="shared" ref="O420:O427" si="63">K420*10000/1.3987</f>
        <v>2589.2777587537867</v>
      </c>
      <c r="P420" s="23">
        <f t="shared" si="59"/>
        <v>118664.83219344691</v>
      </c>
    </row>
    <row r="421" spans="1:16" s="1" customFormat="1" ht="15.9" customHeight="1" x14ac:dyDescent="0.3">
      <c r="A421" s="24" t="s">
        <v>684</v>
      </c>
      <c r="B421" s="24"/>
      <c r="C421" s="24"/>
      <c r="D421" s="19">
        <v>2</v>
      </c>
      <c r="E421" s="19" t="s">
        <v>19</v>
      </c>
      <c r="F421" s="20">
        <v>40.156439518295656</v>
      </c>
      <c r="G421" s="20">
        <v>45.717730323245775</v>
      </c>
      <c r="H421" s="20">
        <v>13.568465372201816</v>
      </c>
      <c r="I421" s="21"/>
      <c r="J421" s="21">
        <v>0.20549423898330349</v>
      </c>
      <c r="K421" s="21">
        <v>0.35187054727347339</v>
      </c>
      <c r="L421" s="22">
        <f t="shared" si="62"/>
        <v>85.726775524737945</v>
      </c>
      <c r="M421" s="23"/>
      <c r="N421" s="23">
        <f t="shared" si="58"/>
        <v>1591.6214002269655</v>
      </c>
      <c r="O421" s="23">
        <f t="shared" si="63"/>
        <v>2515.6970563628611</v>
      </c>
      <c r="P421" s="23">
        <f t="shared" si="59"/>
        <v>105509.06199223806</v>
      </c>
    </row>
    <row r="422" spans="1:16" s="1" customFormat="1" ht="15.9" customHeight="1" x14ac:dyDescent="0.3">
      <c r="A422" s="24" t="s">
        <v>684</v>
      </c>
      <c r="B422" s="24"/>
      <c r="C422" s="24"/>
      <c r="D422" s="19">
        <v>2</v>
      </c>
      <c r="E422" s="19" t="s">
        <v>19</v>
      </c>
      <c r="F422" s="20">
        <v>40.247348162908985</v>
      </c>
      <c r="G422" s="20">
        <v>45.627069019425988</v>
      </c>
      <c r="H422" s="20">
        <v>13.568836051528171</v>
      </c>
      <c r="I422" s="21"/>
      <c r="J422" s="21">
        <v>0.20593911663062425</v>
      </c>
      <c r="K422" s="21">
        <v>0.35080764950622884</v>
      </c>
      <c r="L422" s="22">
        <f t="shared" si="62"/>
        <v>85.702134700668779</v>
      </c>
      <c r="M422" s="23"/>
      <c r="N422" s="23">
        <f t="shared" si="58"/>
        <v>1595.0671259439569</v>
      </c>
      <c r="O422" s="23">
        <f t="shared" si="63"/>
        <v>2508.0978730694846</v>
      </c>
      <c r="P422" s="23">
        <f t="shared" si="59"/>
        <v>105511.94441312729</v>
      </c>
    </row>
    <row r="423" spans="1:16" s="1" customFormat="1" ht="15.9" customHeight="1" x14ac:dyDescent="0.3">
      <c r="A423" s="24" t="s">
        <v>684</v>
      </c>
      <c r="B423" s="24"/>
      <c r="C423" s="24"/>
      <c r="D423" s="19">
        <v>2</v>
      </c>
      <c r="E423" s="19" t="s">
        <v>19</v>
      </c>
      <c r="F423" s="20">
        <v>40.081590843887952</v>
      </c>
      <c r="G423" s="20">
        <v>45.702701181598663</v>
      </c>
      <c r="H423" s="20">
        <v>13.649970238680956</v>
      </c>
      <c r="I423" s="21"/>
      <c r="J423" s="21">
        <v>0.20729639302096042</v>
      </c>
      <c r="K423" s="21">
        <v>0.35844134281146817</v>
      </c>
      <c r="L423" s="22">
        <f t="shared" si="62"/>
        <v>85.649297006128393</v>
      </c>
      <c r="M423" s="23"/>
      <c r="N423" s="23">
        <f t="shared" si="58"/>
        <v>1605.5796841527415</v>
      </c>
      <c r="O423" s="23">
        <f t="shared" si="63"/>
        <v>2562.6749325192545</v>
      </c>
      <c r="P423" s="23">
        <f t="shared" si="59"/>
        <v>106142.8478902096</v>
      </c>
    </row>
    <row r="424" spans="1:16" s="1" customFormat="1" ht="15.9" customHeight="1" x14ac:dyDescent="0.3">
      <c r="A424" s="24" t="s">
        <v>684</v>
      </c>
      <c r="B424" s="24"/>
      <c r="C424" s="24"/>
      <c r="D424" s="19">
        <v>2</v>
      </c>
      <c r="E424" s="19" t="s">
        <v>19</v>
      </c>
      <c r="F424" s="20">
        <v>40.145542158755035</v>
      </c>
      <c r="G424" s="20">
        <v>45.772725220387976</v>
      </c>
      <c r="H424" s="20">
        <v>13.525674395704229</v>
      </c>
      <c r="I424" s="21"/>
      <c r="J424" s="21">
        <v>0.20733437697245377</v>
      </c>
      <c r="K424" s="21">
        <v>0.34872384818029234</v>
      </c>
      <c r="L424" s="22">
        <f t="shared" si="62"/>
        <v>85.780052190181109</v>
      </c>
      <c r="M424" s="23"/>
      <c r="N424" s="23">
        <f t="shared" si="58"/>
        <v>1605.8738825222972</v>
      </c>
      <c r="O424" s="23">
        <f t="shared" si="63"/>
        <v>2493.1997439071447</v>
      </c>
      <c r="P424" s="23">
        <f t="shared" si="59"/>
        <v>105176.31722942635</v>
      </c>
    </row>
    <row r="425" spans="1:16" s="1" customFormat="1" ht="15.9" customHeight="1" x14ac:dyDescent="0.3">
      <c r="A425" s="24" t="s">
        <v>684</v>
      </c>
      <c r="B425" s="24"/>
      <c r="C425" s="24"/>
      <c r="D425" s="19">
        <v>2</v>
      </c>
      <c r="E425" s="19" t="s">
        <v>19</v>
      </c>
      <c r="F425" s="20">
        <v>40.019535045159586</v>
      </c>
      <c r="G425" s="20">
        <v>45.953334833155047</v>
      </c>
      <c r="H425" s="20">
        <v>13.47486362541272</v>
      </c>
      <c r="I425" s="21"/>
      <c r="J425" s="21">
        <v>0.20634209908554396</v>
      </c>
      <c r="K425" s="21">
        <v>0.34592439718709428</v>
      </c>
      <c r="L425" s="22">
        <f t="shared" si="62"/>
        <v>85.873738169407929</v>
      </c>
      <c r="M425" s="23"/>
      <c r="N425" s="23">
        <f t="shared" si="58"/>
        <v>1598.1883594264111</v>
      </c>
      <c r="O425" s="23">
        <f t="shared" si="63"/>
        <v>2473.18508033956</v>
      </c>
      <c r="P425" s="23">
        <f t="shared" si="59"/>
        <v>104781.21015095427</v>
      </c>
    </row>
    <row r="426" spans="1:16" s="1" customFormat="1" ht="15.9" customHeight="1" x14ac:dyDescent="0.3">
      <c r="A426" s="24" t="s">
        <v>684</v>
      </c>
      <c r="B426" s="24"/>
      <c r="C426" s="24"/>
      <c r="D426" s="19">
        <v>2</v>
      </c>
      <c r="E426" s="19" t="s">
        <v>19</v>
      </c>
      <c r="F426" s="20">
        <v>39.960348431850093</v>
      </c>
      <c r="G426" s="20">
        <v>45.936406109516916</v>
      </c>
      <c r="H426" s="20">
        <v>13.55097329477022</v>
      </c>
      <c r="I426" s="21"/>
      <c r="J426" s="21">
        <v>0.20903751470764659</v>
      </c>
      <c r="K426" s="21">
        <v>0.34323464915511648</v>
      </c>
      <c r="L426" s="22">
        <f t="shared" si="62"/>
        <v>85.800786711011924</v>
      </c>
      <c r="M426" s="23"/>
      <c r="N426" s="23">
        <f t="shared" si="58"/>
        <v>1619.0652521698289</v>
      </c>
      <c r="O426" s="23">
        <f t="shared" si="63"/>
        <v>2453.9547376500786</v>
      </c>
      <c r="P426" s="23">
        <f t="shared" si="59"/>
        <v>105373.04272760669</v>
      </c>
    </row>
    <row r="427" spans="1:16" s="1" customFormat="1" ht="15.9" customHeight="1" x14ac:dyDescent="0.3">
      <c r="A427" s="24" t="s">
        <v>684</v>
      </c>
      <c r="B427" s="24"/>
      <c r="C427" s="24"/>
      <c r="D427" s="19">
        <v>2</v>
      </c>
      <c r="E427" s="19" t="s">
        <v>19</v>
      </c>
      <c r="F427" s="20">
        <v>40.185907807997118</v>
      </c>
      <c r="G427" s="20">
        <v>45.81129783053742</v>
      </c>
      <c r="H427" s="20">
        <v>13.450728759827488</v>
      </c>
      <c r="I427" s="21"/>
      <c r="J427" s="21">
        <v>0.20658419232178499</v>
      </c>
      <c r="K427" s="21">
        <v>0.34548140931618737</v>
      </c>
      <c r="L427" s="22">
        <f t="shared" si="62"/>
        <v>85.857924723410562</v>
      </c>
      <c r="M427" s="23"/>
      <c r="N427" s="23">
        <f t="shared" si="58"/>
        <v>1600.0634522638447</v>
      </c>
      <c r="O427" s="23">
        <f t="shared" si="63"/>
        <v>2470.0179403459451</v>
      </c>
      <c r="P427" s="23">
        <f t="shared" si="59"/>
        <v>104593.53623505044</v>
      </c>
    </row>
    <row r="428" spans="1:16" s="1" customFormat="1" ht="15.9" customHeight="1" x14ac:dyDescent="0.3">
      <c r="A428" s="24" t="s">
        <v>685</v>
      </c>
      <c r="B428" s="24"/>
      <c r="C428" s="24"/>
      <c r="D428" s="19">
        <v>1</v>
      </c>
      <c r="E428" s="19" t="s">
        <v>19</v>
      </c>
      <c r="F428" s="20">
        <v>39.859979699958835</v>
      </c>
      <c r="G428" s="20">
        <v>46.081292423521141</v>
      </c>
      <c r="H428" s="20">
        <v>13.643152448723022</v>
      </c>
      <c r="I428" s="21">
        <v>0.21081092493632692</v>
      </c>
      <c r="J428" s="21">
        <v>0.20476450286064954</v>
      </c>
      <c r="K428" s="21"/>
      <c r="L428" s="25">
        <f>100*(G428/40.3044)/((G428/40.3044)+(H428/71.8444))</f>
        <v>85.756501493913788</v>
      </c>
      <c r="M428" s="26">
        <f>I428*10000/1.2732</f>
        <v>1655.7565577782509</v>
      </c>
      <c r="N428" s="26">
        <f t="shared" si="58"/>
        <v>1585.9693506362755</v>
      </c>
      <c r="O428" s="26"/>
      <c r="P428" s="26">
        <f t="shared" si="59"/>
        <v>106089.83241619769</v>
      </c>
    </row>
    <row r="429" spans="1:16" s="1" customFormat="1" ht="15.9" customHeight="1" x14ac:dyDescent="0.3">
      <c r="A429" s="24" t="s">
        <v>685</v>
      </c>
      <c r="B429" s="24"/>
      <c r="C429" s="24"/>
      <c r="D429" s="19">
        <v>2</v>
      </c>
      <c r="E429" s="19" t="s">
        <v>19</v>
      </c>
      <c r="F429" s="20">
        <v>40.315663519539008</v>
      </c>
      <c r="G429" s="20">
        <v>45.288837778494944</v>
      </c>
      <c r="H429" s="20">
        <v>13.81231176922855</v>
      </c>
      <c r="I429" s="21"/>
      <c r="J429" s="21">
        <v>0.2125773452411113</v>
      </c>
      <c r="K429" s="21">
        <v>0.37060958749637984</v>
      </c>
      <c r="L429" s="22">
        <f>100*((G429/40.3044)/((G429/40.3044)+(H429/71.8444)))</f>
        <v>85.390243231431796</v>
      </c>
      <c r="M429" s="23"/>
      <c r="N429" s="23">
        <f t="shared" si="58"/>
        <v>1646.4824199605864</v>
      </c>
      <c r="O429" s="23">
        <f>K429*10000/1.3987</f>
        <v>2649.6717487408296</v>
      </c>
      <c r="P429" s="23">
        <f t="shared" si="59"/>
        <v>107405.22371095295</v>
      </c>
    </row>
    <row r="430" spans="1:16" s="1" customFormat="1" ht="15.9" customHeight="1" x14ac:dyDescent="0.3">
      <c r="A430" s="24" t="s">
        <v>686</v>
      </c>
      <c r="B430" s="24"/>
      <c r="C430" s="24"/>
      <c r="D430" s="19">
        <v>1</v>
      </c>
      <c r="E430" s="19" t="s">
        <v>19</v>
      </c>
      <c r="F430" s="20">
        <v>39.886729358036618</v>
      </c>
      <c r="G430" s="20">
        <v>46.488300482545554</v>
      </c>
      <c r="H430" s="20">
        <v>13.189167431816291</v>
      </c>
      <c r="I430" s="21">
        <v>0.23148441454230559</v>
      </c>
      <c r="J430" s="21">
        <v>0.2043183130592213</v>
      </c>
      <c r="K430" s="21"/>
      <c r="L430" s="25">
        <f>100*(G430/40.3044)/((G430/40.3044)+(H430/71.8444))</f>
        <v>86.26938603007379</v>
      </c>
      <c r="M430" s="26">
        <f>I430*10000/1.2732</f>
        <v>1818.1308085320891</v>
      </c>
      <c r="N430" s="26">
        <f t="shared" si="58"/>
        <v>1582.5134618482016</v>
      </c>
      <c r="O430" s="26"/>
      <c r="P430" s="26">
        <f t="shared" si="59"/>
        <v>102559.62233138639</v>
      </c>
    </row>
    <row r="431" spans="1:16" s="1" customFormat="1" ht="15.9" customHeight="1" x14ac:dyDescent="0.3">
      <c r="A431" s="24" t="s">
        <v>686</v>
      </c>
      <c r="B431" s="24"/>
      <c r="C431" s="24"/>
      <c r="D431" s="19">
        <v>2</v>
      </c>
      <c r="E431" s="19" t="s">
        <v>19</v>
      </c>
      <c r="F431" s="20">
        <v>40.343675968375521</v>
      </c>
      <c r="G431" s="20">
        <v>45.444595191515589</v>
      </c>
      <c r="H431" s="20">
        <v>13.656496835742683</v>
      </c>
      <c r="I431" s="21"/>
      <c r="J431" s="21">
        <v>0.21097342417147774</v>
      </c>
      <c r="K431" s="21">
        <v>0.34425858019473932</v>
      </c>
      <c r="L431" s="22">
        <f>100*((G431/40.3044)/((G431/40.3044)+(H431/71.8444)))</f>
        <v>85.573644332256464</v>
      </c>
      <c r="M431" s="23"/>
      <c r="N431" s="23">
        <f t="shared" si="58"/>
        <v>1634.0595164702793</v>
      </c>
      <c r="O431" s="23">
        <f>K431*10000/1.3987</f>
        <v>2461.2753284817281</v>
      </c>
      <c r="P431" s="23">
        <f t="shared" si="59"/>
        <v>106193.59903376893</v>
      </c>
    </row>
    <row r="432" spans="1:16" s="1" customFormat="1" ht="15.9" customHeight="1" x14ac:dyDescent="0.3">
      <c r="A432" s="24" t="s">
        <v>687</v>
      </c>
      <c r="B432" s="24"/>
      <c r="C432" s="24"/>
      <c r="D432" s="19">
        <v>1</v>
      </c>
      <c r="E432" s="19" t="s">
        <v>19</v>
      </c>
      <c r="F432" s="20">
        <v>40.31803603816153</v>
      </c>
      <c r="G432" s="20">
        <v>45.998227919484606</v>
      </c>
      <c r="H432" s="20">
        <v>13.245898428528079</v>
      </c>
      <c r="I432" s="21">
        <v>0.24580751602315712</v>
      </c>
      <c r="J432" s="21">
        <v>0.19203009780262498</v>
      </c>
      <c r="K432" s="21"/>
      <c r="L432" s="25">
        <f>100*(G432/40.3044)/((G432/40.3044)+(H432/71.8444))</f>
        <v>86.092055890082065</v>
      </c>
      <c r="M432" s="26">
        <f>I432*10000/1.2732</f>
        <v>1930.6276784728018</v>
      </c>
      <c r="N432" s="26">
        <f t="shared" si="58"/>
        <v>1487.3371373450932</v>
      </c>
      <c r="O432" s="26"/>
      <c r="P432" s="26">
        <f t="shared" si="59"/>
        <v>103000.76538513279</v>
      </c>
    </row>
    <row r="433" spans="1:16" s="1" customFormat="1" ht="15.9" customHeight="1" x14ac:dyDescent="0.3">
      <c r="A433" s="24" t="s">
        <v>687</v>
      </c>
      <c r="B433" s="24"/>
      <c r="C433" s="24"/>
      <c r="D433" s="19">
        <v>2</v>
      </c>
      <c r="E433" s="19" t="s">
        <v>19</v>
      </c>
      <c r="F433" s="20">
        <v>40.276064189809404</v>
      </c>
      <c r="G433" s="20">
        <v>45.873376164373497</v>
      </c>
      <c r="H433" s="20">
        <v>13.318044182696989</v>
      </c>
      <c r="I433" s="21"/>
      <c r="J433" s="21">
        <v>0.19930861053013435</v>
      </c>
      <c r="K433" s="21">
        <v>0.33320685258996363</v>
      </c>
      <c r="L433" s="22">
        <f>100*((G433/40.3044)/((G433/40.3044)+(H433/71.8444)))</f>
        <v>85.994185429002755</v>
      </c>
      <c r="M433" s="23"/>
      <c r="N433" s="23">
        <f t="shared" si="58"/>
        <v>1543.7116453422225</v>
      </c>
      <c r="O433" s="23">
        <f>K433*10000/1.3987</f>
        <v>2382.2610466144538</v>
      </c>
      <c r="P433" s="23">
        <f t="shared" si="59"/>
        <v>103561.77436000768</v>
      </c>
    </row>
    <row r="434" spans="1:16" s="1" customFormat="1" ht="15.9" customHeight="1" x14ac:dyDescent="0.3">
      <c r="A434" s="24" t="s">
        <v>688</v>
      </c>
      <c r="B434" s="24"/>
      <c r="C434" s="24"/>
      <c r="D434" s="19">
        <v>1</v>
      </c>
      <c r="E434" s="19" t="s">
        <v>19</v>
      </c>
      <c r="F434" s="20">
        <v>40.345901860617253</v>
      </c>
      <c r="G434" s="20">
        <v>46.035415436358818</v>
      </c>
      <c r="H434" s="20">
        <v>13.184885828056144</v>
      </c>
      <c r="I434" s="21">
        <v>0.24445527797930044</v>
      </c>
      <c r="J434" s="21">
        <v>0.18934159698848402</v>
      </c>
      <c r="K434" s="21"/>
      <c r="L434" s="25">
        <f t="shared" ref="L434:L439" si="64">100*(G434/40.3044)/((G434/40.3044)+(H434/71.8444))</f>
        <v>86.1568848128924</v>
      </c>
      <c r="M434" s="26">
        <f t="shared" ref="M434:M439" si="65">I434*10000/1.2732</f>
        <v>1920.0068958474742</v>
      </c>
      <c r="N434" s="26">
        <f t="shared" si="58"/>
        <v>1466.5138020949892</v>
      </c>
      <c r="O434" s="26"/>
      <c r="P434" s="26">
        <f t="shared" si="59"/>
        <v>102526.32836746612</v>
      </c>
    </row>
    <row r="435" spans="1:16" s="1" customFormat="1" ht="15.9" customHeight="1" x14ac:dyDescent="0.3">
      <c r="A435" s="24" t="s">
        <v>688</v>
      </c>
      <c r="B435" s="24"/>
      <c r="C435" s="24"/>
      <c r="D435" s="19">
        <v>1</v>
      </c>
      <c r="E435" s="19" t="s">
        <v>19</v>
      </c>
      <c r="F435" s="20">
        <v>40.333096924595537</v>
      </c>
      <c r="G435" s="20">
        <v>45.857370268168253</v>
      </c>
      <c r="H435" s="20">
        <v>13.371142984279382</v>
      </c>
      <c r="I435" s="21">
        <v>0.24520291540681768</v>
      </c>
      <c r="J435" s="21">
        <v>0.19318690755001064</v>
      </c>
      <c r="K435" s="21"/>
      <c r="L435" s="25">
        <f t="shared" si="64"/>
        <v>85.941976571366553</v>
      </c>
      <c r="M435" s="26">
        <f t="shared" si="65"/>
        <v>1925.8790088502801</v>
      </c>
      <c r="N435" s="26">
        <f t="shared" si="58"/>
        <v>1496.2970145613094</v>
      </c>
      <c r="O435" s="26"/>
      <c r="P435" s="26">
        <f t="shared" si="59"/>
        <v>103974.67328366548</v>
      </c>
    </row>
    <row r="436" spans="1:16" s="1" customFormat="1" ht="15.9" customHeight="1" x14ac:dyDescent="0.3">
      <c r="A436" s="24" t="s">
        <v>688</v>
      </c>
      <c r="B436" s="24"/>
      <c r="C436" s="24"/>
      <c r="D436" s="19">
        <v>1</v>
      </c>
      <c r="E436" s="19" t="s">
        <v>19</v>
      </c>
      <c r="F436" s="20">
        <v>40.332323870594202</v>
      </c>
      <c r="G436" s="20">
        <v>45.874263609882775</v>
      </c>
      <c r="H436" s="20">
        <v>13.35359652172875</v>
      </c>
      <c r="I436" s="21">
        <v>0.24549929154560643</v>
      </c>
      <c r="J436" s="21">
        <v>0.19431670624867531</v>
      </c>
      <c r="K436" s="21"/>
      <c r="L436" s="25">
        <f t="shared" si="64"/>
        <v>85.962279098170285</v>
      </c>
      <c r="M436" s="26">
        <f t="shared" si="65"/>
        <v>1928.2068138988877</v>
      </c>
      <c r="N436" s="26">
        <f t="shared" si="58"/>
        <v>1505.047682198709</v>
      </c>
      <c r="O436" s="26"/>
      <c r="P436" s="26">
        <f t="shared" si="59"/>
        <v>103838.23111764192</v>
      </c>
    </row>
    <row r="437" spans="1:16" s="1" customFormat="1" ht="15.9" customHeight="1" x14ac:dyDescent="0.3">
      <c r="A437" s="24" t="s">
        <v>688</v>
      </c>
      <c r="B437" s="24"/>
      <c r="C437" s="24"/>
      <c r="D437" s="19">
        <v>1</v>
      </c>
      <c r="E437" s="19" t="s">
        <v>19</v>
      </c>
      <c r="F437" s="20">
        <v>40.335730011756546</v>
      </c>
      <c r="G437" s="20">
        <v>45.94827731832234</v>
      </c>
      <c r="H437" s="20">
        <v>13.278890890203396</v>
      </c>
      <c r="I437" s="21">
        <v>0.2456351507178072</v>
      </c>
      <c r="J437" s="21">
        <v>0.19146662899990749</v>
      </c>
      <c r="K437" s="21"/>
      <c r="L437" s="25">
        <f t="shared" si="64"/>
        <v>86.049204661244971</v>
      </c>
      <c r="M437" s="26">
        <f t="shared" si="65"/>
        <v>1929.2738824835626</v>
      </c>
      <c r="N437" s="26">
        <f t="shared" si="58"/>
        <v>1482.9728835869221</v>
      </c>
      <c r="O437" s="26"/>
      <c r="P437" s="26">
        <f t="shared" si="59"/>
        <v>103257.31640904662</v>
      </c>
    </row>
    <row r="438" spans="1:16" s="1" customFormat="1" ht="15.9" customHeight="1" x14ac:dyDescent="0.3">
      <c r="A438" s="24" t="s">
        <v>688</v>
      </c>
      <c r="B438" s="24"/>
      <c r="C438" s="24"/>
      <c r="D438" s="19">
        <v>1</v>
      </c>
      <c r="E438" s="19" t="s">
        <v>19</v>
      </c>
      <c r="F438" s="20">
        <v>40.305046013906122</v>
      </c>
      <c r="G438" s="20">
        <v>45.954286570778535</v>
      </c>
      <c r="H438" s="20">
        <v>13.299834257195329</v>
      </c>
      <c r="I438" s="21">
        <v>0.24715066792034379</v>
      </c>
      <c r="J438" s="21">
        <v>0.19368249019967701</v>
      </c>
      <c r="K438" s="21"/>
      <c r="L438" s="25">
        <f t="shared" si="64"/>
        <v>86.031846940810993</v>
      </c>
      <c r="M438" s="26">
        <f t="shared" si="65"/>
        <v>1941.1770964525901</v>
      </c>
      <c r="N438" s="26">
        <f t="shared" si="58"/>
        <v>1500.1354674283712</v>
      </c>
      <c r="O438" s="26"/>
      <c r="P438" s="26">
        <f t="shared" si="59"/>
        <v>103420.17307305854</v>
      </c>
    </row>
    <row r="439" spans="1:16" s="1" customFormat="1" ht="15.9" customHeight="1" x14ac:dyDescent="0.3">
      <c r="A439" s="24" t="s">
        <v>688</v>
      </c>
      <c r="B439" s="24"/>
      <c r="C439" s="24"/>
      <c r="D439" s="19">
        <v>1</v>
      </c>
      <c r="E439" s="19" t="s">
        <v>19</v>
      </c>
      <c r="F439" s="20">
        <v>40.298701540952777</v>
      </c>
      <c r="G439" s="20">
        <v>45.830084789503758</v>
      </c>
      <c r="H439" s="20">
        <v>13.431635899297214</v>
      </c>
      <c r="I439" s="21">
        <v>0.25079869392538701</v>
      </c>
      <c r="J439" s="21">
        <v>0.18877907632086219</v>
      </c>
      <c r="K439" s="21"/>
      <c r="L439" s="25">
        <f t="shared" si="64"/>
        <v>85.880136061073912</v>
      </c>
      <c r="M439" s="26">
        <f t="shared" si="65"/>
        <v>1969.8295155936771</v>
      </c>
      <c r="N439" s="26">
        <f t="shared" si="58"/>
        <v>1462.1568919592767</v>
      </c>
      <c r="O439" s="26"/>
      <c r="P439" s="26">
        <f t="shared" si="59"/>
        <v>104445.06920137804</v>
      </c>
    </row>
    <row r="440" spans="1:16" s="1" customFormat="1" ht="15.9" customHeight="1" x14ac:dyDescent="0.3">
      <c r="A440" s="24" t="s">
        <v>688</v>
      </c>
      <c r="B440" s="24"/>
      <c r="C440" s="24"/>
      <c r="D440" s="19">
        <v>2</v>
      </c>
      <c r="E440" s="19" t="s">
        <v>19</v>
      </c>
      <c r="F440" s="20">
        <v>39.771257816239668</v>
      </c>
      <c r="G440" s="20">
        <v>45.372429360899794</v>
      </c>
      <c r="H440" s="20">
        <v>14.300081346942587</v>
      </c>
      <c r="I440" s="21"/>
      <c r="J440" s="21">
        <v>0.21116546691743349</v>
      </c>
      <c r="K440" s="21">
        <v>0.34506600900054502</v>
      </c>
      <c r="L440" s="22">
        <f t="shared" ref="L440:L446" si="66">100*((G440/40.3044)/((G440/40.3044)+(H440/71.8444)))</f>
        <v>84.975508419660045</v>
      </c>
      <c r="M440" s="23"/>
      <c r="N440" s="23">
        <f t="shared" si="58"/>
        <v>1635.5469515717875</v>
      </c>
      <c r="O440" s="23">
        <f t="shared" ref="O440:O446" si="67">K440*10000/1.3987</f>
        <v>2467.0480374672552</v>
      </c>
      <c r="P440" s="23">
        <f t="shared" si="59"/>
        <v>111198.14422194856</v>
      </c>
    </row>
    <row r="441" spans="1:16" s="1" customFormat="1" ht="15.9" customHeight="1" x14ac:dyDescent="0.3">
      <c r="A441" s="24" t="s">
        <v>688</v>
      </c>
      <c r="B441" s="24"/>
      <c r="C441" s="24"/>
      <c r="D441" s="19">
        <v>2</v>
      </c>
      <c r="E441" s="19" t="s">
        <v>19</v>
      </c>
      <c r="F441" s="20">
        <v>40.142015095705489</v>
      </c>
      <c r="G441" s="20">
        <v>45.728846613817232</v>
      </c>
      <c r="H441" s="20">
        <v>13.589282055849928</v>
      </c>
      <c r="I441" s="21"/>
      <c r="J441" s="21">
        <v>0.20005228620372412</v>
      </c>
      <c r="K441" s="21">
        <v>0.33980394842363798</v>
      </c>
      <c r="L441" s="22">
        <f t="shared" si="66"/>
        <v>85.710985075275417</v>
      </c>
      <c r="M441" s="23"/>
      <c r="N441" s="23">
        <f t="shared" si="58"/>
        <v>1549.4716614028666</v>
      </c>
      <c r="O441" s="23">
        <f t="shared" si="67"/>
        <v>2429.4269566285693</v>
      </c>
      <c r="P441" s="23">
        <f t="shared" si="59"/>
        <v>105670.93356026383</v>
      </c>
    </row>
    <row r="442" spans="1:16" s="1" customFormat="1" ht="15.9" customHeight="1" x14ac:dyDescent="0.3">
      <c r="A442" s="24" t="s">
        <v>688</v>
      </c>
      <c r="B442" s="24"/>
      <c r="C442" s="24"/>
      <c r="D442" s="19">
        <v>2</v>
      </c>
      <c r="E442" s="19" t="s">
        <v>19</v>
      </c>
      <c r="F442" s="20">
        <v>39.999911129096141</v>
      </c>
      <c r="G442" s="20">
        <v>45.924049571668498</v>
      </c>
      <c r="H442" s="20">
        <v>13.536448532845677</v>
      </c>
      <c r="I442" s="21"/>
      <c r="J442" s="21">
        <v>0.19764922576345623</v>
      </c>
      <c r="K442" s="21">
        <v>0.34194154062623044</v>
      </c>
      <c r="L442" s="22">
        <f t="shared" si="66"/>
        <v>85.810571839864224</v>
      </c>
      <c r="M442" s="23"/>
      <c r="N442" s="23">
        <f t="shared" si="58"/>
        <v>1530.8591570246786</v>
      </c>
      <c r="O442" s="23">
        <f t="shared" si="67"/>
        <v>2444.7096634462746</v>
      </c>
      <c r="P442" s="23">
        <f t="shared" si="59"/>
        <v>105260.0974560317</v>
      </c>
    </row>
    <row r="443" spans="1:16" s="1" customFormat="1" ht="15.9" customHeight="1" x14ac:dyDescent="0.3">
      <c r="A443" s="24" t="s">
        <v>688</v>
      </c>
      <c r="B443" s="24"/>
      <c r="C443" s="24"/>
      <c r="D443" s="19">
        <v>2</v>
      </c>
      <c r="E443" s="19" t="s">
        <v>19</v>
      </c>
      <c r="F443" s="20">
        <v>40.075269068270316</v>
      </c>
      <c r="G443" s="20">
        <v>45.898219631612974</v>
      </c>
      <c r="H443" s="20">
        <v>13.486722892769876</v>
      </c>
      <c r="I443" s="21"/>
      <c r="J443" s="21">
        <v>0.20114769773184621</v>
      </c>
      <c r="K443" s="21">
        <v>0.33864070961499054</v>
      </c>
      <c r="L443" s="22">
        <f t="shared" si="66"/>
        <v>85.848489699447171</v>
      </c>
      <c r="M443" s="23"/>
      <c r="N443" s="23">
        <f t="shared" si="58"/>
        <v>1557.9559889384727</v>
      </c>
      <c r="O443" s="23">
        <f t="shared" si="67"/>
        <v>2421.1103854650073</v>
      </c>
      <c r="P443" s="23">
        <f t="shared" si="59"/>
        <v>104873.42840412035</v>
      </c>
    </row>
    <row r="444" spans="1:16" s="1" customFormat="1" ht="15.9" customHeight="1" x14ac:dyDescent="0.3">
      <c r="A444" s="24" t="s">
        <v>688</v>
      </c>
      <c r="B444" s="24"/>
      <c r="C444" s="24"/>
      <c r="D444" s="19">
        <v>2</v>
      </c>
      <c r="E444" s="19" t="s">
        <v>19</v>
      </c>
      <c r="F444" s="20">
        <v>40.144048622460872</v>
      </c>
      <c r="G444" s="20">
        <v>45.874463622130435</v>
      </c>
      <c r="H444" s="20">
        <v>13.443103971252926</v>
      </c>
      <c r="I444" s="21"/>
      <c r="J444" s="21">
        <v>0.2018818990270124</v>
      </c>
      <c r="K444" s="21">
        <v>0.33650188512876633</v>
      </c>
      <c r="L444" s="22">
        <f t="shared" si="66"/>
        <v>85.881523470829919</v>
      </c>
      <c r="M444" s="23"/>
      <c r="N444" s="23">
        <f t="shared" si="58"/>
        <v>1563.6426227791219</v>
      </c>
      <c r="O444" s="23">
        <f t="shared" si="67"/>
        <v>2405.818868440454</v>
      </c>
      <c r="P444" s="23">
        <f t="shared" si="59"/>
        <v>104534.24549963394</v>
      </c>
    </row>
    <row r="445" spans="1:16" s="1" customFormat="1" ht="15.9" customHeight="1" x14ac:dyDescent="0.3">
      <c r="A445" s="24" t="s">
        <v>688</v>
      </c>
      <c r="B445" s="24"/>
      <c r="C445" s="24"/>
      <c r="D445" s="19">
        <v>2</v>
      </c>
      <c r="E445" s="19" t="s">
        <v>19</v>
      </c>
      <c r="F445" s="20">
        <v>40.251269890145274</v>
      </c>
      <c r="G445" s="20">
        <v>45.857971066207064</v>
      </c>
      <c r="H445" s="20">
        <v>13.366041671407746</v>
      </c>
      <c r="I445" s="21"/>
      <c r="J445" s="21">
        <v>0.19337418983295726</v>
      </c>
      <c r="K445" s="21">
        <v>0.33134318240696131</v>
      </c>
      <c r="L445" s="22">
        <f t="shared" si="66"/>
        <v>85.946744447217654</v>
      </c>
      <c r="M445" s="23"/>
      <c r="N445" s="23">
        <f t="shared" si="58"/>
        <v>1497.7475782894994</v>
      </c>
      <c r="O445" s="23">
        <f t="shared" si="67"/>
        <v>2368.9367441693093</v>
      </c>
      <c r="P445" s="23">
        <f t="shared" si="59"/>
        <v>103935.00522090004</v>
      </c>
    </row>
    <row r="446" spans="1:16" s="1" customFormat="1" ht="15.9" customHeight="1" x14ac:dyDescent="0.3">
      <c r="A446" s="24" t="s">
        <v>688</v>
      </c>
      <c r="B446" s="24"/>
      <c r="C446" s="24"/>
      <c r="D446" s="19">
        <v>2</v>
      </c>
      <c r="E446" s="19" t="s">
        <v>19</v>
      </c>
      <c r="F446" s="20">
        <v>40.043862449689534</v>
      </c>
      <c r="G446" s="20">
        <v>45.915941910575448</v>
      </c>
      <c r="H446" s="20">
        <v>13.503355459630354</v>
      </c>
      <c r="I446" s="21"/>
      <c r="J446" s="21">
        <v>0.19968951295133633</v>
      </c>
      <c r="K446" s="21">
        <v>0.33715066715333286</v>
      </c>
      <c r="L446" s="22">
        <f t="shared" si="66"/>
        <v>85.838203198628165</v>
      </c>
      <c r="M446" s="23"/>
      <c r="N446" s="23">
        <f t="shared" si="58"/>
        <v>1546.661861601242</v>
      </c>
      <c r="O446" s="23">
        <f t="shared" si="67"/>
        <v>2410.4573329043601</v>
      </c>
      <c r="P446" s="23">
        <f t="shared" si="59"/>
        <v>105002.7640717757</v>
      </c>
    </row>
    <row r="447" spans="1:16" s="1" customFormat="1" ht="15.9" customHeight="1" x14ac:dyDescent="0.3">
      <c r="A447" s="24" t="s">
        <v>689</v>
      </c>
      <c r="B447" s="24"/>
      <c r="C447" s="24"/>
      <c r="D447" s="19">
        <v>1</v>
      </c>
      <c r="E447" s="19" t="s">
        <v>19</v>
      </c>
      <c r="F447" s="20">
        <v>40.395519650180425</v>
      </c>
      <c r="G447" s="20">
        <v>46.074979813474094</v>
      </c>
      <c r="H447" s="20">
        <v>13.097142223879576</v>
      </c>
      <c r="I447" s="21">
        <v>0.23939144549868932</v>
      </c>
      <c r="J447" s="21">
        <v>0.19296686696719875</v>
      </c>
      <c r="K447" s="21"/>
      <c r="L447" s="25">
        <f>100*(G447/40.3044)/((G447/40.3044)+(H447/71.8444))</f>
        <v>86.246522500501172</v>
      </c>
      <c r="M447" s="26">
        <f>I447*10000/1.2732</f>
        <v>1880.2344132790552</v>
      </c>
      <c r="N447" s="26">
        <f t="shared" si="58"/>
        <v>1494.5927268778466</v>
      </c>
      <c r="O447" s="26"/>
      <c r="P447" s="26">
        <f t="shared" si="59"/>
        <v>101844.02973467788</v>
      </c>
    </row>
    <row r="448" spans="1:16" s="1" customFormat="1" ht="15.9" customHeight="1" x14ac:dyDescent="0.3">
      <c r="A448" s="24" t="s">
        <v>689</v>
      </c>
      <c r="B448" s="24"/>
      <c r="C448" s="24"/>
      <c r="D448" s="19">
        <v>2</v>
      </c>
      <c r="E448" s="19" t="s">
        <v>19</v>
      </c>
      <c r="F448" s="20">
        <v>40.2223234013045</v>
      </c>
      <c r="G448" s="20">
        <v>45.865290883440302</v>
      </c>
      <c r="H448" s="20">
        <v>13.353260517194515</v>
      </c>
      <c r="I448" s="21"/>
      <c r="J448" s="21">
        <v>0.19762191781532051</v>
      </c>
      <c r="K448" s="21">
        <v>0.3615032802453666</v>
      </c>
      <c r="L448" s="22">
        <f t="shared" ref="L448:L454" si="68">100*((G448/40.3044)/((G448/40.3044)+(H448/71.8444)))</f>
        <v>85.960222119758328</v>
      </c>
      <c r="M448" s="23"/>
      <c r="N448" s="23">
        <f t="shared" si="58"/>
        <v>1530.6476478608979</v>
      </c>
      <c r="O448" s="23">
        <f t="shared" ref="O448:O454" si="69">K448*10000/1.3987</f>
        <v>2584.5662418343218</v>
      </c>
      <c r="P448" s="23">
        <f t="shared" si="59"/>
        <v>103835.61832966185</v>
      </c>
    </row>
    <row r="449" spans="1:16" s="1" customFormat="1" ht="15.9" customHeight="1" x14ac:dyDescent="0.3">
      <c r="A449" s="24" t="s">
        <v>732</v>
      </c>
      <c r="B449" s="24"/>
      <c r="C449" s="24"/>
      <c r="D449" s="19">
        <v>2</v>
      </c>
      <c r="E449" s="19" t="s">
        <v>19</v>
      </c>
      <c r="F449" s="20">
        <v>39.727248748451601</v>
      </c>
      <c r="G449" s="20">
        <v>44.500916248172587</v>
      </c>
      <c r="H449" s="20">
        <v>15.204131856214243</v>
      </c>
      <c r="I449" s="21"/>
      <c r="J449" s="21">
        <v>0.22949219122315903</v>
      </c>
      <c r="K449" s="21">
        <v>0.33821095593843581</v>
      </c>
      <c r="L449" s="22">
        <f t="shared" si="68"/>
        <v>83.915909177798682</v>
      </c>
      <c r="M449" s="23"/>
      <c r="N449" s="23">
        <f t="shared" si="58"/>
        <v>1777.4935421203552</v>
      </c>
      <c r="O449" s="23">
        <f t="shared" si="69"/>
        <v>2418.037863290454</v>
      </c>
      <c r="P449" s="23">
        <f t="shared" si="59"/>
        <v>118228.08597367219</v>
      </c>
    </row>
    <row r="450" spans="1:16" s="1" customFormat="1" ht="15.9" customHeight="1" x14ac:dyDescent="0.3">
      <c r="A450" s="24" t="s">
        <v>732</v>
      </c>
      <c r="B450" s="24"/>
      <c r="C450" s="24"/>
      <c r="D450" s="19">
        <v>2</v>
      </c>
      <c r="E450" s="19" t="s">
        <v>19</v>
      </c>
      <c r="F450" s="20">
        <v>39.931015714941431</v>
      </c>
      <c r="G450" s="20">
        <v>45.47101722339405</v>
      </c>
      <c r="H450" s="20">
        <v>14.021686726693124</v>
      </c>
      <c r="I450" s="21"/>
      <c r="J450" s="21">
        <v>0.20911158172721672</v>
      </c>
      <c r="K450" s="21">
        <v>0.36716875324417625</v>
      </c>
      <c r="L450" s="22">
        <f t="shared" si="68"/>
        <v>85.252099139937314</v>
      </c>
      <c r="M450" s="23"/>
      <c r="N450" s="23">
        <f t="shared" ref="N450:N513" si="70">J450*10000/1.2911</f>
        <v>1619.6389259330549</v>
      </c>
      <c r="O450" s="23">
        <f t="shared" si="69"/>
        <v>2625.0715181538303</v>
      </c>
      <c r="P450" s="23">
        <f t="shared" ref="P450:P513" si="71">H450*10000/1.286</f>
        <v>109033.33380010206</v>
      </c>
    </row>
    <row r="451" spans="1:16" s="1" customFormat="1" ht="15.9" customHeight="1" x14ac:dyDescent="0.3">
      <c r="A451" s="24" t="s">
        <v>732</v>
      </c>
      <c r="B451" s="24"/>
      <c r="C451" s="24"/>
      <c r="D451" s="19">
        <v>2</v>
      </c>
      <c r="E451" s="19" t="s">
        <v>19</v>
      </c>
      <c r="F451" s="20">
        <v>39.733531399729408</v>
      </c>
      <c r="G451" s="20">
        <v>44.938999432821511</v>
      </c>
      <c r="H451" s="20">
        <v>14.743245569456281</v>
      </c>
      <c r="I451" s="21"/>
      <c r="J451" s="21">
        <v>0.21784953092886927</v>
      </c>
      <c r="K451" s="21">
        <v>0.36637406706392017</v>
      </c>
      <c r="L451" s="22">
        <f t="shared" si="68"/>
        <v>84.456091896954121</v>
      </c>
      <c r="M451" s="23"/>
      <c r="N451" s="23">
        <f t="shared" si="70"/>
        <v>1687.3172560519656</v>
      </c>
      <c r="O451" s="23">
        <f t="shared" si="69"/>
        <v>2619.3899125181965</v>
      </c>
      <c r="P451" s="23">
        <f t="shared" si="71"/>
        <v>114644.21127104417</v>
      </c>
    </row>
    <row r="452" spans="1:16" s="1" customFormat="1" ht="15.9" customHeight="1" x14ac:dyDescent="0.3">
      <c r="A452" s="24" t="s">
        <v>732</v>
      </c>
      <c r="B452" s="24"/>
      <c r="C452" s="24"/>
      <c r="D452" s="19">
        <v>2</v>
      </c>
      <c r="E452" s="19" t="s">
        <v>19</v>
      </c>
      <c r="F452" s="20">
        <v>40.087137280147587</v>
      </c>
      <c r="G452" s="20">
        <v>45.618966931804202</v>
      </c>
      <c r="H452" s="20">
        <v>13.731636392006102</v>
      </c>
      <c r="I452" s="21"/>
      <c r="J452" s="21">
        <v>0.2063515082288781</v>
      </c>
      <c r="K452" s="21">
        <v>0.3559078878132137</v>
      </c>
      <c r="L452" s="22">
        <f t="shared" si="68"/>
        <v>85.553171973688549</v>
      </c>
      <c r="M452" s="23"/>
      <c r="N452" s="23">
        <f t="shared" si="70"/>
        <v>1598.2612363788869</v>
      </c>
      <c r="O452" s="23">
        <f t="shared" si="69"/>
        <v>2544.562006243038</v>
      </c>
      <c r="P452" s="23">
        <f t="shared" si="71"/>
        <v>106777.88796272242</v>
      </c>
    </row>
    <row r="453" spans="1:16" s="1" customFormat="1" ht="15.9" customHeight="1" x14ac:dyDescent="0.3">
      <c r="A453" s="24" t="s">
        <v>732</v>
      </c>
      <c r="B453" s="24"/>
      <c r="C453" s="24"/>
      <c r="D453" s="19">
        <v>2</v>
      </c>
      <c r="E453" s="19" t="s">
        <v>19</v>
      </c>
      <c r="F453" s="20">
        <v>40.075327027690456</v>
      </c>
      <c r="G453" s="20">
        <v>45.517461707118571</v>
      </c>
      <c r="H453" s="20">
        <v>13.844119075244615</v>
      </c>
      <c r="I453" s="21"/>
      <c r="J453" s="21">
        <v>0.2127199739075275</v>
      </c>
      <c r="K453" s="21">
        <v>0.35037221603884272</v>
      </c>
      <c r="L453" s="22">
        <f t="shared" si="68"/>
        <v>85.424333359781016</v>
      </c>
      <c r="M453" s="23"/>
      <c r="N453" s="23">
        <f t="shared" si="70"/>
        <v>1647.5871265395981</v>
      </c>
      <c r="O453" s="23">
        <f t="shared" si="69"/>
        <v>2504.9847432533261</v>
      </c>
      <c r="P453" s="23">
        <f t="shared" si="71"/>
        <v>107652.55890547912</v>
      </c>
    </row>
    <row r="454" spans="1:16" s="1" customFormat="1" ht="15.9" customHeight="1" x14ac:dyDescent="0.3">
      <c r="A454" s="24" t="s">
        <v>732</v>
      </c>
      <c r="B454" s="24"/>
      <c r="C454" s="24"/>
      <c r="D454" s="19">
        <v>2</v>
      </c>
      <c r="E454" s="19" t="s">
        <v>19</v>
      </c>
      <c r="F454" s="20">
        <v>40.011888867273733</v>
      </c>
      <c r="G454" s="20">
        <v>45.463077319190958</v>
      </c>
      <c r="H454" s="20">
        <v>13.969877864802196</v>
      </c>
      <c r="I454" s="21"/>
      <c r="J454" s="21">
        <v>0.21063274461815026</v>
      </c>
      <c r="K454" s="21">
        <v>0.34452320411495041</v>
      </c>
      <c r="L454" s="22">
        <f t="shared" si="68"/>
        <v>85.296390165081789</v>
      </c>
      <c r="M454" s="23"/>
      <c r="N454" s="23">
        <f t="shared" si="70"/>
        <v>1631.4208397347245</v>
      </c>
      <c r="O454" s="23">
        <f t="shared" si="69"/>
        <v>2463.1672561303385</v>
      </c>
      <c r="P454" s="23">
        <f t="shared" si="71"/>
        <v>108630.46551168115</v>
      </c>
    </row>
    <row r="455" spans="1:16" s="1" customFormat="1" ht="15.9" customHeight="1" x14ac:dyDescent="0.3">
      <c r="A455" s="24" t="s">
        <v>690</v>
      </c>
      <c r="B455" s="24"/>
      <c r="C455" s="24"/>
      <c r="D455" s="19">
        <v>1</v>
      </c>
      <c r="E455" s="19" t="s">
        <v>19</v>
      </c>
      <c r="F455" s="20">
        <v>39.93472882754282</v>
      </c>
      <c r="G455" s="20">
        <v>44.642077351810613</v>
      </c>
      <c r="H455" s="20">
        <v>14.990349599041775</v>
      </c>
      <c r="I455" s="21">
        <v>0.20861005631152385</v>
      </c>
      <c r="J455" s="21">
        <v>0.22423416529326526</v>
      </c>
      <c r="K455" s="21"/>
      <c r="L455" s="25">
        <f t="shared" ref="L455:L460" si="72">100*(G455/40.3044)/((G455/40.3044)+(H455/71.8444))</f>
        <v>84.148410386529562</v>
      </c>
      <c r="M455" s="26">
        <f t="shared" ref="M455:M460" si="73">I455*10000/1.2732</f>
        <v>1638.4704391417204</v>
      </c>
      <c r="N455" s="26">
        <f t="shared" si="70"/>
        <v>1736.7683780750158</v>
      </c>
      <c r="O455" s="26"/>
      <c r="P455" s="26">
        <f t="shared" si="71"/>
        <v>116565.70450265765</v>
      </c>
    </row>
    <row r="456" spans="1:16" s="1" customFormat="1" ht="15.9" customHeight="1" x14ac:dyDescent="0.3">
      <c r="A456" s="24" t="s">
        <v>691</v>
      </c>
      <c r="B456" s="24"/>
      <c r="C456" s="24"/>
      <c r="D456" s="19">
        <v>1</v>
      </c>
      <c r="E456" s="19" t="s">
        <v>19</v>
      </c>
      <c r="F456" s="20">
        <v>40.188971295885544</v>
      </c>
      <c r="G456" s="20">
        <v>45.644209769545206</v>
      </c>
      <c r="H456" s="20">
        <v>13.738579977841258</v>
      </c>
      <c r="I456" s="21">
        <v>0.22906289877787511</v>
      </c>
      <c r="J456" s="21">
        <v>0.19917605795011739</v>
      </c>
      <c r="K456" s="21"/>
      <c r="L456" s="25">
        <f t="shared" si="72"/>
        <v>85.553760931811055</v>
      </c>
      <c r="M456" s="26">
        <f t="shared" si="73"/>
        <v>1799.1116774888085</v>
      </c>
      <c r="N456" s="26">
        <f t="shared" si="70"/>
        <v>1542.684981412109</v>
      </c>
      <c r="O456" s="26"/>
      <c r="P456" s="26">
        <f t="shared" si="71"/>
        <v>106831.88163173608</v>
      </c>
    </row>
    <row r="457" spans="1:16" s="1" customFormat="1" ht="15.9" customHeight="1" x14ac:dyDescent="0.3">
      <c r="A457" s="24" t="s">
        <v>691</v>
      </c>
      <c r="B457" s="24"/>
      <c r="C457" s="24"/>
      <c r="D457" s="19">
        <v>1</v>
      </c>
      <c r="E457" s="19" t="s">
        <v>19</v>
      </c>
      <c r="F457" s="20">
        <v>40.114118903907432</v>
      </c>
      <c r="G457" s="20">
        <v>45.560037553909098</v>
      </c>
      <c r="H457" s="20">
        <v>13.894649993343332</v>
      </c>
      <c r="I457" s="21">
        <v>0.22975215653109887</v>
      </c>
      <c r="J457" s="21">
        <v>0.20144139230903932</v>
      </c>
      <c r="K457" s="21"/>
      <c r="L457" s="25">
        <f t="shared" si="72"/>
        <v>85.390578134335229</v>
      </c>
      <c r="M457" s="26">
        <f t="shared" si="73"/>
        <v>1804.5252633608141</v>
      </c>
      <c r="N457" s="26">
        <f t="shared" si="70"/>
        <v>1560.2307513673559</v>
      </c>
      <c r="O457" s="26"/>
      <c r="P457" s="26">
        <f t="shared" si="71"/>
        <v>108045.48983937271</v>
      </c>
    </row>
    <row r="458" spans="1:16" s="1" customFormat="1" ht="15.9" customHeight="1" x14ac:dyDescent="0.3">
      <c r="A458" s="24" t="s">
        <v>691</v>
      </c>
      <c r="B458" s="24"/>
      <c r="C458" s="24"/>
      <c r="D458" s="19">
        <v>1</v>
      </c>
      <c r="E458" s="19" t="s">
        <v>19</v>
      </c>
      <c r="F458" s="20">
        <v>40.264545639040328</v>
      </c>
      <c r="G458" s="20">
        <v>45.693253987688053</v>
      </c>
      <c r="H458" s="20">
        <v>13.610885981655379</v>
      </c>
      <c r="I458" s="21">
        <v>0.22988660673217914</v>
      </c>
      <c r="J458" s="21">
        <v>0.20142778488406701</v>
      </c>
      <c r="K458" s="21"/>
      <c r="L458" s="25">
        <f t="shared" si="72"/>
        <v>85.681969368170073</v>
      </c>
      <c r="M458" s="26">
        <f t="shared" si="73"/>
        <v>1805.581265568482</v>
      </c>
      <c r="N458" s="26">
        <f t="shared" si="70"/>
        <v>1560.125357323732</v>
      </c>
      <c r="O458" s="26"/>
      <c r="P458" s="26">
        <f t="shared" si="71"/>
        <v>105838.9267624835</v>
      </c>
    </row>
    <row r="459" spans="1:16" s="1" customFormat="1" ht="15.9" customHeight="1" x14ac:dyDescent="0.3">
      <c r="A459" s="24" t="s">
        <v>691</v>
      </c>
      <c r="B459" s="24"/>
      <c r="C459" s="24"/>
      <c r="D459" s="19">
        <v>1</v>
      </c>
      <c r="E459" s="19" t="s">
        <v>19</v>
      </c>
      <c r="F459" s="20">
        <v>40.263777017881161</v>
      </c>
      <c r="G459" s="20">
        <v>45.387377029292267</v>
      </c>
      <c r="H459" s="20">
        <v>13.914767311352385</v>
      </c>
      <c r="I459" s="21">
        <v>0.23117712551152933</v>
      </c>
      <c r="J459" s="21">
        <v>0.20290151596264847</v>
      </c>
      <c r="K459" s="21"/>
      <c r="L459" s="25">
        <f t="shared" si="72"/>
        <v>85.325040704831181</v>
      </c>
      <c r="M459" s="26">
        <f t="shared" si="73"/>
        <v>1815.7172911681535</v>
      </c>
      <c r="N459" s="26">
        <f t="shared" si="70"/>
        <v>1571.5398959232318</v>
      </c>
      <c r="O459" s="26"/>
      <c r="P459" s="26">
        <f t="shared" si="71"/>
        <v>108201.923105384</v>
      </c>
    </row>
    <row r="460" spans="1:16" s="1" customFormat="1" ht="15.9" customHeight="1" x14ac:dyDescent="0.3">
      <c r="A460" s="24" t="s">
        <v>692</v>
      </c>
      <c r="B460" s="24"/>
      <c r="C460" s="24"/>
      <c r="D460" s="19">
        <v>1</v>
      </c>
      <c r="E460" s="19" t="s">
        <v>19</v>
      </c>
      <c r="F460" s="20">
        <v>40.246236347344208</v>
      </c>
      <c r="G460" s="20">
        <v>45.848881212779268</v>
      </c>
      <c r="H460" s="20">
        <v>13.475927685696352</v>
      </c>
      <c r="I460" s="21">
        <v>0.22835534573226079</v>
      </c>
      <c r="J460" s="21">
        <v>0.20059940844791008</v>
      </c>
      <c r="K460" s="21"/>
      <c r="L460" s="25">
        <f t="shared" si="72"/>
        <v>85.845151128640111</v>
      </c>
      <c r="M460" s="26">
        <f t="shared" si="73"/>
        <v>1793.5543962634367</v>
      </c>
      <c r="N460" s="26">
        <f t="shared" si="70"/>
        <v>1553.7093056146705</v>
      </c>
      <c r="O460" s="26"/>
      <c r="P460" s="26">
        <f t="shared" si="71"/>
        <v>104789.48433667459</v>
      </c>
    </row>
    <row r="461" spans="1:16" s="1" customFormat="1" ht="15.9" customHeight="1" x14ac:dyDescent="0.3">
      <c r="A461" s="24" t="s">
        <v>692</v>
      </c>
      <c r="B461" s="24"/>
      <c r="C461" s="24"/>
      <c r="D461" s="19">
        <v>2</v>
      </c>
      <c r="E461" s="19" t="s">
        <v>19</v>
      </c>
      <c r="F461" s="20">
        <v>40.183200209254387</v>
      </c>
      <c r="G461" s="20">
        <v>45.631147921706642</v>
      </c>
      <c r="H461" s="20">
        <v>13.611557344378747</v>
      </c>
      <c r="I461" s="21"/>
      <c r="J461" s="21">
        <v>0.20363112601310937</v>
      </c>
      <c r="K461" s="21">
        <v>0.37046339864710726</v>
      </c>
      <c r="L461" s="22">
        <f>100*((G461/40.3044)/((G461/40.3044)+(H461/71.8444)))</f>
        <v>85.66466964982294</v>
      </c>
      <c r="M461" s="23"/>
      <c r="N461" s="23">
        <f t="shared" si="70"/>
        <v>1577.1909690427494</v>
      </c>
      <c r="O461" s="23">
        <f>K461*10000/1.3987</f>
        <v>2648.6265721534801</v>
      </c>
      <c r="P461" s="23">
        <f t="shared" si="71"/>
        <v>105844.14731243193</v>
      </c>
    </row>
    <row r="462" spans="1:16" s="1" customFormat="1" ht="15.9" customHeight="1" x14ac:dyDescent="0.3">
      <c r="A462" s="24" t="s">
        <v>693</v>
      </c>
      <c r="B462" s="24"/>
      <c r="C462" s="24"/>
      <c r="D462" s="19">
        <v>1</v>
      </c>
      <c r="E462" s="19" t="s">
        <v>19</v>
      </c>
      <c r="F462" s="20">
        <v>40.292778028587186</v>
      </c>
      <c r="G462" s="20">
        <v>45.62553630842465</v>
      </c>
      <c r="H462" s="20">
        <v>13.649846492554401</v>
      </c>
      <c r="I462" s="21">
        <v>0.23245818916102839</v>
      </c>
      <c r="J462" s="21">
        <v>0.19938098127272511</v>
      </c>
      <c r="K462" s="21"/>
      <c r="L462" s="25">
        <f>100*(G462/40.3044)/((G462/40.3044)+(H462/71.8444))</f>
        <v>85.628625807944289</v>
      </c>
      <c r="M462" s="26">
        <f>I462*10000/1.2732</f>
        <v>1825.779054045149</v>
      </c>
      <c r="N462" s="26">
        <f t="shared" si="70"/>
        <v>1544.2721808746426</v>
      </c>
      <c r="O462" s="26"/>
      <c r="P462" s="26">
        <f t="shared" si="71"/>
        <v>106141.88563417108</v>
      </c>
    </row>
    <row r="463" spans="1:16" s="1" customFormat="1" ht="15.9" customHeight="1" x14ac:dyDescent="0.3">
      <c r="A463" s="24" t="s">
        <v>693</v>
      </c>
      <c r="B463" s="24"/>
      <c r="C463" s="24"/>
      <c r="D463" s="19">
        <v>2</v>
      </c>
      <c r="E463" s="19" t="s">
        <v>19</v>
      </c>
      <c r="F463" s="20">
        <v>40.139411677534092</v>
      </c>
      <c r="G463" s="20">
        <v>45.61169701560506</v>
      </c>
      <c r="H463" s="20">
        <v>13.671431842199</v>
      </c>
      <c r="I463" s="21"/>
      <c r="J463" s="21">
        <v>0.20801554937658176</v>
      </c>
      <c r="K463" s="21">
        <v>0.36944391528526471</v>
      </c>
      <c r="L463" s="22">
        <f>100*((G463/40.3044)/((G463/40.3044)+(H463/71.8444)))</f>
        <v>85.605432096079923</v>
      </c>
      <c r="M463" s="23"/>
      <c r="N463" s="23">
        <f t="shared" si="70"/>
        <v>1611.1497899200817</v>
      </c>
      <c r="O463" s="23">
        <f>K463*10000/1.3987</f>
        <v>2641.3377799761543</v>
      </c>
      <c r="P463" s="23">
        <f t="shared" si="71"/>
        <v>106309.7343872395</v>
      </c>
    </row>
    <row r="464" spans="1:16" s="1" customFormat="1" ht="15.9" customHeight="1" x14ac:dyDescent="0.3">
      <c r="A464" s="24" t="s">
        <v>694</v>
      </c>
      <c r="B464" s="24"/>
      <c r="C464" s="24"/>
      <c r="D464" s="19">
        <v>1</v>
      </c>
      <c r="E464" s="19" t="s">
        <v>19</v>
      </c>
      <c r="F464" s="20">
        <v>40.123350980172084</v>
      </c>
      <c r="G464" s="20">
        <v>46.117881064213243</v>
      </c>
      <c r="H464" s="20">
        <v>13.318287035401557</v>
      </c>
      <c r="I464" s="21">
        <v>0.24570968056027245</v>
      </c>
      <c r="J464" s="21">
        <v>0.19477123965282908</v>
      </c>
      <c r="K464" s="21"/>
      <c r="L464" s="25">
        <f>100*(G464/40.3044)/((G464/40.3044)+(H464/71.8444))</f>
        <v>86.057869209503394</v>
      </c>
      <c r="M464" s="26">
        <f>I464*10000/1.2732</f>
        <v>1929.8592566782315</v>
      </c>
      <c r="N464" s="26">
        <f t="shared" si="70"/>
        <v>1508.5681949719549</v>
      </c>
      <c r="O464" s="26"/>
      <c r="P464" s="26">
        <f t="shared" si="71"/>
        <v>103563.6627947244</v>
      </c>
    </row>
    <row r="465" spans="1:16" s="1" customFormat="1" ht="15.9" customHeight="1" x14ac:dyDescent="0.3">
      <c r="A465" s="24" t="s">
        <v>694</v>
      </c>
      <c r="B465" s="24"/>
      <c r="C465" s="24"/>
      <c r="D465" s="19">
        <v>2</v>
      </c>
      <c r="E465" s="19" t="s">
        <v>19</v>
      </c>
      <c r="F465" s="20">
        <v>39.991357030641446</v>
      </c>
      <c r="G465" s="20">
        <v>45.999630112929324</v>
      </c>
      <c r="H465" s="20">
        <v>13.463450237607026</v>
      </c>
      <c r="I465" s="21"/>
      <c r="J465" s="21">
        <v>0.2038945090491647</v>
      </c>
      <c r="K465" s="21">
        <v>0.34166810977303497</v>
      </c>
      <c r="L465" s="22">
        <f>100*((G465/40.3044)/((G465/40.3044)+(H465/71.8444)))</f>
        <v>85.896217332375969</v>
      </c>
      <c r="M465" s="23"/>
      <c r="N465" s="23">
        <f t="shared" si="70"/>
        <v>1579.2309584785432</v>
      </c>
      <c r="O465" s="23">
        <f>K465*10000/1.3987</f>
        <v>2442.7547706658679</v>
      </c>
      <c r="P465" s="23">
        <f t="shared" si="71"/>
        <v>104692.45907937032</v>
      </c>
    </row>
    <row r="466" spans="1:16" s="1" customFormat="1" ht="15.9" customHeight="1" x14ac:dyDescent="0.3">
      <c r="A466" s="24" t="s">
        <v>695</v>
      </c>
      <c r="B466" s="24"/>
      <c r="C466" s="24"/>
      <c r="D466" s="19">
        <v>1</v>
      </c>
      <c r="E466" s="19" t="s">
        <v>19</v>
      </c>
      <c r="F466" s="20">
        <v>40.098529100087248</v>
      </c>
      <c r="G466" s="20">
        <v>46.009802270811726</v>
      </c>
      <c r="H466" s="20">
        <v>13.445093769189809</v>
      </c>
      <c r="I466" s="21">
        <v>0.25928132366589873</v>
      </c>
      <c r="J466" s="21">
        <v>0.18729353624532319</v>
      </c>
      <c r="K466" s="21"/>
      <c r="L466" s="25">
        <f t="shared" ref="L466:L473" si="74">100*(G466/40.3044)/((G466/40.3044)+(H466/71.8444))</f>
        <v>85.915413778284389</v>
      </c>
      <c r="M466" s="26">
        <f t="shared" ref="M466:M473" si="75">I466*10000/1.2732</f>
        <v>2036.4540030309356</v>
      </c>
      <c r="N466" s="26">
        <f t="shared" si="70"/>
        <v>1450.6508887407886</v>
      </c>
      <c r="O466" s="26"/>
      <c r="P466" s="26">
        <f t="shared" si="71"/>
        <v>104549.71826741686</v>
      </c>
    </row>
    <row r="467" spans="1:16" s="1" customFormat="1" ht="15.9" customHeight="1" x14ac:dyDescent="0.3">
      <c r="A467" s="24" t="s">
        <v>695</v>
      </c>
      <c r="B467" s="24"/>
      <c r="C467" s="24"/>
      <c r="D467" s="19">
        <v>1</v>
      </c>
      <c r="E467" s="19" t="s">
        <v>19</v>
      </c>
      <c r="F467" s="20">
        <v>40.277938368184522</v>
      </c>
      <c r="G467" s="20">
        <v>46.204808740166811</v>
      </c>
      <c r="H467" s="20">
        <v>13.063494012333676</v>
      </c>
      <c r="I467" s="21">
        <v>0.27164521002030234</v>
      </c>
      <c r="J467" s="21">
        <v>0.18211366929470019</v>
      </c>
      <c r="K467" s="21"/>
      <c r="L467" s="25">
        <f t="shared" si="74"/>
        <v>86.310288927278805</v>
      </c>
      <c r="M467" s="26">
        <f t="shared" si="75"/>
        <v>2133.5627554217899</v>
      </c>
      <c r="N467" s="26">
        <f t="shared" si="70"/>
        <v>1410.5310920509658</v>
      </c>
      <c r="O467" s="26"/>
      <c r="P467" s="26">
        <f t="shared" si="71"/>
        <v>101582.37956713588</v>
      </c>
    </row>
    <row r="468" spans="1:16" s="1" customFormat="1" ht="15.9" customHeight="1" x14ac:dyDescent="0.3">
      <c r="A468" s="24" t="s">
        <v>695</v>
      </c>
      <c r="B468" s="24"/>
      <c r="C468" s="24"/>
      <c r="D468" s="19">
        <v>1</v>
      </c>
      <c r="E468" s="19" t="s">
        <v>19</v>
      </c>
      <c r="F468" s="20">
        <v>40.511426657614066</v>
      </c>
      <c r="G468" s="20">
        <v>46.871822566727651</v>
      </c>
      <c r="H468" s="20">
        <v>12.144414023450503</v>
      </c>
      <c r="I468" s="21">
        <v>0.29536231096694071</v>
      </c>
      <c r="J468" s="21">
        <v>0.17697444124083825</v>
      </c>
      <c r="K468" s="21"/>
      <c r="L468" s="25">
        <f t="shared" si="74"/>
        <v>87.309320657904706</v>
      </c>
      <c r="M468" s="26">
        <f t="shared" si="75"/>
        <v>2319.8422162028019</v>
      </c>
      <c r="N468" s="26">
        <f t="shared" si="70"/>
        <v>1370.7260571670533</v>
      </c>
      <c r="O468" s="26"/>
      <c r="P468" s="26">
        <f t="shared" si="71"/>
        <v>94435.567833985246</v>
      </c>
    </row>
    <row r="469" spans="1:16" s="1" customFormat="1" ht="15.9" customHeight="1" x14ac:dyDescent="0.3">
      <c r="A469" s="24" t="s">
        <v>695</v>
      </c>
      <c r="B469" s="24"/>
      <c r="C469" s="24"/>
      <c r="D469" s="19">
        <v>1</v>
      </c>
      <c r="E469" s="19" t="s">
        <v>19</v>
      </c>
      <c r="F469" s="20">
        <v>40.720569638499505</v>
      </c>
      <c r="G469" s="20">
        <v>48.079040521699604</v>
      </c>
      <c r="H469" s="20">
        <v>10.725917734651121</v>
      </c>
      <c r="I469" s="21">
        <v>0.30528988455618172</v>
      </c>
      <c r="J469" s="21">
        <v>0.16918222059358798</v>
      </c>
      <c r="K469" s="21"/>
      <c r="L469" s="25">
        <f t="shared" si="74"/>
        <v>88.876871224715458</v>
      </c>
      <c r="M469" s="26">
        <f t="shared" si="75"/>
        <v>2397.8156185688163</v>
      </c>
      <c r="N469" s="26">
        <f t="shared" si="70"/>
        <v>1310.3727100425062</v>
      </c>
      <c r="O469" s="26"/>
      <c r="P469" s="26">
        <f t="shared" si="71"/>
        <v>83405.270098375739</v>
      </c>
    </row>
    <row r="470" spans="1:16" s="1" customFormat="1" ht="15.9" customHeight="1" x14ac:dyDescent="0.3">
      <c r="A470" s="24" t="s">
        <v>695</v>
      </c>
      <c r="B470" s="24"/>
      <c r="C470" s="24"/>
      <c r="D470" s="19">
        <v>1</v>
      </c>
      <c r="E470" s="19" t="s">
        <v>19</v>
      </c>
      <c r="F470" s="20">
        <v>40.517757485111453</v>
      </c>
      <c r="G470" s="20">
        <v>47.602656816339142</v>
      </c>
      <c r="H470" s="20">
        <v>11.403375786462105</v>
      </c>
      <c r="I470" s="21">
        <v>0.30660676130636649</v>
      </c>
      <c r="J470" s="21">
        <v>0.16960315078092281</v>
      </c>
      <c r="K470" s="21"/>
      <c r="L470" s="25">
        <f t="shared" si="74"/>
        <v>88.153228678829549</v>
      </c>
      <c r="M470" s="26">
        <f t="shared" si="75"/>
        <v>2408.1586656170784</v>
      </c>
      <c r="N470" s="26">
        <f t="shared" si="70"/>
        <v>1313.6329546969469</v>
      </c>
      <c r="O470" s="26"/>
      <c r="P470" s="26">
        <f t="shared" si="71"/>
        <v>88673.217624122117</v>
      </c>
    </row>
    <row r="471" spans="1:16" s="1" customFormat="1" ht="15.9" customHeight="1" x14ac:dyDescent="0.3">
      <c r="A471" s="24" t="s">
        <v>695</v>
      </c>
      <c r="B471" s="24"/>
      <c r="C471" s="24"/>
      <c r="D471" s="19">
        <v>1</v>
      </c>
      <c r="E471" s="19" t="s">
        <v>19</v>
      </c>
      <c r="F471" s="20">
        <v>40.832861290476345</v>
      </c>
      <c r="G471" s="20">
        <v>48.192947142314857</v>
      </c>
      <c r="H471" s="20">
        <v>10.504079094831392</v>
      </c>
      <c r="I471" s="21">
        <v>0.30740696245341037</v>
      </c>
      <c r="J471" s="21">
        <v>0.16270550992399216</v>
      </c>
      <c r="K471" s="21"/>
      <c r="L471" s="25">
        <f t="shared" si="74"/>
        <v>89.104801591653768</v>
      </c>
      <c r="M471" s="26">
        <f t="shared" si="75"/>
        <v>2414.4436259300214</v>
      </c>
      <c r="N471" s="26">
        <f t="shared" si="70"/>
        <v>1260.208426334073</v>
      </c>
      <c r="O471" s="26"/>
      <c r="P471" s="26">
        <f t="shared" si="71"/>
        <v>81680.241794956397</v>
      </c>
    </row>
    <row r="472" spans="1:16" s="1" customFormat="1" ht="15.9" customHeight="1" x14ac:dyDescent="0.3">
      <c r="A472" s="24" t="s">
        <v>695</v>
      </c>
      <c r="B472" s="24"/>
      <c r="C472" s="24"/>
      <c r="D472" s="19">
        <v>1</v>
      </c>
      <c r="E472" s="19" t="s">
        <v>19</v>
      </c>
      <c r="F472" s="20">
        <v>40.652610186761599</v>
      </c>
      <c r="G472" s="20">
        <v>47.915349068965988</v>
      </c>
      <c r="H472" s="20">
        <v>10.953928581707354</v>
      </c>
      <c r="I472" s="21">
        <v>0.30874505906885108</v>
      </c>
      <c r="J472" s="21">
        <v>0.16936710349619949</v>
      </c>
      <c r="K472" s="21"/>
      <c r="L472" s="25">
        <f t="shared" si="74"/>
        <v>88.632898480548889</v>
      </c>
      <c r="M472" s="26">
        <f t="shared" si="75"/>
        <v>2424.9533385866403</v>
      </c>
      <c r="N472" s="26">
        <f t="shared" si="70"/>
        <v>1311.8046897699596</v>
      </c>
      <c r="O472" s="26"/>
      <c r="P472" s="26">
        <f t="shared" si="71"/>
        <v>85178.293792436656</v>
      </c>
    </row>
    <row r="473" spans="1:16" s="1" customFormat="1" ht="15.9" customHeight="1" x14ac:dyDescent="0.3">
      <c r="A473" s="24" t="s">
        <v>695</v>
      </c>
      <c r="B473" s="24"/>
      <c r="C473" s="24"/>
      <c r="D473" s="19">
        <v>1</v>
      </c>
      <c r="E473" s="19" t="s">
        <v>19</v>
      </c>
      <c r="F473" s="20">
        <v>40.852476299840369</v>
      </c>
      <c r="G473" s="20">
        <v>48.184443994055428</v>
      </c>
      <c r="H473" s="20">
        <v>10.487785862626179</v>
      </c>
      <c r="I473" s="21">
        <v>0.30882918601633519</v>
      </c>
      <c r="J473" s="21">
        <v>0.16646465746169703</v>
      </c>
      <c r="K473" s="21"/>
      <c r="L473" s="25">
        <f t="shared" si="74"/>
        <v>89.11815167645976</v>
      </c>
      <c r="M473" s="26">
        <f t="shared" si="75"/>
        <v>2425.6140906089786</v>
      </c>
      <c r="N473" s="26">
        <f t="shared" si="70"/>
        <v>1289.3242774509879</v>
      </c>
      <c r="O473" s="26"/>
      <c r="P473" s="26">
        <f t="shared" si="71"/>
        <v>81553.544810467953</v>
      </c>
    </row>
    <row r="474" spans="1:16" s="1" customFormat="1" ht="15.9" customHeight="1" x14ac:dyDescent="0.3">
      <c r="A474" s="24" t="s">
        <v>695</v>
      </c>
      <c r="B474" s="24"/>
      <c r="C474" s="24"/>
      <c r="D474" s="19">
        <v>2</v>
      </c>
      <c r="E474" s="19" t="s">
        <v>19</v>
      </c>
      <c r="F474" s="20">
        <v>40.197022073199022</v>
      </c>
      <c r="G474" s="20">
        <v>46.064783669941626</v>
      </c>
      <c r="H474" s="20">
        <v>13.261419374373315</v>
      </c>
      <c r="I474" s="21"/>
      <c r="J474" s="21">
        <v>0.18887509091506385</v>
      </c>
      <c r="K474" s="21">
        <v>0.287899791570985</v>
      </c>
      <c r="L474" s="22">
        <f t="shared" ref="L474:L481" si="76">100*((G474/40.3044)/((G474/40.3044)+(H474/71.8444)))</f>
        <v>86.095345981035322</v>
      </c>
      <c r="M474" s="23"/>
      <c r="N474" s="23">
        <f t="shared" si="70"/>
        <v>1462.9005570061488</v>
      </c>
      <c r="O474" s="23">
        <f t="shared" ref="O474:O481" si="77">K474*10000/1.3987</f>
        <v>2058.3383968755629</v>
      </c>
      <c r="P474" s="23">
        <f t="shared" si="71"/>
        <v>103121.45703245189</v>
      </c>
    </row>
    <row r="475" spans="1:16" s="1" customFormat="1" ht="15.9" customHeight="1" x14ac:dyDescent="0.3">
      <c r="A475" s="24" t="s">
        <v>695</v>
      </c>
      <c r="B475" s="24"/>
      <c r="C475" s="24"/>
      <c r="D475" s="19">
        <v>2</v>
      </c>
      <c r="E475" s="19" t="s">
        <v>19</v>
      </c>
      <c r="F475" s="20">
        <v>40.008607039389737</v>
      </c>
      <c r="G475" s="20">
        <v>45.756398322247122</v>
      </c>
      <c r="H475" s="20">
        <v>13.746181462242452</v>
      </c>
      <c r="I475" s="21"/>
      <c r="J475" s="21">
        <v>0.19764245784634268</v>
      </c>
      <c r="K475" s="21">
        <v>0.2911707182743497</v>
      </c>
      <c r="L475" s="22">
        <f t="shared" si="76"/>
        <v>85.577249157047106</v>
      </c>
      <c r="M475" s="23"/>
      <c r="N475" s="23">
        <f t="shared" si="70"/>
        <v>1530.8067372499627</v>
      </c>
      <c r="O475" s="23">
        <f t="shared" si="77"/>
        <v>2081.7238741284741</v>
      </c>
      <c r="P475" s="23">
        <f t="shared" si="71"/>
        <v>106890.99115274068</v>
      </c>
    </row>
    <row r="476" spans="1:16" s="1" customFormat="1" ht="15.9" customHeight="1" x14ac:dyDescent="0.3">
      <c r="A476" s="24" t="s">
        <v>695</v>
      </c>
      <c r="B476" s="24"/>
      <c r="C476" s="24"/>
      <c r="D476" s="19">
        <v>2</v>
      </c>
      <c r="E476" s="19" t="s">
        <v>19</v>
      </c>
      <c r="F476" s="20">
        <v>40.427807998304111</v>
      </c>
      <c r="G476" s="20">
        <v>46.568557133384523</v>
      </c>
      <c r="H476" s="20">
        <v>12.513397441560196</v>
      </c>
      <c r="I476" s="21"/>
      <c r="J476" s="21">
        <v>0.18733907011179884</v>
      </c>
      <c r="K476" s="21">
        <v>0.30289835663936443</v>
      </c>
      <c r="L476" s="22">
        <f t="shared" si="76"/>
        <v>86.900249660918391</v>
      </c>
      <c r="M476" s="23"/>
      <c r="N476" s="23">
        <f t="shared" si="70"/>
        <v>1451.0035637193002</v>
      </c>
      <c r="O476" s="23">
        <f t="shared" si="77"/>
        <v>2165.5705772457595</v>
      </c>
      <c r="P476" s="23">
        <f t="shared" si="71"/>
        <v>97304.801256300125</v>
      </c>
    </row>
    <row r="477" spans="1:16" s="1" customFormat="1" ht="15.9" customHeight="1" x14ac:dyDescent="0.3">
      <c r="A477" s="24" t="s">
        <v>695</v>
      </c>
      <c r="B477" s="24"/>
      <c r="C477" s="24"/>
      <c r="D477" s="19">
        <v>2</v>
      </c>
      <c r="E477" s="19" t="s">
        <v>19</v>
      </c>
      <c r="F477" s="20">
        <v>40.518319655500697</v>
      </c>
      <c r="G477" s="20">
        <v>47.269979397674781</v>
      </c>
      <c r="H477" s="20">
        <v>11.720821573916957</v>
      </c>
      <c r="I477" s="21"/>
      <c r="J477" s="21">
        <v>0.18093479707424615</v>
      </c>
      <c r="K477" s="21">
        <v>0.3099445758333193</v>
      </c>
      <c r="L477" s="22">
        <f t="shared" si="76"/>
        <v>87.788480386594713</v>
      </c>
      <c r="M477" s="23"/>
      <c r="N477" s="23">
        <f t="shared" si="70"/>
        <v>1401.4003336243991</v>
      </c>
      <c r="O477" s="23">
        <f t="shared" si="77"/>
        <v>2215.9474929099829</v>
      </c>
      <c r="P477" s="23">
        <f t="shared" si="71"/>
        <v>91141.691865606204</v>
      </c>
    </row>
    <row r="478" spans="1:16" s="1" customFormat="1" ht="15.9" customHeight="1" x14ac:dyDescent="0.3">
      <c r="A478" s="24" t="s">
        <v>695</v>
      </c>
      <c r="B478" s="24"/>
      <c r="C478" s="24"/>
      <c r="D478" s="19">
        <v>2</v>
      </c>
      <c r="E478" s="19" t="s">
        <v>19</v>
      </c>
      <c r="F478" s="20">
        <v>40.603978599131011</v>
      </c>
      <c r="G478" s="20">
        <v>47.553237401003422</v>
      </c>
      <c r="H478" s="20">
        <v>11.3517392135447</v>
      </c>
      <c r="I478" s="21"/>
      <c r="J478" s="21">
        <v>0.17660697093328687</v>
      </c>
      <c r="K478" s="21">
        <v>0.31443781538756954</v>
      </c>
      <c r="L478" s="22">
        <f t="shared" si="76"/>
        <v>88.189729008041823</v>
      </c>
      <c r="M478" s="23"/>
      <c r="N478" s="23">
        <f t="shared" si="70"/>
        <v>1367.8798771070162</v>
      </c>
      <c r="O478" s="23">
        <f t="shared" si="77"/>
        <v>2248.07189095281</v>
      </c>
      <c r="P478" s="23">
        <f t="shared" si="71"/>
        <v>88271.689063333601</v>
      </c>
    </row>
    <row r="479" spans="1:16" s="1" customFormat="1" ht="15.9" customHeight="1" x14ac:dyDescent="0.3">
      <c r="A479" s="24" t="s">
        <v>695</v>
      </c>
      <c r="B479" s="24"/>
      <c r="C479" s="24"/>
      <c r="D479" s="19">
        <v>2</v>
      </c>
      <c r="E479" s="19" t="s">
        <v>19</v>
      </c>
      <c r="F479" s="20">
        <v>40.572508068078477</v>
      </c>
      <c r="G479" s="20">
        <v>47.904509827310974</v>
      </c>
      <c r="H479" s="20">
        <v>11.03084191519847</v>
      </c>
      <c r="I479" s="21"/>
      <c r="J479" s="21">
        <v>0.17396428299823755</v>
      </c>
      <c r="K479" s="21">
        <v>0.31817590641383692</v>
      </c>
      <c r="L479" s="22">
        <f t="shared" si="76"/>
        <v>88.559921114636737</v>
      </c>
      <c r="M479" s="23"/>
      <c r="N479" s="23">
        <f t="shared" si="70"/>
        <v>1347.4113778811675</v>
      </c>
      <c r="O479" s="23">
        <f t="shared" si="77"/>
        <v>2274.7973576452196</v>
      </c>
      <c r="P479" s="23">
        <f t="shared" si="71"/>
        <v>85776.375701387791</v>
      </c>
    </row>
    <row r="480" spans="1:16" s="1" customFormat="1" ht="15.9" customHeight="1" x14ac:dyDescent="0.3">
      <c r="A480" s="24" t="s">
        <v>695</v>
      </c>
      <c r="B480" s="24"/>
      <c r="C480" s="24"/>
      <c r="D480" s="19">
        <v>2</v>
      </c>
      <c r="E480" s="19" t="s">
        <v>19</v>
      </c>
      <c r="F480" s="20">
        <v>40.703791408023761</v>
      </c>
      <c r="G480" s="20">
        <v>48.158610030776117</v>
      </c>
      <c r="H480" s="20">
        <v>10.632322920501288</v>
      </c>
      <c r="I480" s="21"/>
      <c r="J480" s="21">
        <v>0.17061614235996655</v>
      </c>
      <c r="K480" s="21">
        <v>0.33465949833885678</v>
      </c>
      <c r="L480" s="22">
        <f t="shared" si="76"/>
        <v>88.979445473346502</v>
      </c>
      <c r="M480" s="23"/>
      <c r="N480" s="23">
        <f t="shared" si="70"/>
        <v>1321.4789122451132</v>
      </c>
      <c r="O480" s="23">
        <f t="shared" si="77"/>
        <v>2392.6467315282534</v>
      </c>
      <c r="P480" s="23">
        <f t="shared" si="71"/>
        <v>82677.472165639876</v>
      </c>
    </row>
    <row r="481" spans="1:16" s="1" customFormat="1" ht="15.9" customHeight="1" x14ac:dyDescent="0.3">
      <c r="A481" s="24" t="s">
        <v>695</v>
      </c>
      <c r="B481" s="24"/>
      <c r="C481" s="24"/>
      <c r="D481" s="19">
        <v>2</v>
      </c>
      <c r="E481" s="19" t="s">
        <v>19</v>
      </c>
      <c r="F481" s="20">
        <v>40.713106352213167</v>
      </c>
      <c r="G481" s="20">
        <v>47.943597202831334</v>
      </c>
      <c r="H481" s="20">
        <v>10.848183372508952</v>
      </c>
      <c r="I481" s="21"/>
      <c r="J481" s="21">
        <v>0.17270612918722272</v>
      </c>
      <c r="K481" s="21">
        <v>0.32240694325932218</v>
      </c>
      <c r="L481" s="22">
        <f t="shared" si="76"/>
        <v>88.73615774395185</v>
      </c>
      <c r="M481" s="23"/>
      <c r="N481" s="23">
        <f t="shared" si="70"/>
        <v>1337.6665571003232</v>
      </c>
      <c r="O481" s="23">
        <f t="shared" si="77"/>
        <v>2305.0471384808907</v>
      </c>
      <c r="P481" s="23">
        <f t="shared" si="71"/>
        <v>84356.013783117829</v>
      </c>
    </row>
    <row r="482" spans="1:16" s="1" customFormat="1" ht="15.9" customHeight="1" x14ac:dyDescent="0.3">
      <c r="A482" s="24" t="s">
        <v>696</v>
      </c>
      <c r="B482" s="24"/>
      <c r="C482" s="24"/>
      <c r="D482" s="19">
        <v>1</v>
      </c>
      <c r="E482" s="19" t="s">
        <v>19</v>
      </c>
      <c r="F482" s="20">
        <v>39.137397745589993</v>
      </c>
      <c r="G482" s="20">
        <v>41.383371023690216</v>
      </c>
      <c r="H482" s="20">
        <v>19.089706514083463</v>
      </c>
      <c r="I482" s="21">
        <v>0.10224065018384497</v>
      </c>
      <c r="J482" s="21">
        <v>0.28728406645249355</v>
      </c>
      <c r="K482" s="21"/>
      <c r="L482" s="25">
        <f>100*(G482/40.3044)/((G482/40.3044)+(H482/71.8444))</f>
        <v>79.4419160447016</v>
      </c>
      <c r="M482" s="26">
        <f>I482*10000/1.2732</f>
        <v>803.02112931075214</v>
      </c>
      <c r="N482" s="26">
        <f t="shared" si="70"/>
        <v>2225.1108856981923</v>
      </c>
      <c r="O482" s="26"/>
      <c r="P482" s="26">
        <f t="shared" si="71"/>
        <v>148442.50788556348</v>
      </c>
    </row>
    <row r="483" spans="1:16" s="1" customFormat="1" ht="15.9" customHeight="1" x14ac:dyDescent="0.3">
      <c r="A483" s="24" t="s">
        <v>696</v>
      </c>
      <c r="B483" s="24"/>
      <c r="C483" s="24"/>
      <c r="D483" s="19">
        <v>1</v>
      </c>
      <c r="E483" s="19" t="s">
        <v>19</v>
      </c>
      <c r="F483" s="20">
        <v>39.146352141557308</v>
      </c>
      <c r="G483" s="20">
        <v>41.559014683569423</v>
      </c>
      <c r="H483" s="20">
        <v>18.90471062683617</v>
      </c>
      <c r="I483" s="21">
        <v>0.10402551719129799</v>
      </c>
      <c r="J483" s="21">
        <v>0.28589703084580698</v>
      </c>
      <c r="K483" s="21"/>
      <c r="L483" s="25">
        <f>100*(G483/40.3044)/((G483/40.3044)+(H483/71.8444))</f>
        <v>79.669188143432791</v>
      </c>
      <c r="M483" s="26">
        <f>I483*10000/1.2732</f>
        <v>817.03987740573348</v>
      </c>
      <c r="N483" s="26">
        <f t="shared" si="70"/>
        <v>2214.3678324359616</v>
      </c>
      <c r="O483" s="26"/>
      <c r="P483" s="26">
        <f t="shared" si="71"/>
        <v>147003.97065969027</v>
      </c>
    </row>
    <row r="484" spans="1:16" s="1" customFormat="1" ht="15.9" customHeight="1" x14ac:dyDescent="0.3">
      <c r="A484" s="24" t="s">
        <v>696</v>
      </c>
      <c r="B484" s="24"/>
      <c r="C484" s="24"/>
      <c r="D484" s="19">
        <v>1</v>
      </c>
      <c r="E484" s="19" t="s">
        <v>19</v>
      </c>
      <c r="F484" s="20">
        <v>39.18796067754964</v>
      </c>
      <c r="G484" s="20">
        <v>41.730981940209418</v>
      </c>
      <c r="H484" s="20">
        <v>18.696536690705429</v>
      </c>
      <c r="I484" s="21">
        <v>0.10523079793429023</v>
      </c>
      <c r="J484" s="21">
        <v>0.2792898936012248</v>
      </c>
      <c r="K484" s="21"/>
      <c r="L484" s="25">
        <f>100*(G484/40.3044)/((G484/40.3044)+(H484/71.8444))</f>
        <v>79.91431373883124</v>
      </c>
      <c r="M484" s="26">
        <f>I484*10000/1.2732</f>
        <v>826.50642424041962</v>
      </c>
      <c r="N484" s="26">
        <f t="shared" si="70"/>
        <v>2163.1933514152647</v>
      </c>
      <c r="O484" s="26"/>
      <c r="P484" s="26">
        <f t="shared" si="71"/>
        <v>145385.19977220395</v>
      </c>
    </row>
    <row r="485" spans="1:16" s="1" customFormat="1" ht="15.9" customHeight="1" x14ac:dyDescent="0.3">
      <c r="A485" s="24" t="s">
        <v>696</v>
      </c>
      <c r="B485" s="24"/>
      <c r="C485" s="24"/>
      <c r="D485" s="19">
        <v>1</v>
      </c>
      <c r="E485" s="19" t="s">
        <v>19</v>
      </c>
      <c r="F485" s="20">
        <v>39.517219686699498</v>
      </c>
      <c r="G485" s="20">
        <v>43.414938076970664</v>
      </c>
      <c r="H485" s="20">
        <v>16.661806809442908</v>
      </c>
      <c r="I485" s="21">
        <v>0.15615960601338652</v>
      </c>
      <c r="J485" s="21">
        <v>0.24987582087356705</v>
      </c>
      <c r="K485" s="21"/>
      <c r="L485" s="25">
        <f>100*(G485/40.3044)/((G485/40.3044)+(H485/71.8444))</f>
        <v>82.284262794201439</v>
      </c>
      <c r="M485" s="26">
        <f>I485*10000/1.2732</f>
        <v>1226.512771075923</v>
      </c>
      <c r="N485" s="26">
        <f t="shared" si="70"/>
        <v>1935.3715504110221</v>
      </c>
      <c r="O485" s="26"/>
      <c r="P485" s="26">
        <f t="shared" si="71"/>
        <v>129563.03895367734</v>
      </c>
    </row>
    <row r="486" spans="1:16" s="1" customFormat="1" ht="15.9" customHeight="1" x14ac:dyDescent="0.3">
      <c r="A486" s="24" t="s">
        <v>696</v>
      </c>
      <c r="B486" s="24"/>
      <c r="C486" s="24"/>
      <c r="D486" s="19">
        <v>2</v>
      </c>
      <c r="E486" s="19" t="s">
        <v>19</v>
      </c>
      <c r="F486" s="20">
        <v>39.005840329907656</v>
      </c>
      <c r="G486" s="20">
        <v>41.06282863788401</v>
      </c>
      <c r="H486" s="20">
        <v>19.314367504546897</v>
      </c>
      <c r="I486" s="21"/>
      <c r="J486" s="21">
        <v>0.30029968816259267</v>
      </c>
      <c r="K486" s="21">
        <v>0.31666383949885402</v>
      </c>
      <c r="L486" s="22">
        <f>100*((G486/40.3044)/((G486/40.3044)+(H486/71.8444)))</f>
        <v>79.122017897701767</v>
      </c>
      <c r="M486" s="23"/>
      <c r="N486" s="23">
        <f t="shared" si="70"/>
        <v>2325.9212157276174</v>
      </c>
      <c r="O486" s="23">
        <f>K486*10000/1.3987</f>
        <v>2263.9868413444915</v>
      </c>
      <c r="P486" s="23">
        <f t="shared" si="71"/>
        <v>150189.48292804739</v>
      </c>
    </row>
    <row r="487" spans="1:16" s="1" customFormat="1" ht="15.9" customHeight="1" x14ac:dyDescent="0.3">
      <c r="A487" s="24" t="s">
        <v>696</v>
      </c>
      <c r="B487" s="24"/>
      <c r="C487" s="24"/>
      <c r="D487" s="19">
        <v>2</v>
      </c>
      <c r="E487" s="19" t="s">
        <v>19</v>
      </c>
      <c r="F487" s="20">
        <v>39.607088222924084</v>
      </c>
      <c r="G487" s="20">
        <v>43.39923806801</v>
      </c>
      <c r="H487" s="20">
        <v>16.369264375626212</v>
      </c>
      <c r="I487" s="21"/>
      <c r="J487" s="21">
        <v>0.25647831801503829</v>
      </c>
      <c r="K487" s="21">
        <v>0.36793101542466855</v>
      </c>
      <c r="L487" s="22">
        <f>100*((G487/40.3044)/((G487/40.3044)+(H487/71.8444)))</f>
        <v>82.535791204323957</v>
      </c>
      <c r="M487" s="23"/>
      <c r="N487" s="23">
        <f t="shared" si="70"/>
        <v>1986.5100922859447</v>
      </c>
      <c r="O487" s="23">
        <f>K487*10000/1.3987</f>
        <v>2630.5213085341284</v>
      </c>
      <c r="P487" s="23">
        <f t="shared" si="71"/>
        <v>127288.21442944177</v>
      </c>
    </row>
    <row r="488" spans="1:16" s="1" customFormat="1" ht="15.9" customHeight="1" x14ac:dyDescent="0.3">
      <c r="A488" s="24" t="s">
        <v>696</v>
      </c>
      <c r="B488" s="24"/>
      <c r="C488" s="24"/>
      <c r="D488" s="19">
        <v>2</v>
      </c>
      <c r="E488" s="19" t="s">
        <v>19</v>
      </c>
      <c r="F488" s="20">
        <v>38.915116960509891</v>
      </c>
      <c r="G488" s="20">
        <v>41.138227266316271</v>
      </c>
      <c r="H488" s="20">
        <v>19.329451898287399</v>
      </c>
      <c r="I488" s="21"/>
      <c r="J488" s="21">
        <v>0.30180818428719419</v>
      </c>
      <c r="K488" s="21">
        <v>0.31539569059925571</v>
      </c>
      <c r="L488" s="22">
        <f>100*((G488/40.3044)/((G488/40.3044)+(H488/71.8444)))</f>
        <v>79.139420443046802</v>
      </c>
      <c r="M488" s="23"/>
      <c r="N488" s="23">
        <f t="shared" si="70"/>
        <v>2337.6050212004816</v>
      </c>
      <c r="O488" s="23">
        <f>K488*10000/1.3987</f>
        <v>2254.9202159094566</v>
      </c>
      <c r="P488" s="23">
        <f t="shared" si="71"/>
        <v>150306.77992447434</v>
      </c>
    </row>
    <row r="489" spans="1:16" s="1" customFormat="1" ht="15.9" customHeight="1" x14ac:dyDescent="0.3">
      <c r="A489" s="24" t="s">
        <v>697</v>
      </c>
      <c r="B489" s="24"/>
      <c r="C489" s="24"/>
      <c r="D489" s="19">
        <v>1</v>
      </c>
      <c r="E489" s="19" t="s">
        <v>19</v>
      </c>
      <c r="F489" s="20">
        <v>40.031601230517765</v>
      </c>
      <c r="G489" s="20">
        <v>45.205174899667952</v>
      </c>
      <c r="H489" s="20">
        <v>14.349163775770036</v>
      </c>
      <c r="I489" s="21">
        <v>0.20611697424419406</v>
      </c>
      <c r="J489" s="21">
        <v>0.20794311980004099</v>
      </c>
      <c r="K489" s="21"/>
      <c r="L489" s="25">
        <f t="shared" ref="L489:L496" si="78">100*(G489/40.3044)/((G489/40.3044)+(H489/71.8444))</f>
        <v>84.884386138032994</v>
      </c>
      <c r="M489" s="26">
        <f t="shared" ref="M489:M496" si="79">I489*10000/1.2732</f>
        <v>1618.8892102120174</v>
      </c>
      <c r="N489" s="26">
        <f t="shared" si="70"/>
        <v>1610.5887986991015</v>
      </c>
      <c r="O489" s="26"/>
      <c r="P489" s="26">
        <f t="shared" si="71"/>
        <v>111579.81163118222</v>
      </c>
    </row>
    <row r="490" spans="1:16" s="1" customFormat="1" ht="15.9" customHeight="1" x14ac:dyDescent="0.3">
      <c r="A490" s="24" t="s">
        <v>697</v>
      </c>
      <c r="B490" s="24"/>
      <c r="C490" s="24"/>
      <c r="D490" s="19">
        <v>1</v>
      </c>
      <c r="E490" s="19" t="s">
        <v>19</v>
      </c>
      <c r="F490" s="20">
        <v>40.309242385111588</v>
      </c>
      <c r="G490" s="20">
        <v>47.025143176009806</v>
      </c>
      <c r="H490" s="20">
        <v>12.226969051505787</v>
      </c>
      <c r="I490" s="21">
        <v>0.26054030088120217</v>
      </c>
      <c r="J490" s="21">
        <v>0.17810508649162132</v>
      </c>
      <c r="K490" s="21"/>
      <c r="L490" s="25">
        <f t="shared" si="78"/>
        <v>87.270388898139842</v>
      </c>
      <c r="M490" s="26">
        <f t="shared" si="79"/>
        <v>2046.3422940716473</v>
      </c>
      <c r="N490" s="26">
        <f t="shared" si="70"/>
        <v>1379.4832816328815</v>
      </c>
      <c r="O490" s="26"/>
      <c r="P490" s="26">
        <f t="shared" si="71"/>
        <v>95077.51984063597</v>
      </c>
    </row>
    <row r="491" spans="1:16" s="1" customFormat="1" ht="15.9" customHeight="1" x14ac:dyDescent="0.3">
      <c r="A491" s="24" t="s">
        <v>697</v>
      </c>
      <c r="B491" s="24"/>
      <c r="C491" s="24"/>
      <c r="D491" s="19">
        <v>1</v>
      </c>
      <c r="E491" s="19" t="s">
        <v>19</v>
      </c>
      <c r="F491" s="20">
        <v>40.496142101358501</v>
      </c>
      <c r="G491" s="20">
        <v>47.412446209115622</v>
      </c>
      <c r="H491" s="20">
        <v>11.65111484578801</v>
      </c>
      <c r="I491" s="21">
        <v>0.26913396857507338</v>
      </c>
      <c r="J491" s="21">
        <v>0.17116287516280607</v>
      </c>
      <c r="K491" s="21"/>
      <c r="L491" s="25">
        <f t="shared" si="78"/>
        <v>87.884362639437782</v>
      </c>
      <c r="M491" s="26">
        <f t="shared" si="79"/>
        <v>2113.8388986417949</v>
      </c>
      <c r="N491" s="26">
        <f t="shared" si="70"/>
        <v>1325.7135401038345</v>
      </c>
      <c r="O491" s="26"/>
      <c r="P491" s="26">
        <f t="shared" si="71"/>
        <v>90599.64887860039</v>
      </c>
    </row>
    <row r="492" spans="1:16" s="1" customFormat="1" ht="15.9" customHeight="1" x14ac:dyDescent="0.3">
      <c r="A492" s="24" t="s">
        <v>697</v>
      </c>
      <c r="B492" s="24"/>
      <c r="C492" s="24"/>
      <c r="D492" s="19">
        <v>1</v>
      </c>
      <c r="E492" s="19" t="s">
        <v>19</v>
      </c>
      <c r="F492" s="20">
        <v>40.468362315178553</v>
      </c>
      <c r="G492" s="20">
        <v>47.341902239167602</v>
      </c>
      <c r="H492" s="20">
        <v>11.753421301145597</v>
      </c>
      <c r="I492" s="21">
        <v>0.26919047310407951</v>
      </c>
      <c r="J492" s="21">
        <v>0.16712367140417317</v>
      </c>
      <c r="K492" s="21"/>
      <c r="L492" s="25">
        <f t="shared" si="78"/>
        <v>87.774997333519664</v>
      </c>
      <c r="M492" s="26">
        <f t="shared" si="79"/>
        <v>2114.2826979585257</v>
      </c>
      <c r="N492" s="26">
        <f t="shared" si="70"/>
        <v>1294.4285601748368</v>
      </c>
      <c r="O492" s="26"/>
      <c r="P492" s="26">
        <f t="shared" si="71"/>
        <v>91395.188966917543</v>
      </c>
    </row>
    <row r="493" spans="1:16" s="1" customFormat="1" ht="15.9" customHeight="1" x14ac:dyDescent="0.3">
      <c r="A493" s="24" t="s">
        <v>697</v>
      </c>
      <c r="B493" s="24"/>
      <c r="C493" s="24"/>
      <c r="D493" s="19">
        <v>1</v>
      </c>
      <c r="E493" s="19" t="s">
        <v>19</v>
      </c>
      <c r="F493" s="20">
        <v>40.593163779361404</v>
      </c>
      <c r="G493" s="20">
        <v>47.371878808806336</v>
      </c>
      <c r="H493" s="20">
        <v>11.600040831532585</v>
      </c>
      <c r="I493" s="21">
        <v>0.27007031116015534</v>
      </c>
      <c r="J493" s="21">
        <v>0.16484626913951908</v>
      </c>
      <c r="K493" s="21"/>
      <c r="L493" s="25">
        <f t="shared" si="78"/>
        <v>87.921976040889476</v>
      </c>
      <c r="M493" s="26">
        <f t="shared" si="79"/>
        <v>2121.1931445189703</v>
      </c>
      <c r="N493" s="26">
        <f t="shared" si="70"/>
        <v>1276.7893202658129</v>
      </c>
      <c r="O493" s="26"/>
      <c r="P493" s="26">
        <f t="shared" si="71"/>
        <v>90202.494801964116</v>
      </c>
    </row>
    <row r="494" spans="1:16" s="1" customFormat="1" ht="15.9" customHeight="1" x14ac:dyDescent="0.3">
      <c r="A494" s="24" t="s">
        <v>697</v>
      </c>
      <c r="B494" s="24"/>
      <c r="C494" s="24"/>
      <c r="D494" s="19">
        <v>1</v>
      </c>
      <c r="E494" s="19" t="s">
        <v>19</v>
      </c>
      <c r="F494" s="20">
        <v>40.409762718477907</v>
      </c>
      <c r="G494" s="20">
        <v>47.211642896334261</v>
      </c>
      <c r="H494" s="20">
        <v>11.938381947351154</v>
      </c>
      <c r="I494" s="21">
        <v>0.2736559441946777</v>
      </c>
      <c r="J494" s="21">
        <v>0.16655649364199732</v>
      </c>
      <c r="K494" s="21"/>
      <c r="L494" s="25">
        <f t="shared" si="78"/>
        <v>87.576512171065204</v>
      </c>
      <c r="M494" s="26">
        <f t="shared" si="79"/>
        <v>2149.3555151953951</v>
      </c>
      <c r="N494" s="26">
        <f t="shared" si="70"/>
        <v>1290.0355792889577</v>
      </c>
      <c r="O494" s="26"/>
      <c r="P494" s="26">
        <f t="shared" si="71"/>
        <v>92833.452156696367</v>
      </c>
    </row>
    <row r="495" spans="1:16" s="1" customFormat="1" ht="15.9" customHeight="1" x14ac:dyDescent="0.3">
      <c r="A495" s="24" t="s">
        <v>697</v>
      </c>
      <c r="B495" s="24"/>
      <c r="C495" s="24"/>
      <c r="D495" s="19">
        <v>1</v>
      </c>
      <c r="E495" s="19" t="s">
        <v>19</v>
      </c>
      <c r="F495" s="20">
        <v>40.557743237905363</v>
      </c>
      <c r="G495" s="20">
        <v>47.422034872345726</v>
      </c>
      <c r="H495" s="20">
        <v>11.582703838102928</v>
      </c>
      <c r="I495" s="21">
        <v>0.27379006953937907</v>
      </c>
      <c r="J495" s="21">
        <v>0.16372798210660611</v>
      </c>
      <c r="K495" s="21"/>
      <c r="L495" s="25">
        <f t="shared" si="78"/>
        <v>87.949070191803727</v>
      </c>
      <c r="M495" s="26">
        <f t="shared" si="79"/>
        <v>2150.4089659077836</v>
      </c>
      <c r="N495" s="26">
        <f t="shared" si="70"/>
        <v>1268.1278143180707</v>
      </c>
      <c r="O495" s="26"/>
      <c r="P495" s="26">
        <f t="shared" si="71"/>
        <v>90067.681478249826</v>
      </c>
    </row>
    <row r="496" spans="1:16" s="1" customFormat="1" ht="15.9" customHeight="1" x14ac:dyDescent="0.3">
      <c r="A496" s="24" t="s">
        <v>697</v>
      </c>
      <c r="B496" s="24"/>
      <c r="C496" s="24"/>
      <c r="D496" s="19">
        <v>1</v>
      </c>
      <c r="E496" s="19" t="s">
        <v>19</v>
      </c>
      <c r="F496" s="20">
        <v>40.691654456607068</v>
      </c>
      <c r="G496" s="20">
        <v>47.256683275390031</v>
      </c>
      <c r="H496" s="20">
        <v>11.610397153328268</v>
      </c>
      <c r="I496" s="21">
        <v>0.27446790097474044</v>
      </c>
      <c r="J496" s="21">
        <v>0.16679721369988212</v>
      </c>
      <c r="K496" s="21"/>
      <c r="L496" s="25">
        <f t="shared" si="78"/>
        <v>87.886600445874151</v>
      </c>
      <c r="M496" s="26">
        <f t="shared" si="79"/>
        <v>2155.7328069018254</v>
      </c>
      <c r="N496" s="26">
        <f t="shared" si="70"/>
        <v>1291.9000364021542</v>
      </c>
      <c r="O496" s="26"/>
      <c r="P496" s="26">
        <f t="shared" si="71"/>
        <v>90283.026075647489</v>
      </c>
    </row>
    <row r="497" spans="1:16" s="1" customFormat="1" ht="15.9" customHeight="1" x14ac:dyDescent="0.3">
      <c r="A497" s="24" t="s">
        <v>697</v>
      </c>
      <c r="B497" s="24"/>
      <c r="C497" s="24"/>
      <c r="D497" s="19">
        <v>2</v>
      </c>
      <c r="E497" s="19" t="s">
        <v>19</v>
      </c>
      <c r="F497" s="20">
        <v>40.094720254693108</v>
      </c>
      <c r="G497" s="20">
        <v>45.177715749259242</v>
      </c>
      <c r="H497" s="20">
        <v>14.192657976276637</v>
      </c>
      <c r="I497" s="21"/>
      <c r="J497" s="21">
        <v>0.20919556927234467</v>
      </c>
      <c r="K497" s="21">
        <v>0.32571045049866904</v>
      </c>
      <c r="L497" s="22">
        <f t="shared" ref="L497:L504" si="80">100*((G497/40.3044)/((G497/40.3044)+(H497/71.8444)))</f>
        <v>85.016823928942998</v>
      </c>
      <c r="M497" s="23"/>
      <c r="N497" s="23">
        <f t="shared" si="70"/>
        <v>1620.2894374745929</v>
      </c>
      <c r="O497" s="23">
        <f t="shared" ref="O497:O504" si="81">K497*10000/1.3987</f>
        <v>2328.6655501441983</v>
      </c>
      <c r="P497" s="23">
        <f t="shared" si="71"/>
        <v>110362.8147455415</v>
      </c>
    </row>
    <row r="498" spans="1:16" s="1" customFormat="1" ht="15.9" customHeight="1" x14ac:dyDescent="0.3">
      <c r="A498" s="24" t="s">
        <v>697</v>
      </c>
      <c r="B498" s="24"/>
      <c r="C498" s="24"/>
      <c r="D498" s="19">
        <v>2</v>
      </c>
      <c r="E498" s="19" t="s">
        <v>19</v>
      </c>
      <c r="F498" s="20">
        <v>40.420414960288589</v>
      </c>
      <c r="G498" s="20">
        <v>47.195489191749651</v>
      </c>
      <c r="H498" s="20">
        <v>11.897815198115616</v>
      </c>
      <c r="I498" s="21"/>
      <c r="J498" s="21">
        <v>0.17781153668294952</v>
      </c>
      <c r="K498" s="21">
        <v>0.30846911316319936</v>
      </c>
      <c r="L498" s="22">
        <f t="shared" si="80"/>
        <v>87.609784070435623</v>
      </c>
      <c r="M498" s="23"/>
      <c r="N498" s="23">
        <f t="shared" si="70"/>
        <v>1377.2096404844672</v>
      </c>
      <c r="O498" s="23">
        <f t="shared" si="81"/>
        <v>2205.3986785100406</v>
      </c>
      <c r="P498" s="23">
        <f t="shared" si="71"/>
        <v>92518.003095766835</v>
      </c>
    </row>
    <row r="499" spans="1:16" s="1" customFormat="1" ht="15.9" customHeight="1" x14ac:dyDescent="0.3">
      <c r="A499" s="24" t="s">
        <v>697</v>
      </c>
      <c r="B499" s="24"/>
      <c r="C499" s="24"/>
      <c r="D499" s="19">
        <v>2</v>
      </c>
      <c r="E499" s="19" t="s">
        <v>19</v>
      </c>
      <c r="F499" s="20">
        <v>40.408060415953962</v>
      </c>
      <c r="G499" s="20">
        <v>47.272535311719082</v>
      </c>
      <c r="H499" s="20">
        <v>11.8419211338637</v>
      </c>
      <c r="I499" s="21"/>
      <c r="J499" s="21">
        <v>0.17120606484188089</v>
      </c>
      <c r="K499" s="21">
        <v>0.30627707362137202</v>
      </c>
      <c r="L499" s="22">
        <f t="shared" si="80"/>
        <v>87.678441852013961</v>
      </c>
      <c r="M499" s="23"/>
      <c r="N499" s="23">
        <f t="shared" si="70"/>
        <v>1326.048058569289</v>
      </c>
      <c r="O499" s="23">
        <f t="shared" si="81"/>
        <v>2189.7267006604134</v>
      </c>
      <c r="P499" s="23">
        <f t="shared" si="71"/>
        <v>92083.368070479788</v>
      </c>
    </row>
    <row r="500" spans="1:16" s="1" customFormat="1" ht="15.9" customHeight="1" x14ac:dyDescent="0.3">
      <c r="A500" s="24" t="s">
        <v>697</v>
      </c>
      <c r="B500" s="24"/>
      <c r="C500" s="24"/>
      <c r="D500" s="19">
        <v>2</v>
      </c>
      <c r="E500" s="19" t="s">
        <v>19</v>
      </c>
      <c r="F500" s="20">
        <v>40.500631688998311</v>
      </c>
      <c r="G500" s="20">
        <v>47.254981724597222</v>
      </c>
      <c r="H500" s="20">
        <v>11.761681504424095</v>
      </c>
      <c r="I500" s="21"/>
      <c r="J500" s="21">
        <v>0.17337204468272352</v>
      </c>
      <c r="K500" s="21">
        <v>0.30933303729764827</v>
      </c>
      <c r="L500" s="22">
        <f t="shared" si="80"/>
        <v>87.747713039808829</v>
      </c>
      <c r="M500" s="23"/>
      <c r="N500" s="23">
        <f t="shared" si="70"/>
        <v>1342.8242946535786</v>
      </c>
      <c r="O500" s="23">
        <f t="shared" si="81"/>
        <v>2211.5753006194914</v>
      </c>
      <c r="P500" s="23">
        <f t="shared" si="71"/>
        <v>91459.420718694368</v>
      </c>
    </row>
    <row r="501" spans="1:16" s="1" customFormat="1" ht="15.9" customHeight="1" x14ac:dyDescent="0.3">
      <c r="A501" s="24" t="s">
        <v>697</v>
      </c>
      <c r="B501" s="24"/>
      <c r="C501" s="24"/>
      <c r="D501" s="19">
        <v>2</v>
      </c>
      <c r="E501" s="19" t="s">
        <v>19</v>
      </c>
      <c r="F501" s="20">
        <v>40.605965535404934</v>
      </c>
      <c r="G501" s="20">
        <v>47.285022295707321</v>
      </c>
      <c r="H501" s="20">
        <v>11.638610471178612</v>
      </c>
      <c r="I501" s="21"/>
      <c r="J501" s="21">
        <v>0.1708418297961723</v>
      </c>
      <c r="K501" s="21">
        <v>0.29955986791295725</v>
      </c>
      <c r="L501" s="22">
        <f t="shared" si="80"/>
        <v>87.867130732191711</v>
      </c>
      <c r="M501" s="23"/>
      <c r="N501" s="23">
        <f t="shared" si="70"/>
        <v>1323.2269366909791</v>
      </c>
      <c r="O501" s="23">
        <f t="shared" si="81"/>
        <v>2141.7020655820206</v>
      </c>
      <c r="P501" s="23">
        <f t="shared" si="71"/>
        <v>90502.414239336023</v>
      </c>
    </row>
    <row r="502" spans="1:16" s="1" customFormat="1" ht="15.9" customHeight="1" x14ac:dyDescent="0.3">
      <c r="A502" s="24" t="s">
        <v>697</v>
      </c>
      <c r="B502" s="24"/>
      <c r="C502" s="24"/>
      <c r="D502" s="19">
        <v>2</v>
      </c>
      <c r="E502" s="19" t="s">
        <v>19</v>
      </c>
      <c r="F502" s="20">
        <v>40.534796702006247</v>
      </c>
      <c r="G502" s="20">
        <v>47.281902312017699</v>
      </c>
      <c r="H502" s="20">
        <v>11.700990061264809</v>
      </c>
      <c r="I502" s="21"/>
      <c r="J502" s="21">
        <v>0.17371607803114408</v>
      </c>
      <c r="K502" s="21">
        <v>0.30859484668009446</v>
      </c>
      <c r="L502" s="22">
        <f t="shared" si="80"/>
        <v>87.809322715606271</v>
      </c>
      <c r="M502" s="23"/>
      <c r="N502" s="23">
        <f t="shared" si="70"/>
        <v>1345.4889476504075</v>
      </c>
      <c r="O502" s="23">
        <f t="shared" si="81"/>
        <v>2206.2976097811857</v>
      </c>
      <c r="P502" s="23">
        <f t="shared" si="71"/>
        <v>90987.481036273792</v>
      </c>
    </row>
    <row r="503" spans="1:16" s="1" customFormat="1" ht="15.9" customHeight="1" x14ac:dyDescent="0.3">
      <c r="A503" s="24" t="s">
        <v>697</v>
      </c>
      <c r="B503" s="24"/>
      <c r="C503" s="24"/>
      <c r="D503" s="19">
        <v>2</v>
      </c>
      <c r="E503" s="19" t="s">
        <v>19</v>
      </c>
      <c r="F503" s="20">
        <v>40.47184290133535</v>
      </c>
      <c r="G503" s="20">
        <v>47.316580632947904</v>
      </c>
      <c r="H503" s="20">
        <v>11.727168171320235</v>
      </c>
      <c r="I503" s="21"/>
      <c r="J503" s="21">
        <v>0.16931253895161219</v>
      </c>
      <c r="K503" s="21">
        <v>0.31509575544491031</v>
      </c>
      <c r="L503" s="22">
        <f t="shared" si="80"/>
        <v>87.793239758114211</v>
      </c>
      <c r="M503" s="23"/>
      <c r="N503" s="23">
        <f t="shared" si="70"/>
        <v>1311.3820691783146</v>
      </c>
      <c r="O503" s="23">
        <f t="shared" si="81"/>
        <v>2252.7758307350418</v>
      </c>
      <c r="P503" s="23">
        <f t="shared" si="71"/>
        <v>91191.043322863421</v>
      </c>
    </row>
    <row r="504" spans="1:16" s="1" customFormat="1" ht="15.9" customHeight="1" x14ac:dyDescent="0.3">
      <c r="A504" s="24" t="s">
        <v>697</v>
      </c>
      <c r="B504" s="24"/>
      <c r="C504" s="24"/>
      <c r="D504" s="19">
        <v>2</v>
      </c>
      <c r="E504" s="19" t="s">
        <v>19</v>
      </c>
      <c r="F504" s="20">
        <v>40.338780269862752</v>
      </c>
      <c r="G504" s="20">
        <v>47.092068462503853</v>
      </c>
      <c r="H504" s="20">
        <v>12.088910485668983</v>
      </c>
      <c r="I504" s="21"/>
      <c r="J504" s="21">
        <v>0.17809931076900931</v>
      </c>
      <c r="K504" s="21">
        <v>0.30214147119540274</v>
      </c>
      <c r="L504" s="22">
        <f t="shared" si="80"/>
        <v>87.411664136829955</v>
      </c>
      <c r="M504" s="23"/>
      <c r="N504" s="23">
        <f t="shared" si="70"/>
        <v>1379.4385467354143</v>
      </c>
      <c r="O504" s="23">
        <f t="shared" si="81"/>
        <v>2160.159227821568</v>
      </c>
      <c r="P504" s="23">
        <f t="shared" si="71"/>
        <v>94003.969561967198</v>
      </c>
    </row>
    <row r="505" spans="1:16" s="1" customFormat="1" ht="15.9" customHeight="1" x14ac:dyDescent="0.3">
      <c r="A505" s="24" t="s">
        <v>698</v>
      </c>
      <c r="B505" s="24"/>
      <c r="C505" s="24"/>
      <c r="D505" s="19">
        <v>1</v>
      </c>
      <c r="E505" s="19" t="s">
        <v>19</v>
      </c>
      <c r="F505" s="20">
        <v>40.085567825768678</v>
      </c>
      <c r="G505" s="20">
        <v>45.547126901665216</v>
      </c>
      <c r="H505" s="20">
        <v>13.945953574661047</v>
      </c>
      <c r="I505" s="21">
        <v>0.21876351545671671</v>
      </c>
      <c r="J505" s="21">
        <v>0.20258818244835594</v>
      </c>
      <c r="K505" s="21"/>
      <c r="L505" s="25">
        <f>100*(G505/40.3044)/((G505/40.3044)+(H505/71.8444))</f>
        <v>85.340995710737729</v>
      </c>
      <c r="M505" s="26">
        <f>I505*10000/1.2732</f>
        <v>1718.2179976179445</v>
      </c>
      <c r="N505" s="26">
        <f t="shared" si="70"/>
        <v>1569.1130233781735</v>
      </c>
      <c r="O505" s="26"/>
      <c r="P505" s="26">
        <f t="shared" si="71"/>
        <v>108444.42904091015</v>
      </c>
    </row>
    <row r="506" spans="1:16" s="1" customFormat="1" ht="15.9" customHeight="1" x14ac:dyDescent="0.3">
      <c r="A506" s="24" t="s">
        <v>698</v>
      </c>
      <c r="B506" s="24"/>
      <c r="C506" s="24"/>
      <c r="D506" s="19">
        <v>2</v>
      </c>
      <c r="E506" s="19" t="s">
        <v>19</v>
      </c>
      <c r="F506" s="20">
        <v>40.108736682685191</v>
      </c>
      <c r="G506" s="20">
        <v>45.142921995383851</v>
      </c>
      <c r="H506" s="20">
        <v>14.199146240793612</v>
      </c>
      <c r="I506" s="21"/>
      <c r="J506" s="21">
        <v>0.2085490217899035</v>
      </c>
      <c r="K506" s="21">
        <v>0.34064605934744024</v>
      </c>
      <c r="L506" s="22">
        <f>100*((G506/40.3044)/((G506/40.3044)+(H506/71.8444)))</f>
        <v>85.00118102018503</v>
      </c>
      <c r="M506" s="23"/>
      <c r="N506" s="23">
        <f t="shared" si="70"/>
        <v>1615.281711640489</v>
      </c>
      <c r="O506" s="23">
        <f>K506*10000/1.3987</f>
        <v>2435.4476252766153</v>
      </c>
      <c r="P506" s="23">
        <f t="shared" si="71"/>
        <v>110413.26781332512</v>
      </c>
    </row>
    <row r="507" spans="1:16" s="1" customFormat="1" ht="15.9" customHeight="1" x14ac:dyDescent="0.3">
      <c r="A507" s="24" t="s">
        <v>699</v>
      </c>
      <c r="B507" s="24"/>
      <c r="C507" s="24"/>
      <c r="D507" s="19">
        <v>1</v>
      </c>
      <c r="E507" s="19" t="s">
        <v>19</v>
      </c>
      <c r="F507" s="20">
        <v>40.311555655562621</v>
      </c>
      <c r="G507" s="20">
        <v>46.204654872732235</v>
      </c>
      <c r="H507" s="20">
        <v>13.043749232701508</v>
      </c>
      <c r="I507" s="21">
        <v>0.244708577189128</v>
      </c>
      <c r="J507" s="21">
        <v>0.19533166181450634</v>
      </c>
      <c r="K507" s="21"/>
      <c r="L507" s="25">
        <f>100*(G507/40.3044)/((G507/40.3044)+(H507/71.8444))</f>
        <v>86.328112016898217</v>
      </c>
      <c r="M507" s="26">
        <f>I507*10000/1.2732</f>
        <v>1921.9963649790132</v>
      </c>
      <c r="N507" s="26">
        <f t="shared" si="70"/>
        <v>1512.9088514794078</v>
      </c>
      <c r="O507" s="26"/>
      <c r="P507" s="26">
        <f t="shared" si="71"/>
        <v>101428.84317808326</v>
      </c>
    </row>
    <row r="508" spans="1:16" s="1" customFormat="1" ht="15.9" customHeight="1" x14ac:dyDescent="0.3">
      <c r="A508" s="24" t="s">
        <v>699</v>
      </c>
      <c r="B508" s="24"/>
      <c r="C508" s="24"/>
      <c r="D508" s="19">
        <v>2</v>
      </c>
      <c r="E508" s="19" t="s">
        <v>19</v>
      </c>
      <c r="F508" s="20">
        <v>40.175955408890523</v>
      </c>
      <c r="G508" s="20">
        <v>45.886716305616744</v>
      </c>
      <c r="H508" s="20">
        <v>13.383384868040613</v>
      </c>
      <c r="I508" s="21"/>
      <c r="J508" s="21">
        <v>0.19896652075763374</v>
      </c>
      <c r="K508" s="21">
        <v>0.35497689669448718</v>
      </c>
      <c r="L508" s="22">
        <f>100*((G508/40.3044)/((G508/40.3044)+(H508/71.8444)))</f>
        <v>85.93864905922112</v>
      </c>
      <c r="M508" s="23"/>
      <c r="N508" s="23">
        <f t="shared" si="70"/>
        <v>1541.0620459889533</v>
      </c>
      <c r="O508" s="23">
        <f>K508*10000/1.3987</f>
        <v>2537.9058890004089</v>
      </c>
      <c r="P508" s="23">
        <f t="shared" si="71"/>
        <v>104069.8667810312</v>
      </c>
    </row>
    <row r="509" spans="1:16" s="1" customFormat="1" ht="15.9" customHeight="1" x14ac:dyDescent="0.3">
      <c r="A509" s="24" t="s">
        <v>700</v>
      </c>
      <c r="B509" s="24"/>
      <c r="C509" s="24"/>
      <c r="D509" s="19">
        <v>1</v>
      </c>
      <c r="E509" s="19" t="s">
        <v>19</v>
      </c>
      <c r="F509" s="20">
        <v>40.160912732080831</v>
      </c>
      <c r="G509" s="20">
        <v>46.167843558618571</v>
      </c>
      <c r="H509" s="20">
        <v>13.242382839323168</v>
      </c>
      <c r="I509" s="21">
        <v>0.23873583495874054</v>
      </c>
      <c r="J509" s="21">
        <v>0.1901250350186999</v>
      </c>
      <c r="K509" s="21"/>
      <c r="L509" s="25">
        <f>100*(G509/40.3044)/((G509/40.3044)+(H509/71.8444))</f>
        <v>86.13923781001705</v>
      </c>
      <c r="M509" s="26">
        <f>I509*10000/1.2732</f>
        <v>1875.085100210026</v>
      </c>
      <c r="N509" s="26">
        <f t="shared" si="70"/>
        <v>1472.5817908659276</v>
      </c>
      <c r="O509" s="26"/>
      <c r="P509" s="26">
        <f t="shared" si="71"/>
        <v>102973.42798851606</v>
      </c>
    </row>
    <row r="510" spans="1:16" s="1" customFormat="1" ht="15.9" customHeight="1" x14ac:dyDescent="0.3">
      <c r="A510" s="24" t="s">
        <v>700</v>
      </c>
      <c r="B510" s="24"/>
      <c r="C510" s="24"/>
      <c r="D510" s="19">
        <v>2</v>
      </c>
      <c r="E510" s="19" t="s">
        <v>19</v>
      </c>
      <c r="F510" s="20">
        <v>40.255361148954044</v>
      </c>
      <c r="G510" s="20">
        <v>45.97075601959488</v>
      </c>
      <c r="H510" s="20">
        <v>13.225240716726136</v>
      </c>
      <c r="I510" s="21"/>
      <c r="J510" s="21">
        <v>0.19673823199404303</v>
      </c>
      <c r="K510" s="21">
        <v>0.3519038827308964</v>
      </c>
      <c r="L510" s="22">
        <f>100*((G510/40.3044)/((G510/40.3044)+(H510/71.8444)))</f>
        <v>86.103586754119078</v>
      </c>
      <c r="M510" s="23"/>
      <c r="N510" s="23">
        <f t="shared" si="70"/>
        <v>1523.803206521904</v>
      </c>
      <c r="O510" s="23">
        <f>K510*10000/1.3987</f>
        <v>2515.9353880810495</v>
      </c>
      <c r="P510" s="23">
        <f t="shared" si="71"/>
        <v>102840.12999009436</v>
      </c>
    </row>
    <row r="511" spans="1:16" s="1" customFormat="1" ht="15.9" customHeight="1" x14ac:dyDescent="0.3">
      <c r="A511" s="24" t="s">
        <v>701</v>
      </c>
      <c r="B511" s="24"/>
      <c r="C511" s="24"/>
      <c r="D511" s="19">
        <v>1</v>
      </c>
      <c r="E511" s="19" t="s">
        <v>19</v>
      </c>
      <c r="F511" s="20">
        <v>40.258505024487903</v>
      </c>
      <c r="G511" s="20">
        <v>45.873699976223378</v>
      </c>
      <c r="H511" s="20">
        <v>13.432673477240975</v>
      </c>
      <c r="I511" s="21">
        <v>0.2361434331121538</v>
      </c>
      <c r="J511" s="21">
        <v>0.19897808893558333</v>
      </c>
      <c r="K511" s="21"/>
      <c r="L511" s="25">
        <f>100*(G511/40.3044)/((G511/40.3044)+(H511/71.8444))</f>
        <v>85.890730674848655</v>
      </c>
      <c r="M511" s="26">
        <f>I511*10000/1.2732</f>
        <v>1854.7237913301428</v>
      </c>
      <c r="N511" s="26">
        <f t="shared" si="70"/>
        <v>1541.1516453844267</v>
      </c>
      <c r="O511" s="26"/>
      <c r="P511" s="26">
        <f t="shared" si="71"/>
        <v>104453.13745910555</v>
      </c>
    </row>
    <row r="512" spans="1:16" s="1" customFormat="1" ht="15.9" customHeight="1" x14ac:dyDescent="0.3">
      <c r="A512" s="24" t="s">
        <v>701</v>
      </c>
      <c r="B512" s="24"/>
      <c r="C512" s="24"/>
      <c r="D512" s="19">
        <v>2</v>
      </c>
      <c r="E512" s="19" t="s">
        <v>19</v>
      </c>
      <c r="F512" s="20">
        <v>40.129735468396376</v>
      </c>
      <c r="G512" s="20">
        <v>45.664624867764203</v>
      </c>
      <c r="H512" s="20">
        <v>13.650513627330582</v>
      </c>
      <c r="I512" s="21"/>
      <c r="J512" s="21">
        <v>0.20196672129933563</v>
      </c>
      <c r="K512" s="21">
        <v>0.35315931520949917</v>
      </c>
      <c r="L512" s="22">
        <f>100*((G512/40.3044)/((G512/40.3044)+(H512/71.8444)))</f>
        <v>85.638559868074751</v>
      </c>
      <c r="M512" s="23"/>
      <c r="N512" s="23">
        <f t="shared" si="70"/>
        <v>1564.2995995611157</v>
      </c>
      <c r="O512" s="23">
        <f>K512*10000/1.3987</f>
        <v>2524.911097515544</v>
      </c>
      <c r="P512" s="23">
        <f t="shared" si="71"/>
        <v>106147.07330739178</v>
      </c>
    </row>
    <row r="513" spans="1:16" s="1" customFormat="1" ht="15.9" customHeight="1" x14ac:dyDescent="0.3">
      <c r="A513" s="24" t="s">
        <v>702</v>
      </c>
      <c r="B513" s="24"/>
      <c r="C513" s="24"/>
      <c r="D513" s="19">
        <v>1</v>
      </c>
      <c r="E513" s="19" t="s">
        <v>19</v>
      </c>
      <c r="F513" s="20">
        <v>40.263563060365556</v>
      </c>
      <c r="G513" s="20">
        <v>45.88916408039497</v>
      </c>
      <c r="H513" s="20">
        <v>13.439259853929341</v>
      </c>
      <c r="I513" s="21">
        <v>0.20630950757171834</v>
      </c>
      <c r="J513" s="21">
        <v>0.20170349773841412</v>
      </c>
      <c r="K513" s="21"/>
      <c r="L513" s="25">
        <f t="shared" ref="L513:L520" si="82">100*(G513/40.3044)/((G513/40.3044)+(H513/71.8444))</f>
        <v>85.888874495330938</v>
      </c>
      <c r="M513" s="26">
        <f t="shared" ref="M513:M520" si="83">I513*10000/1.2732</f>
        <v>1620.4014103967825</v>
      </c>
      <c r="N513" s="26">
        <f t="shared" si="70"/>
        <v>1562.2608453134083</v>
      </c>
      <c r="O513" s="26"/>
      <c r="P513" s="26">
        <f t="shared" si="71"/>
        <v>104504.35345201666</v>
      </c>
    </row>
    <row r="514" spans="1:16" s="1" customFormat="1" ht="15.9" customHeight="1" x14ac:dyDescent="0.3">
      <c r="A514" s="24" t="s">
        <v>702</v>
      </c>
      <c r="B514" s="24"/>
      <c r="C514" s="24"/>
      <c r="D514" s="19">
        <v>1</v>
      </c>
      <c r="E514" s="19" t="s">
        <v>19</v>
      </c>
      <c r="F514" s="20">
        <v>40.279240558189009</v>
      </c>
      <c r="G514" s="20">
        <v>45.427467098777491</v>
      </c>
      <c r="H514" s="20">
        <v>13.874537026798475</v>
      </c>
      <c r="I514" s="21">
        <v>0.21618141293705787</v>
      </c>
      <c r="J514" s="21">
        <v>0.20257390329796979</v>
      </c>
      <c r="K514" s="21"/>
      <c r="L514" s="25">
        <f t="shared" si="82"/>
        <v>85.372286976264604</v>
      </c>
      <c r="M514" s="26">
        <f t="shared" si="83"/>
        <v>1697.9375819750064</v>
      </c>
      <c r="N514" s="26">
        <f t="shared" ref="N514:N577" si="84">J514*10000/1.2911</f>
        <v>1569.0024265972411</v>
      </c>
      <c r="O514" s="26"/>
      <c r="P514" s="26">
        <f t="shared" ref="P514:P577" si="85">H514*10000/1.286</f>
        <v>107889.09041056357</v>
      </c>
    </row>
    <row r="515" spans="1:16" s="1" customFormat="1" ht="15.9" customHeight="1" x14ac:dyDescent="0.3">
      <c r="A515" s="24" t="s">
        <v>702</v>
      </c>
      <c r="B515" s="24"/>
      <c r="C515" s="24"/>
      <c r="D515" s="19">
        <v>1</v>
      </c>
      <c r="E515" s="19" t="s">
        <v>19</v>
      </c>
      <c r="F515" s="20">
        <v>40.430641316952872</v>
      </c>
      <c r="G515" s="20">
        <v>47.190693044891681</v>
      </c>
      <c r="H515" s="20">
        <v>11.964334956843899</v>
      </c>
      <c r="I515" s="21">
        <v>0.23354025773815809</v>
      </c>
      <c r="J515" s="21">
        <v>0.18079042357338715</v>
      </c>
      <c r="K515" s="21"/>
      <c r="L515" s="25">
        <f t="shared" si="82"/>
        <v>87.548028538478121</v>
      </c>
      <c r="M515" s="26">
        <f t="shared" si="83"/>
        <v>1834.2778647357688</v>
      </c>
      <c r="N515" s="26">
        <f t="shared" si="84"/>
        <v>1400.2821127208363</v>
      </c>
      <c r="O515" s="26"/>
      <c r="P515" s="26">
        <f t="shared" si="85"/>
        <v>93035.264050108075</v>
      </c>
    </row>
    <row r="516" spans="1:16" s="1" customFormat="1" ht="15.9" customHeight="1" x14ac:dyDescent="0.3">
      <c r="A516" s="24" t="s">
        <v>702</v>
      </c>
      <c r="B516" s="24"/>
      <c r="C516" s="24"/>
      <c r="D516" s="19">
        <v>1</v>
      </c>
      <c r="E516" s="19" t="s">
        <v>19</v>
      </c>
      <c r="F516" s="20">
        <v>40.381235332284881</v>
      </c>
      <c r="G516" s="20">
        <v>47.114532104694177</v>
      </c>
      <c r="H516" s="20">
        <v>12.083858060703776</v>
      </c>
      <c r="I516" s="21">
        <v>0.23958389148745918</v>
      </c>
      <c r="J516" s="21">
        <v>0.18079061082970371</v>
      </c>
      <c r="K516" s="21"/>
      <c r="L516" s="25">
        <f t="shared" si="82"/>
        <v>87.421508334460071</v>
      </c>
      <c r="M516" s="26">
        <f t="shared" si="83"/>
        <v>1881.7459274855416</v>
      </c>
      <c r="N516" s="26">
        <f t="shared" si="84"/>
        <v>1400.2835630834461</v>
      </c>
      <c r="O516" s="26"/>
      <c r="P516" s="26">
        <f t="shared" si="85"/>
        <v>93964.68165399514</v>
      </c>
    </row>
    <row r="517" spans="1:16" s="1" customFormat="1" ht="15.9" customHeight="1" x14ac:dyDescent="0.3">
      <c r="A517" s="24" t="s">
        <v>702</v>
      </c>
      <c r="B517" s="24"/>
      <c r="C517" s="24"/>
      <c r="D517" s="19">
        <v>1</v>
      </c>
      <c r="E517" s="19" t="s">
        <v>19</v>
      </c>
      <c r="F517" s="20">
        <v>40.316665940589928</v>
      </c>
      <c r="G517" s="20">
        <v>47.102537202724889</v>
      </c>
      <c r="H517" s="20">
        <v>12.161452161873585</v>
      </c>
      <c r="I517" s="21">
        <v>0.23962059195631549</v>
      </c>
      <c r="J517" s="21">
        <v>0.17972410285527957</v>
      </c>
      <c r="K517" s="21"/>
      <c r="L517" s="25">
        <f t="shared" si="82"/>
        <v>87.348141103028226</v>
      </c>
      <c r="M517" s="26">
        <f t="shared" si="83"/>
        <v>1882.0341812465872</v>
      </c>
      <c r="N517" s="26">
        <f t="shared" si="84"/>
        <v>1392.0231032087333</v>
      </c>
      <c r="O517" s="26"/>
      <c r="P517" s="26">
        <f t="shared" si="85"/>
        <v>94568.057246295386</v>
      </c>
    </row>
    <row r="518" spans="1:16" s="1" customFormat="1" ht="15.9" customHeight="1" x14ac:dyDescent="0.3">
      <c r="A518" s="24" t="s">
        <v>702</v>
      </c>
      <c r="B518" s="24"/>
      <c r="C518" s="24"/>
      <c r="D518" s="19">
        <v>1</v>
      </c>
      <c r="E518" s="19" t="s">
        <v>19</v>
      </c>
      <c r="F518" s="20">
        <v>40.584969680860318</v>
      </c>
      <c r="G518" s="20">
        <v>46.942777427974178</v>
      </c>
      <c r="H518" s="20">
        <v>12.048629513441261</v>
      </c>
      <c r="I518" s="21">
        <v>0.24215076146442005</v>
      </c>
      <c r="J518" s="21">
        <v>0.18147261625981484</v>
      </c>
      <c r="K518" s="21"/>
      <c r="L518" s="25">
        <f t="shared" si="82"/>
        <v>87.413450946125678</v>
      </c>
      <c r="M518" s="26">
        <f t="shared" si="83"/>
        <v>1901.9067033020738</v>
      </c>
      <c r="N518" s="26">
        <f t="shared" si="84"/>
        <v>1405.5659225452316</v>
      </c>
      <c r="O518" s="26"/>
      <c r="P518" s="26">
        <f t="shared" si="85"/>
        <v>93690.742717272631</v>
      </c>
    </row>
    <row r="519" spans="1:16" s="1" customFormat="1" ht="15.9" customHeight="1" x14ac:dyDescent="0.3">
      <c r="A519" s="24" t="s">
        <v>702</v>
      </c>
      <c r="B519" s="24"/>
      <c r="C519" s="24"/>
      <c r="D519" s="19">
        <v>1</v>
      </c>
      <c r="E519" s="19" t="s">
        <v>19</v>
      </c>
      <c r="F519" s="20">
        <v>40.460582857095432</v>
      </c>
      <c r="G519" s="20">
        <v>47.002953704196848</v>
      </c>
      <c r="H519" s="20">
        <v>12.115711444955949</v>
      </c>
      <c r="I519" s="21">
        <v>0.24223352763472353</v>
      </c>
      <c r="J519" s="21">
        <v>0.1785184661170468</v>
      </c>
      <c r="K519" s="21"/>
      <c r="L519" s="25">
        <f t="shared" si="82"/>
        <v>87.366384049082342</v>
      </c>
      <c r="M519" s="26">
        <f t="shared" si="83"/>
        <v>1902.5567674734802</v>
      </c>
      <c r="N519" s="26">
        <f t="shared" si="84"/>
        <v>1382.6850446677004</v>
      </c>
      <c r="O519" s="26"/>
      <c r="P519" s="26">
        <f t="shared" si="85"/>
        <v>94212.375155178452</v>
      </c>
    </row>
    <row r="520" spans="1:16" s="1" customFormat="1" ht="15.9" customHeight="1" x14ac:dyDescent="0.3">
      <c r="A520" s="24" t="s">
        <v>702</v>
      </c>
      <c r="B520" s="24"/>
      <c r="C520" s="24"/>
      <c r="D520" s="19">
        <v>1</v>
      </c>
      <c r="E520" s="19" t="s">
        <v>19</v>
      </c>
      <c r="F520" s="20">
        <v>40.495514120549757</v>
      </c>
      <c r="G520" s="20">
        <v>46.949888457672976</v>
      </c>
      <c r="H520" s="20">
        <v>12.122448258623455</v>
      </c>
      <c r="I520" s="21">
        <v>0.24280444269263241</v>
      </c>
      <c r="J520" s="21">
        <v>0.18934472046117298</v>
      </c>
      <c r="K520" s="21"/>
      <c r="L520" s="25">
        <f t="shared" si="82"/>
        <v>87.347768571625195</v>
      </c>
      <c r="M520" s="26">
        <f t="shared" si="83"/>
        <v>1907.0408631215234</v>
      </c>
      <c r="N520" s="26">
        <f t="shared" si="84"/>
        <v>1466.5379944324452</v>
      </c>
      <c r="O520" s="26"/>
      <c r="P520" s="26">
        <f t="shared" si="85"/>
        <v>94264.7609535261</v>
      </c>
    </row>
    <row r="521" spans="1:16" s="1" customFormat="1" ht="15.9" customHeight="1" x14ac:dyDescent="0.3">
      <c r="A521" s="24" t="s">
        <v>702</v>
      </c>
      <c r="B521" s="24"/>
      <c r="C521" s="24"/>
      <c r="D521" s="19">
        <v>2</v>
      </c>
      <c r="E521" s="19" t="s">
        <v>19</v>
      </c>
      <c r="F521" s="20">
        <v>40.311631887754466</v>
      </c>
      <c r="G521" s="20">
        <v>45.754710107640058</v>
      </c>
      <c r="H521" s="20">
        <v>13.407777242907468</v>
      </c>
      <c r="I521" s="21"/>
      <c r="J521" s="21">
        <v>0.19627134014762712</v>
      </c>
      <c r="K521" s="21">
        <v>0.32960942155039208</v>
      </c>
      <c r="L521" s="22">
        <f t="shared" ref="L521:L526" si="86">100*((G521/40.3044)/((G521/40.3044)+(H521/71.8444)))</f>
        <v>85.881735105299853</v>
      </c>
      <c r="M521" s="23"/>
      <c r="N521" s="23">
        <f t="shared" si="84"/>
        <v>1520.186973492581</v>
      </c>
      <c r="O521" s="23">
        <f t="shared" ref="O521:O526" si="87">K521*10000/1.3987</f>
        <v>2356.5412279287343</v>
      </c>
      <c r="P521" s="23">
        <f t="shared" si="85"/>
        <v>104259.54310192433</v>
      </c>
    </row>
    <row r="522" spans="1:16" s="1" customFormat="1" ht="15.9" customHeight="1" x14ac:dyDescent="0.3">
      <c r="A522" s="24" t="s">
        <v>702</v>
      </c>
      <c r="B522" s="24"/>
      <c r="C522" s="24"/>
      <c r="D522" s="19">
        <v>2</v>
      </c>
      <c r="E522" s="19" t="s">
        <v>19</v>
      </c>
      <c r="F522" s="20">
        <v>40.411015360774002</v>
      </c>
      <c r="G522" s="20">
        <v>46.073930194348115</v>
      </c>
      <c r="H522" s="20">
        <v>12.988120770526738</v>
      </c>
      <c r="I522" s="21"/>
      <c r="J522" s="21">
        <v>0.1945558502734317</v>
      </c>
      <c r="K522" s="21">
        <v>0.33237782407771177</v>
      </c>
      <c r="L522" s="22">
        <f t="shared" si="86"/>
        <v>86.345106263861211</v>
      </c>
      <c r="M522" s="23"/>
      <c r="N522" s="23">
        <f t="shared" si="84"/>
        <v>1506.8999324098188</v>
      </c>
      <c r="O522" s="23">
        <f t="shared" si="87"/>
        <v>2376.333910614941</v>
      </c>
      <c r="P522" s="23">
        <f t="shared" si="85"/>
        <v>100996.27348776624</v>
      </c>
    </row>
    <row r="523" spans="1:16" s="1" customFormat="1" ht="15.9" customHeight="1" x14ac:dyDescent="0.3">
      <c r="A523" s="24" t="s">
        <v>702</v>
      </c>
      <c r="B523" s="24"/>
      <c r="C523" s="24"/>
      <c r="D523" s="19">
        <v>2</v>
      </c>
      <c r="E523" s="19" t="s">
        <v>19</v>
      </c>
      <c r="F523" s="20">
        <v>40.4033209232229</v>
      </c>
      <c r="G523" s="20">
        <v>46.127326540429557</v>
      </c>
      <c r="H523" s="20">
        <v>12.927058730898505</v>
      </c>
      <c r="I523" s="21"/>
      <c r="J523" s="21">
        <v>0.19665709280559002</v>
      </c>
      <c r="K523" s="21">
        <v>0.34563671264344931</v>
      </c>
      <c r="L523" s="22">
        <f t="shared" si="86"/>
        <v>86.414176415274781</v>
      </c>
      <c r="M523" s="23"/>
      <c r="N523" s="23">
        <f t="shared" si="84"/>
        <v>1523.1747564525601</v>
      </c>
      <c r="O523" s="23">
        <f t="shared" si="87"/>
        <v>2471.1282808568621</v>
      </c>
      <c r="P523" s="23">
        <f t="shared" si="85"/>
        <v>100521.45202875976</v>
      </c>
    </row>
    <row r="524" spans="1:16" s="1" customFormat="1" ht="15.9" customHeight="1" x14ac:dyDescent="0.3">
      <c r="A524" s="24" t="s">
        <v>702</v>
      </c>
      <c r="B524" s="24"/>
      <c r="C524" s="24"/>
      <c r="D524" s="19">
        <v>2</v>
      </c>
      <c r="E524" s="19" t="s">
        <v>19</v>
      </c>
      <c r="F524" s="20">
        <v>40.339549398399804</v>
      </c>
      <c r="G524" s="20">
        <v>46.09250734515971</v>
      </c>
      <c r="H524" s="20">
        <v>13.034580599257101</v>
      </c>
      <c r="I524" s="21"/>
      <c r="J524" s="21">
        <v>0.19238404029876496</v>
      </c>
      <c r="K524" s="21">
        <v>0.34097861688461106</v>
      </c>
      <c r="L524" s="22">
        <f t="shared" si="86"/>
        <v>86.307716224337227</v>
      </c>
      <c r="M524" s="23"/>
      <c r="N524" s="23">
        <f t="shared" si="84"/>
        <v>1490.0785399950817</v>
      </c>
      <c r="O524" s="23">
        <f t="shared" si="87"/>
        <v>2437.8252440452638</v>
      </c>
      <c r="P524" s="23">
        <f t="shared" si="85"/>
        <v>101357.54742812675</v>
      </c>
    </row>
    <row r="525" spans="1:16" s="1" customFormat="1" ht="15.9" customHeight="1" x14ac:dyDescent="0.3">
      <c r="A525" s="24" t="s">
        <v>702</v>
      </c>
      <c r="B525" s="24"/>
      <c r="C525" s="24"/>
      <c r="D525" s="19">
        <v>2</v>
      </c>
      <c r="E525" s="19" t="s">
        <v>19</v>
      </c>
      <c r="F525" s="20">
        <v>40.386413843585977</v>
      </c>
      <c r="G525" s="20">
        <v>46.132602467720574</v>
      </c>
      <c r="H525" s="20">
        <v>12.946227406442851</v>
      </c>
      <c r="I525" s="21"/>
      <c r="J525" s="21">
        <v>0.19291263379573514</v>
      </c>
      <c r="K525" s="21">
        <v>0.34184364845486775</v>
      </c>
      <c r="L525" s="22">
        <f t="shared" si="86"/>
        <v>86.398115458623693</v>
      </c>
      <c r="M525" s="23"/>
      <c r="N525" s="23">
        <f t="shared" si="84"/>
        <v>1494.1726728815365</v>
      </c>
      <c r="O525" s="23">
        <f t="shared" si="87"/>
        <v>2444.009783762549</v>
      </c>
      <c r="P525" s="23">
        <f t="shared" si="85"/>
        <v>100670.50860375467</v>
      </c>
    </row>
    <row r="526" spans="1:16" s="1" customFormat="1" ht="15.9" customHeight="1" x14ac:dyDescent="0.3">
      <c r="A526" s="24" t="s">
        <v>702</v>
      </c>
      <c r="B526" s="24"/>
      <c r="C526" s="24"/>
      <c r="D526" s="19">
        <v>2</v>
      </c>
      <c r="E526" s="19" t="s">
        <v>19</v>
      </c>
      <c r="F526" s="20">
        <v>40.090094330994951</v>
      </c>
      <c r="G526" s="20">
        <v>44.224669282462017</v>
      </c>
      <c r="H526" s="20">
        <v>15.119049663785395</v>
      </c>
      <c r="I526" s="21"/>
      <c r="J526" s="21">
        <v>0.22422072940966173</v>
      </c>
      <c r="K526" s="21">
        <v>0.34196599334796346</v>
      </c>
      <c r="L526" s="22">
        <f t="shared" si="86"/>
        <v>83.907602548641563</v>
      </c>
      <c r="M526" s="23"/>
      <c r="N526" s="23">
        <f t="shared" si="84"/>
        <v>1736.6643126764909</v>
      </c>
      <c r="O526" s="23">
        <f t="shared" si="87"/>
        <v>2444.8844880815291</v>
      </c>
      <c r="P526" s="23">
        <f t="shared" si="85"/>
        <v>117566.48261108393</v>
      </c>
    </row>
    <row r="527" spans="1:16" s="1" customFormat="1" ht="15.9" customHeight="1" x14ac:dyDescent="0.3">
      <c r="A527" s="24" t="s">
        <v>703</v>
      </c>
      <c r="B527" s="24"/>
      <c r="C527" s="24"/>
      <c r="D527" s="19">
        <v>1</v>
      </c>
      <c r="E527" s="19" t="s">
        <v>19</v>
      </c>
      <c r="F527" s="20">
        <v>40.513097636886101</v>
      </c>
      <c r="G527" s="20">
        <v>47.014599429797563</v>
      </c>
      <c r="H527" s="20">
        <v>12.06210481319118</v>
      </c>
      <c r="I527" s="21">
        <v>0.23315765271616881</v>
      </c>
      <c r="J527" s="21">
        <v>0.17704046740898233</v>
      </c>
      <c r="K527" s="21"/>
      <c r="L527" s="25">
        <f>100*(G527/40.3044)/((G527/40.3044)+(H527/71.8444))</f>
        <v>87.417972616464567</v>
      </c>
      <c r="M527" s="26">
        <f>I527*10000/1.2732</f>
        <v>1831.2727985875654</v>
      </c>
      <c r="N527" s="26">
        <f t="shared" si="84"/>
        <v>1371.2374518548704</v>
      </c>
      <c r="O527" s="26"/>
      <c r="P527" s="26">
        <f t="shared" si="85"/>
        <v>93795.527318749446</v>
      </c>
    </row>
    <row r="528" spans="1:16" s="1" customFormat="1" ht="15.9" customHeight="1" x14ac:dyDescent="0.3">
      <c r="A528" s="24" t="s">
        <v>703</v>
      </c>
      <c r="B528" s="24"/>
      <c r="C528" s="24"/>
      <c r="D528" s="19">
        <v>1</v>
      </c>
      <c r="E528" s="19" t="s">
        <v>19</v>
      </c>
      <c r="F528" s="20">
        <v>40.676380857012667</v>
      </c>
      <c r="G528" s="20">
        <v>46.872748875012235</v>
      </c>
      <c r="H528" s="20">
        <v>12.030405985321044</v>
      </c>
      <c r="I528" s="21">
        <v>0.23937898418260797</v>
      </c>
      <c r="J528" s="21">
        <v>0.18108529847146473</v>
      </c>
      <c r="K528" s="21"/>
      <c r="L528" s="25">
        <f>100*(G528/40.3044)/((G528/40.3044)+(H528/71.8444))</f>
        <v>87.413679173567928</v>
      </c>
      <c r="M528" s="26">
        <f>I528*10000/1.2732</f>
        <v>1880.1365392916114</v>
      </c>
      <c r="N528" s="26">
        <f t="shared" si="84"/>
        <v>1402.5660171285319</v>
      </c>
      <c r="O528" s="26"/>
      <c r="P528" s="26">
        <f t="shared" si="85"/>
        <v>93549.035655684638</v>
      </c>
    </row>
    <row r="529" spans="1:16" s="1" customFormat="1" ht="15.9" customHeight="1" x14ac:dyDescent="0.3">
      <c r="A529" s="24" t="s">
        <v>703</v>
      </c>
      <c r="B529" s="24"/>
      <c r="C529" s="24"/>
      <c r="D529" s="19">
        <v>1</v>
      </c>
      <c r="E529" s="19" t="s">
        <v>19</v>
      </c>
      <c r="F529" s="20">
        <v>40.552086822085492</v>
      </c>
      <c r="G529" s="20">
        <v>46.895882308939996</v>
      </c>
      <c r="H529" s="20">
        <v>12.129589489405074</v>
      </c>
      <c r="I529" s="21">
        <v>0.24625494893219935</v>
      </c>
      <c r="J529" s="21">
        <v>0.17618643063724654</v>
      </c>
      <c r="K529" s="21"/>
      <c r="L529" s="25">
        <f>100*(G529/40.3044)/((G529/40.3044)+(H529/71.8444))</f>
        <v>87.328527962499237</v>
      </c>
      <c r="M529" s="26">
        <f>I529*10000/1.2732</f>
        <v>1934.1419174693631</v>
      </c>
      <c r="N529" s="26">
        <f t="shared" si="84"/>
        <v>1364.6226522906557</v>
      </c>
      <c r="O529" s="26"/>
      <c r="P529" s="26">
        <f t="shared" si="85"/>
        <v>94320.291519479579</v>
      </c>
    </row>
    <row r="530" spans="1:16" s="1" customFormat="1" ht="15.9" customHeight="1" x14ac:dyDescent="0.3">
      <c r="A530" s="24" t="s">
        <v>703</v>
      </c>
      <c r="B530" s="24"/>
      <c r="C530" s="24"/>
      <c r="D530" s="19">
        <v>2</v>
      </c>
      <c r="E530" s="19" t="s">
        <v>19</v>
      </c>
      <c r="F530" s="20">
        <v>40.562697768126817</v>
      </c>
      <c r="G530" s="20">
        <v>45.996095690139384</v>
      </c>
      <c r="H530" s="20">
        <v>12.912511679324679</v>
      </c>
      <c r="I530" s="21"/>
      <c r="J530" s="21">
        <v>0.18892446348328074</v>
      </c>
      <c r="K530" s="21">
        <v>0.33977039892583821</v>
      </c>
      <c r="L530" s="22">
        <f>100*((G530/40.3044)/((G530/40.3044)+(H530/71.8444)))</f>
        <v>86.39393471167341</v>
      </c>
      <c r="M530" s="23"/>
      <c r="N530" s="23">
        <f t="shared" si="84"/>
        <v>1463.2829640096099</v>
      </c>
      <c r="O530" s="23">
        <f>K530*10000/1.3987</f>
        <v>2429.1870946295717</v>
      </c>
      <c r="P530" s="23">
        <f t="shared" si="85"/>
        <v>100408.33343176266</v>
      </c>
    </row>
    <row r="531" spans="1:16" s="1" customFormat="1" ht="15.9" customHeight="1" x14ac:dyDescent="0.3">
      <c r="A531" s="24" t="s">
        <v>704</v>
      </c>
      <c r="B531" s="24"/>
      <c r="C531" s="24"/>
      <c r="D531" s="19">
        <v>1</v>
      </c>
      <c r="E531" s="19" t="s">
        <v>19</v>
      </c>
      <c r="F531" s="20">
        <v>40.165241360569283</v>
      </c>
      <c r="G531" s="20">
        <v>44.330179021179092</v>
      </c>
      <c r="H531" s="20">
        <v>15.117827630676365</v>
      </c>
      <c r="I531" s="21">
        <v>0.15404316402000481</v>
      </c>
      <c r="J531" s="21">
        <v>0.23270882355524097</v>
      </c>
      <c r="K531" s="21"/>
      <c r="L531" s="25">
        <f t="shared" ref="L531:L540" si="88">100*(G531/40.3044)/((G531/40.3044)+(H531/71.8444))</f>
        <v>83.940842229649746</v>
      </c>
      <c r="M531" s="26">
        <f t="shared" ref="M531:M540" si="89">I531*10000/1.2732</f>
        <v>1209.8897582469747</v>
      </c>
      <c r="N531" s="26">
        <f t="shared" si="84"/>
        <v>1802.407432075292</v>
      </c>
      <c r="O531" s="26"/>
      <c r="P531" s="26">
        <f t="shared" si="85"/>
        <v>117556.98002081153</v>
      </c>
    </row>
    <row r="532" spans="1:16" s="1" customFormat="1" ht="15.9" customHeight="1" x14ac:dyDescent="0.3">
      <c r="A532" s="24" t="s">
        <v>704</v>
      </c>
      <c r="B532" s="24"/>
      <c r="C532" s="24"/>
      <c r="D532" s="19">
        <v>1</v>
      </c>
      <c r="E532" s="19" t="s">
        <v>19</v>
      </c>
      <c r="F532" s="20">
        <v>40.157687821881979</v>
      </c>
      <c r="G532" s="20">
        <v>44.248645033084408</v>
      </c>
      <c r="H532" s="20">
        <v>15.200933611094051</v>
      </c>
      <c r="I532" s="21">
        <v>0.1610787730323292</v>
      </c>
      <c r="J532" s="21">
        <v>0.23165476090723164</v>
      </c>
      <c r="K532" s="21"/>
      <c r="L532" s="25">
        <f t="shared" si="88"/>
        <v>83.841879910882909</v>
      </c>
      <c r="M532" s="26">
        <f t="shared" si="89"/>
        <v>1265.149018475724</v>
      </c>
      <c r="N532" s="26">
        <f t="shared" si="84"/>
        <v>1794.2433654033898</v>
      </c>
      <c r="O532" s="26"/>
      <c r="P532" s="26">
        <f t="shared" si="85"/>
        <v>118203.21626045142</v>
      </c>
    </row>
    <row r="533" spans="1:16" s="1" customFormat="1" ht="15.9" customHeight="1" x14ac:dyDescent="0.3">
      <c r="A533" s="24" t="s">
        <v>704</v>
      </c>
      <c r="B533" s="24"/>
      <c r="C533" s="24"/>
      <c r="D533" s="19">
        <v>1</v>
      </c>
      <c r="E533" s="19" t="s">
        <v>19</v>
      </c>
      <c r="F533" s="20">
        <v>40.638558187689853</v>
      </c>
      <c r="G533" s="20">
        <v>47.684554096937248</v>
      </c>
      <c r="H533" s="20">
        <v>11.269495498777271</v>
      </c>
      <c r="I533" s="21">
        <v>0.23239254527026923</v>
      </c>
      <c r="J533" s="21">
        <v>0.17499967132537042</v>
      </c>
      <c r="K533" s="21"/>
      <c r="L533" s="25">
        <f t="shared" si="88"/>
        <v>88.293786781525782</v>
      </c>
      <c r="M533" s="26">
        <f t="shared" si="89"/>
        <v>1825.2634721196137</v>
      </c>
      <c r="N533" s="26">
        <f t="shared" si="84"/>
        <v>1355.4308057111798</v>
      </c>
      <c r="O533" s="26"/>
      <c r="P533" s="26">
        <f t="shared" si="85"/>
        <v>87632.157844302259</v>
      </c>
    </row>
    <row r="534" spans="1:16" s="1" customFormat="1" ht="15.9" customHeight="1" x14ac:dyDescent="0.3">
      <c r="A534" s="24" t="s">
        <v>704</v>
      </c>
      <c r="B534" s="24"/>
      <c r="C534" s="24"/>
      <c r="D534" s="19">
        <v>1</v>
      </c>
      <c r="E534" s="19" t="s">
        <v>19</v>
      </c>
      <c r="F534" s="20">
        <v>40.607723434513431</v>
      </c>
      <c r="G534" s="20">
        <v>47.416852064512192</v>
      </c>
      <c r="H534" s="20">
        <v>11.568328037712467</v>
      </c>
      <c r="I534" s="21">
        <v>0.23396815293923109</v>
      </c>
      <c r="J534" s="21">
        <v>0.17312831032267262</v>
      </c>
      <c r="K534" s="21"/>
      <c r="L534" s="25">
        <f t="shared" si="88"/>
        <v>87.961069284304841</v>
      </c>
      <c r="M534" s="26">
        <f t="shared" si="89"/>
        <v>1837.6386501667537</v>
      </c>
      <c r="N534" s="26">
        <f t="shared" si="84"/>
        <v>1340.936490765027</v>
      </c>
      <c r="O534" s="26"/>
      <c r="P534" s="26">
        <f t="shared" si="85"/>
        <v>89955.894538977183</v>
      </c>
    </row>
    <row r="535" spans="1:16" s="1" customFormat="1" ht="15.9" customHeight="1" x14ac:dyDescent="0.3">
      <c r="A535" s="24" t="s">
        <v>704</v>
      </c>
      <c r="B535" s="24"/>
      <c r="C535" s="24"/>
      <c r="D535" s="19">
        <v>1</v>
      </c>
      <c r="E535" s="19" t="s">
        <v>19</v>
      </c>
      <c r="F535" s="20">
        <v>40.65551978543516</v>
      </c>
      <c r="G535" s="20">
        <v>47.54633739828251</v>
      </c>
      <c r="H535" s="20">
        <v>11.383653294768708</v>
      </c>
      <c r="I535" s="21">
        <v>0.24075560992559003</v>
      </c>
      <c r="J535" s="21">
        <v>0.17373391158804344</v>
      </c>
      <c r="K535" s="21"/>
      <c r="L535" s="25">
        <f t="shared" si="88"/>
        <v>88.158942200507695</v>
      </c>
      <c r="M535" s="26">
        <f t="shared" si="89"/>
        <v>1890.9488684070845</v>
      </c>
      <c r="N535" s="26">
        <f t="shared" si="84"/>
        <v>1345.6270744949534</v>
      </c>
      <c r="O535" s="26"/>
      <c r="P535" s="26">
        <f t="shared" si="85"/>
        <v>88519.854547190582</v>
      </c>
    </row>
    <row r="536" spans="1:16" s="1" customFormat="1" ht="15.9" customHeight="1" x14ac:dyDescent="0.3">
      <c r="A536" s="24" t="s">
        <v>704</v>
      </c>
      <c r="B536" s="24"/>
      <c r="C536" s="24"/>
      <c r="D536" s="19">
        <v>1</v>
      </c>
      <c r="E536" s="19" t="s">
        <v>19</v>
      </c>
      <c r="F536" s="20">
        <v>40.835562098683873</v>
      </c>
      <c r="G536" s="20">
        <v>47.715281243165116</v>
      </c>
      <c r="H536" s="20">
        <v>11.030688234293955</v>
      </c>
      <c r="I536" s="21">
        <v>0.24211011419879486</v>
      </c>
      <c r="J536" s="21">
        <v>0.17635830965825397</v>
      </c>
      <c r="K536" s="21"/>
      <c r="L536" s="25">
        <f t="shared" si="88"/>
        <v>88.519902251349791</v>
      </c>
      <c r="M536" s="26">
        <f t="shared" si="89"/>
        <v>1901.5874505089134</v>
      </c>
      <c r="N536" s="26">
        <f t="shared" si="84"/>
        <v>1365.9539126191153</v>
      </c>
      <c r="O536" s="26"/>
      <c r="P536" s="26">
        <f t="shared" si="85"/>
        <v>85775.180671026086</v>
      </c>
    </row>
    <row r="537" spans="1:16" s="1" customFormat="1" ht="15.9" customHeight="1" x14ac:dyDescent="0.3">
      <c r="A537" s="24" t="s">
        <v>704</v>
      </c>
      <c r="B537" s="24"/>
      <c r="C537" s="24"/>
      <c r="D537" s="19">
        <v>1</v>
      </c>
      <c r="E537" s="19" t="s">
        <v>19</v>
      </c>
      <c r="F537" s="20">
        <v>40.660331809548261</v>
      </c>
      <c r="G537" s="20">
        <v>47.854717180927281</v>
      </c>
      <c r="H537" s="20">
        <v>11.065057402420519</v>
      </c>
      <c r="I537" s="21">
        <v>0.24252520176325301</v>
      </c>
      <c r="J537" s="21">
        <v>0.17736840534068277</v>
      </c>
      <c r="K537" s="21"/>
      <c r="L537" s="25">
        <f t="shared" si="88"/>
        <v>88.517941358319177</v>
      </c>
      <c r="M537" s="26">
        <f t="shared" si="89"/>
        <v>1904.8476418728637</v>
      </c>
      <c r="N537" s="26">
        <f t="shared" si="84"/>
        <v>1373.7774404824008</v>
      </c>
      <c r="O537" s="26"/>
      <c r="P537" s="26">
        <f t="shared" si="85"/>
        <v>86042.437032818969</v>
      </c>
    </row>
    <row r="538" spans="1:16" s="1" customFormat="1" ht="15.9" customHeight="1" x14ac:dyDescent="0.3">
      <c r="A538" s="24" t="s">
        <v>704</v>
      </c>
      <c r="B538" s="24"/>
      <c r="C538" s="24"/>
      <c r="D538" s="19">
        <v>1</v>
      </c>
      <c r="E538" s="19" t="s">
        <v>19</v>
      </c>
      <c r="F538" s="20">
        <v>40.797832175138552</v>
      </c>
      <c r="G538" s="20">
        <v>47.662315698456268</v>
      </c>
      <c r="H538" s="20">
        <v>11.11869261047581</v>
      </c>
      <c r="I538" s="21">
        <v>0.24561213824545644</v>
      </c>
      <c r="J538" s="21">
        <v>0.17554737768390058</v>
      </c>
      <c r="K538" s="21"/>
      <c r="L538" s="25">
        <f t="shared" si="88"/>
        <v>88.427540517009191</v>
      </c>
      <c r="M538" s="26">
        <f t="shared" si="89"/>
        <v>1929.0931373347189</v>
      </c>
      <c r="N538" s="26">
        <f t="shared" si="84"/>
        <v>1359.6729740833443</v>
      </c>
      <c r="O538" s="26"/>
      <c r="P538" s="26">
        <f t="shared" si="85"/>
        <v>86459.507079905205</v>
      </c>
    </row>
    <row r="539" spans="1:16" s="1" customFormat="1" ht="15.9" customHeight="1" x14ac:dyDescent="0.3">
      <c r="A539" s="24" t="s">
        <v>704</v>
      </c>
      <c r="B539" s="24"/>
      <c r="C539" s="24"/>
      <c r="D539" s="19">
        <v>1</v>
      </c>
      <c r="E539" s="19" t="s">
        <v>19</v>
      </c>
      <c r="F539" s="20">
        <v>40.708438039122939</v>
      </c>
      <c r="G539" s="20">
        <v>47.241932405740329</v>
      </c>
      <c r="H539" s="20">
        <v>11.629677246054637</v>
      </c>
      <c r="I539" s="21">
        <v>0.24616766388161981</v>
      </c>
      <c r="J539" s="21">
        <v>0.17378464520047104</v>
      </c>
      <c r="K539" s="21"/>
      <c r="L539" s="25">
        <f t="shared" si="88"/>
        <v>87.865597093995675</v>
      </c>
      <c r="M539" s="26">
        <f t="shared" si="89"/>
        <v>1933.4563609929296</v>
      </c>
      <c r="N539" s="26">
        <f t="shared" si="84"/>
        <v>1346.0200232396489</v>
      </c>
      <c r="O539" s="26"/>
      <c r="P539" s="26">
        <f t="shared" si="85"/>
        <v>90432.949036194696</v>
      </c>
    </row>
    <row r="540" spans="1:16" s="1" customFormat="1" ht="15.9" customHeight="1" x14ac:dyDescent="0.3">
      <c r="A540" s="24" t="s">
        <v>704</v>
      </c>
      <c r="B540" s="24"/>
      <c r="C540" s="24"/>
      <c r="D540" s="19">
        <v>1</v>
      </c>
      <c r="E540" s="19" t="s">
        <v>19</v>
      </c>
      <c r="F540" s="20">
        <v>40.798733804874722</v>
      </c>
      <c r="G540" s="20">
        <v>47.616529624222373</v>
      </c>
      <c r="H540" s="20">
        <v>11.159822011784998</v>
      </c>
      <c r="I540" s="21">
        <v>0.24892164416918969</v>
      </c>
      <c r="J540" s="21">
        <v>0.1759929149487108</v>
      </c>
      <c r="K540" s="21"/>
      <c r="L540" s="25">
        <f t="shared" si="88"/>
        <v>88.379835999509964</v>
      </c>
      <c r="M540" s="26">
        <f t="shared" si="89"/>
        <v>1955.0867433960859</v>
      </c>
      <c r="N540" s="26">
        <f t="shared" si="84"/>
        <v>1363.1238087577324</v>
      </c>
      <c r="O540" s="26"/>
      <c r="P540" s="26">
        <f t="shared" si="85"/>
        <v>86779.331351360786</v>
      </c>
    </row>
    <row r="541" spans="1:16" s="1" customFormat="1" ht="15.9" customHeight="1" x14ac:dyDescent="0.3">
      <c r="A541" s="24" t="s">
        <v>704</v>
      </c>
      <c r="B541" s="24"/>
      <c r="C541" s="24"/>
      <c r="D541" s="19">
        <v>2</v>
      </c>
      <c r="E541" s="19" t="s">
        <v>19</v>
      </c>
      <c r="F541" s="20">
        <v>39.731424486602926</v>
      </c>
      <c r="G541" s="20">
        <v>42.930225166993267</v>
      </c>
      <c r="H541" s="20">
        <v>16.726789163002337</v>
      </c>
      <c r="I541" s="21"/>
      <c r="J541" s="21">
        <v>0.25482816856492846</v>
      </c>
      <c r="K541" s="21">
        <v>0.35673301483655351</v>
      </c>
      <c r="L541" s="22">
        <f t="shared" ref="L541:L548" si="90">100*((G541/40.3044)/((G541/40.3044)+(H541/71.8444)))</f>
        <v>82.062778473484485</v>
      </c>
      <c r="M541" s="23"/>
      <c r="N541" s="23">
        <f t="shared" si="84"/>
        <v>1973.7291345746144</v>
      </c>
      <c r="O541" s="23">
        <f t="shared" ref="O541:O548" si="91">K541*10000/1.3987</f>
        <v>2550.4612485633338</v>
      </c>
      <c r="P541" s="23">
        <f t="shared" si="85"/>
        <v>130068.34496891397</v>
      </c>
    </row>
    <row r="542" spans="1:16" s="1" customFormat="1" ht="15.9" customHeight="1" x14ac:dyDescent="0.3">
      <c r="A542" s="24" t="s">
        <v>704</v>
      </c>
      <c r="B542" s="24"/>
      <c r="C542" s="24"/>
      <c r="D542" s="19">
        <v>2</v>
      </c>
      <c r="E542" s="19" t="s">
        <v>19</v>
      </c>
      <c r="F542" s="20">
        <v>40.627752213713833</v>
      </c>
      <c r="G542" s="20">
        <v>46.761007973921643</v>
      </c>
      <c r="H542" s="20">
        <v>12.081728202078184</v>
      </c>
      <c r="I542" s="21"/>
      <c r="J542" s="21">
        <v>0.18406826681568911</v>
      </c>
      <c r="K542" s="21">
        <v>0.34544334347064803</v>
      </c>
      <c r="L542" s="22">
        <f t="shared" si="90"/>
        <v>87.340401828049636</v>
      </c>
      <c r="M542" s="23"/>
      <c r="N542" s="23">
        <f t="shared" si="84"/>
        <v>1425.6701015853855</v>
      </c>
      <c r="O542" s="23">
        <f t="shared" si="91"/>
        <v>2469.7457887370274</v>
      </c>
      <c r="P542" s="23">
        <f t="shared" si="85"/>
        <v>93948.119767326454</v>
      </c>
    </row>
    <row r="543" spans="1:16" s="1" customFormat="1" ht="15.9" customHeight="1" x14ac:dyDescent="0.3">
      <c r="A543" s="24" t="s">
        <v>704</v>
      </c>
      <c r="B543" s="24"/>
      <c r="C543" s="24"/>
      <c r="D543" s="19">
        <v>2</v>
      </c>
      <c r="E543" s="19" t="s">
        <v>19</v>
      </c>
      <c r="F543" s="20">
        <v>40.621899468871973</v>
      </c>
      <c r="G543" s="20">
        <v>46.956270603336733</v>
      </c>
      <c r="H543" s="20">
        <v>11.885356928292685</v>
      </c>
      <c r="I543" s="21"/>
      <c r="J543" s="21">
        <v>0.18718427743704658</v>
      </c>
      <c r="K543" s="21">
        <v>0.34928872206157702</v>
      </c>
      <c r="L543" s="22">
        <f t="shared" si="90"/>
        <v>87.565929337228823</v>
      </c>
      <c r="M543" s="23"/>
      <c r="N543" s="23">
        <f t="shared" si="84"/>
        <v>1449.8046428398002</v>
      </c>
      <c r="O543" s="23">
        <f t="shared" si="91"/>
        <v>2497.2383074396012</v>
      </c>
      <c r="P543" s="23">
        <f t="shared" si="85"/>
        <v>92421.126969616525</v>
      </c>
    </row>
    <row r="544" spans="1:16" s="1" customFormat="1" ht="15.9" customHeight="1" x14ac:dyDescent="0.3">
      <c r="A544" s="24" t="s">
        <v>704</v>
      </c>
      <c r="B544" s="24"/>
      <c r="C544" s="24"/>
      <c r="D544" s="19">
        <v>2</v>
      </c>
      <c r="E544" s="19" t="s">
        <v>19</v>
      </c>
      <c r="F544" s="20">
        <v>40.548346071528819</v>
      </c>
      <c r="G544" s="20">
        <v>46.839114139399932</v>
      </c>
      <c r="H544" s="20">
        <v>12.07438981225984</v>
      </c>
      <c r="I544" s="21"/>
      <c r="J544" s="21">
        <v>0.18883705343079898</v>
      </c>
      <c r="K544" s="21">
        <v>0.34931292338059633</v>
      </c>
      <c r="L544" s="22">
        <f t="shared" si="90"/>
        <v>87.365551721637047</v>
      </c>
      <c r="M544" s="23"/>
      <c r="N544" s="23">
        <f t="shared" si="84"/>
        <v>1462.6059440074278</v>
      </c>
      <c r="O544" s="23">
        <f t="shared" si="91"/>
        <v>2497.4113346721692</v>
      </c>
      <c r="P544" s="23">
        <f t="shared" si="85"/>
        <v>93891.056082891446</v>
      </c>
    </row>
    <row r="545" spans="1:16" s="1" customFormat="1" ht="15.9" customHeight="1" x14ac:dyDescent="0.3">
      <c r="A545" s="24" t="s">
        <v>704</v>
      </c>
      <c r="B545" s="24"/>
      <c r="C545" s="24"/>
      <c r="D545" s="19">
        <v>2</v>
      </c>
      <c r="E545" s="19" t="s">
        <v>19</v>
      </c>
      <c r="F545" s="20">
        <v>40.597660989282588</v>
      </c>
      <c r="G545" s="20">
        <v>46.372905027687786</v>
      </c>
      <c r="H545" s="20">
        <v>12.495934324101084</v>
      </c>
      <c r="I545" s="21"/>
      <c r="J545" s="21">
        <v>0.18995558098634005</v>
      </c>
      <c r="K545" s="21">
        <v>0.34354407794221176</v>
      </c>
      <c r="L545" s="22">
        <f t="shared" si="90"/>
        <v>86.868186029209838</v>
      </c>
      <c r="M545" s="23"/>
      <c r="N545" s="23">
        <f t="shared" si="84"/>
        <v>1471.2693128831233</v>
      </c>
      <c r="O545" s="23">
        <f t="shared" si="91"/>
        <v>2456.1669975134892</v>
      </c>
      <c r="P545" s="23">
        <f t="shared" si="85"/>
        <v>97169.007185856011</v>
      </c>
    </row>
    <row r="546" spans="1:16" s="1" customFormat="1" ht="15.9" customHeight="1" x14ac:dyDescent="0.3">
      <c r="A546" s="24" t="s">
        <v>704</v>
      </c>
      <c r="B546" s="24"/>
      <c r="C546" s="24"/>
      <c r="D546" s="19">
        <v>2</v>
      </c>
      <c r="E546" s="19" t="s">
        <v>19</v>
      </c>
      <c r="F546" s="20">
        <v>40.749636793442583</v>
      </c>
      <c r="G546" s="20">
        <v>46.944345680923654</v>
      </c>
      <c r="H546" s="20">
        <v>11.770544805091713</v>
      </c>
      <c r="I546" s="21"/>
      <c r="J546" s="21">
        <v>0.18600296509434575</v>
      </c>
      <c r="K546" s="21">
        <v>0.34946975544769371</v>
      </c>
      <c r="L546" s="22">
        <f t="shared" si="90"/>
        <v>87.668488015701968</v>
      </c>
      <c r="M546" s="23"/>
      <c r="N546" s="23">
        <f t="shared" si="84"/>
        <v>1440.6549848528059</v>
      </c>
      <c r="O546" s="23">
        <f t="shared" si="91"/>
        <v>2498.5326049023643</v>
      </c>
      <c r="P546" s="23">
        <f t="shared" si="85"/>
        <v>91528.342185783156</v>
      </c>
    </row>
    <row r="547" spans="1:16" s="1" customFormat="1" ht="15.9" customHeight="1" x14ac:dyDescent="0.3">
      <c r="A547" s="24" t="s">
        <v>704</v>
      </c>
      <c r="B547" s="24"/>
      <c r="C547" s="24"/>
      <c r="D547" s="19">
        <v>2</v>
      </c>
      <c r="E547" s="19" t="s">
        <v>19</v>
      </c>
      <c r="F547" s="20">
        <v>40.560876280362791</v>
      </c>
      <c r="G547" s="20">
        <v>46.467000471269031</v>
      </c>
      <c r="H547" s="20">
        <v>12.443832259066603</v>
      </c>
      <c r="I547" s="21"/>
      <c r="J547" s="21">
        <v>0.18668153406326851</v>
      </c>
      <c r="K547" s="21">
        <v>0.34160945523831432</v>
      </c>
      <c r="L547" s="22">
        <f t="shared" si="90"/>
        <v>86.938810216240697</v>
      </c>
      <c r="M547" s="23"/>
      <c r="N547" s="23">
        <f t="shared" si="84"/>
        <v>1445.9107277768455</v>
      </c>
      <c r="O547" s="23">
        <f t="shared" si="91"/>
        <v>2442.3354203068156</v>
      </c>
      <c r="P547" s="23">
        <f t="shared" si="85"/>
        <v>96763.858935199096</v>
      </c>
    </row>
    <row r="548" spans="1:16" s="1" customFormat="1" ht="15.9" customHeight="1" x14ac:dyDescent="0.3">
      <c r="A548" s="24" t="s">
        <v>704</v>
      </c>
      <c r="B548" s="24"/>
      <c r="C548" s="24"/>
      <c r="D548" s="19">
        <v>2</v>
      </c>
      <c r="E548" s="19" t="s">
        <v>19</v>
      </c>
      <c r="F548" s="20">
        <v>40.613040324962235</v>
      </c>
      <c r="G548" s="20">
        <v>47.008043065050309</v>
      </c>
      <c r="H548" s="20">
        <v>11.837953510029971</v>
      </c>
      <c r="I548" s="21"/>
      <c r="J548" s="21">
        <v>0.18829034902389752</v>
      </c>
      <c r="K548" s="21">
        <v>0.35267275093358735</v>
      </c>
      <c r="L548" s="22">
        <f t="shared" si="90"/>
        <v>87.621333697785602</v>
      </c>
      <c r="M548" s="23"/>
      <c r="N548" s="23">
        <f t="shared" si="84"/>
        <v>1458.3715360847148</v>
      </c>
      <c r="O548" s="23">
        <f t="shared" si="91"/>
        <v>2521.4324081903719</v>
      </c>
      <c r="P548" s="23">
        <f t="shared" si="85"/>
        <v>92052.515630093083</v>
      </c>
    </row>
    <row r="549" spans="1:16" s="1" customFormat="1" ht="15.9" customHeight="1" x14ac:dyDescent="0.3">
      <c r="A549" s="24" t="s">
        <v>705</v>
      </c>
      <c r="B549" s="24"/>
      <c r="C549" s="24"/>
      <c r="D549" s="19">
        <v>1</v>
      </c>
      <c r="E549" s="19" t="s">
        <v>19</v>
      </c>
      <c r="F549" s="20">
        <v>40.188937990158429</v>
      </c>
      <c r="G549" s="20">
        <v>46.152009637452743</v>
      </c>
      <c r="H549" s="20">
        <v>13.235625971551778</v>
      </c>
      <c r="I549" s="21">
        <v>0.2237448873612399</v>
      </c>
      <c r="J549" s="21">
        <v>0.19968151347581792</v>
      </c>
      <c r="K549" s="21"/>
      <c r="L549" s="25">
        <f t="shared" ref="L549:L557" si="92">100*(G549/40.3044)/((G549/40.3044)+(H549/71.8444))</f>
        <v>86.141235806279994</v>
      </c>
      <c r="M549" s="26">
        <f t="shared" ref="M549:M557" si="93">I549*10000/1.2732</f>
        <v>1757.34281622086</v>
      </c>
      <c r="N549" s="26">
        <f t="shared" si="84"/>
        <v>1546.599902996034</v>
      </c>
      <c r="O549" s="26"/>
      <c r="P549" s="26">
        <f t="shared" si="85"/>
        <v>102920.88624845861</v>
      </c>
    </row>
    <row r="550" spans="1:16" s="1" customFormat="1" ht="15.9" customHeight="1" x14ac:dyDescent="0.3">
      <c r="A550" s="24" t="s">
        <v>705</v>
      </c>
      <c r="B550" s="24"/>
      <c r="C550" s="24"/>
      <c r="D550" s="19">
        <v>1</v>
      </c>
      <c r="E550" s="19" t="s">
        <v>19</v>
      </c>
      <c r="F550" s="20">
        <v>40.215613620529687</v>
      </c>
      <c r="G550" s="20">
        <v>46.242311850934371</v>
      </c>
      <c r="H550" s="20">
        <v>13.115118596718043</v>
      </c>
      <c r="I550" s="21">
        <v>0.22967803293001873</v>
      </c>
      <c r="J550" s="21">
        <v>0.19727789888787883</v>
      </c>
      <c r="K550" s="21"/>
      <c r="L550" s="25">
        <f t="shared" si="92"/>
        <v>86.27323209412495</v>
      </c>
      <c r="M550" s="26">
        <f t="shared" si="93"/>
        <v>1803.9430798776211</v>
      </c>
      <c r="N550" s="26">
        <f t="shared" si="84"/>
        <v>1527.9831065593592</v>
      </c>
      <c r="O550" s="26"/>
      <c r="P550" s="26">
        <f t="shared" si="85"/>
        <v>101983.8149044949</v>
      </c>
    </row>
    <row r="551" spans="1:16" s="1" customFormat="1" ht="15.9" customHeight="1" x14ac:dyDescent="0.3">
      <c r="A551" s="24" t="s">
        <v>705</v>
      </c>
      <c r="B551" s="24"/>
      <c r="C551" s="24"/>
      <c r="D551" s="19">
        <v>1</v>
      </c>
      <c r="E551" s="19" t="s">
        <v>19</v>
      </c>
      <c r="F551" s="20">
        <v>40.391391626498489</v>
      </c>
      <c r="G551" s="20">
        <v>46.382330404539466</v>
      </c>
      <c r="H551" s="20">
        <v>12.797575169092662</v>
      </c>
      <c r="I551" s="21">
        <v>0.23506471686274838</v>
      </c>
      <c r="J551" s="21">
        <v>0.19363808300662985</v>
      </c>
      <c r="K551" s="21"/>
      <c r="L551" s="25">
        <f t="shared" si="92"/>
        <v>86.596051459190591</v>
      </c>
      <c r="M551" s="26">
        <f t="shared" si="93"/>
        <v>1846.2513105776657</v>
      </c>
      <c r="N551" s="26">
        <f t="shared" si="84"/>
        <v>1499.7915189112375</v>
      </c>
      <c r="O551" s="26"/>
      <c r="P551" s="26">
        <f t="shared" si="85"/>
        <v>99514.58140818555</v>
      </c>
    </row>
    <row r="552" spans="1:16" s="1" customFormat="1" ht="15.9" customHeight="1" x14ac:dyDescent="0.3">
      <c r="A552" s="24" t="s">
        <v>705</v>
      </c>
      <c r="B552" s="24"/>
      <c r="C552" s="24"/>
      <c r="D552" s="19">
        <v>1</v>
      </c>
      <c r="E552" s="19" t="s">
        <v>19</v>
      </c>
      <c r="F552" s="20">
        <v>40.420008772508851</v>
      </c>
      <c r="G552" s="20">
        <v>46.923069664978613</v>
      </c>
      <c r="H552" s="20">
        <v>12.236737386762655</v>
      </c>
      <c r="I552" s="21">
        <v>0.23716467048063294</v>
      </c>
      <c r="J552" s="21">
        <v>0.18301950526925662</v>
      </c>
      <c r="K552" s="21"/>
      <c r="L552" s="25">
        <f t="shared" si="92"/>
        <v>87.237340578008428</v>
      </c>
      <c r="M552" s="26">
        <f t="shared" si="93"/>
        <v>1862.744819986121</v>
      </c>
      <c r="N552" s="26">
        <f t="shared" si="84"/>
        <v>1417.5470937127768</v>
      </c>
      <c r="O552" s="26"/>
      <c r="P552" s="26">
        <f t="shared" si="85"/>
        <v>95153.478901731374</v>
      </c>
    </row>
    <row r="553" spans="1:16" s="1" customFormat="1" ht="15.9" customHeight="1" x14ac:dyDescent="0.3">
      <c r="A553" s="24" t="s">
        <v>705</v>
      </c>
      <c r="B553" s="24"/>
      <c r="C553" s="24"/>
      <c r="D553" s="19">
        <v>1</v>
      </c>
      <c r="E553" s="19" t="s">
        <v>19</v>
      </c>
      <c r="F553" s="20">
        <v>40.612256648204301</v>
      </c>
      <c r="G553" s="20">
        <v>46.877269485353239</v>
      </c>
      <c r="H553" s="20">
        <v>12.092915180697227</v>
      </c>
      <c r="I553" s="21">
        <v>0.23737845896985155</v>
      </c>
      <c r="J553" s="21">
        <v>0.18018022677538406</v>
      </c>
      <c r="K553" s="21"/>
      <c r="L553" s="25">
        <f t="shared" si="92"/>
        <v>87.357615132240397</v>
      </c>
      <c r="M553" s="26">
        <f t="shared" si="93"/>
        <v>1864.4239630054315</v>
      </c>
      <c r="N553" s="26">
        <f t="shared" si="84"/>
        <v>1395.555935058354</v>
      </c>
      <c r="O553" s="26"/>
      <c r="P553" s="26">
        <f t="shared" si="85"/>
        <v>94035.110269807366</v>
      </c>
    </row>
    <row r="554" spans="1:16" s="1" customFormat="1" ht="15.9" customHeight="1" x14ac:dyDescent="0.3">
      <c r="A554" s="24" t="s">
        <v>705</v>
      </c>
      <c r="B554" s="24"/>
      <c r="C554" s="24"/>
      <c r="D554" s="19">
        <v>1</v>
      </c>
      <c r="E554" s="19" t="s">
        <v>19</v>
      </c>
      <c r="F554" s="20">
        <v>40.457743103004589</v>
      </c>
      <c r="G554" s="20">
        <v>46.965805855020292</v>
      </c>
      <c r="H554" s="20">
        <v>12.152790024403682</v>
      </c>
      <c r="I554" s="21">
        <v>0.24238623260332826</v>
      </c>
      <c r="J554" s="21">
        <v>0.18127478496810651</v>
      </c>
      <c r="K554" s="21"/>
      <c r="L554" s="25">
        <f t="shared" si="92"/>
        <v>87.32386888199477</v>
      </c>
      <c r="M554" s="26">
        <f t="shared" si="93"/>
        <v>1903.7561467430744</v>
      </c>
      <c r="N554" s="26">
        <f t="shared" si="84"/>
        <v>1404.0336532267563</v>
      </c>
      <c r="O554" s="26"/>
      <c r="P554" s="26">
        <f t="shared" si="85"/>
        <v>94500.700034243244</v>
      </c>
    </row>
    <row r="555" spans="1:16" s="1" customFormat="1" ht="15.9" customHeight="1" x14ac:dyDescent="0.3">
      <c r="A555" s="24" t="s">
        <v>705</v>
      </c>
      <c r="B555" s="24"/>
      <c r="C555" s="24"/>
      <c r="D555" s="19">
        <v>1</v>
      </c>
      <c r="E555" s="19" t="s">
        <v>19</v>
      </c>
      <c r="F555" s="20">
        <v>40.458112750003686</v>
      </c>
      <c r="G555" s="20">
        <v>46.986242019360141</v>
      </c>
      <c r="H555" s="20">
        <v>12.129759906643782</v>
      </c>
      <c r="I555" s="21">
        <v>0.24366385949675418</v>
      </c>
      <c r="J555" s="21">
        <v>0.18222146449565971</v>
      </c>
      <c r="K555" s="21"/>
      <c r="L555" s="25">
        <f t="shared" si="92"/>
        <v>87.349658671288893</v>
      </c>
      <c r="M555" s="26">
        <f t="shared" si="93"/>
        <v>1913.7909165626309</v>
      </c>
      <c r="N555" s="26">
        <f t="shared" si="84"/>
        <v>1411.3660018252631</v>
      </c>
      <c r="O555" s="26"/>
      <c r="P555" s="26">
        <f t="shared" si="85"/>
        <v>94321.616692408876</v>
      </c>
    </row>
    <row r="556" spans="1:16" s="1" customFormat="1" ht="15.9" customHeight="1" x14ac:dyDescent="0.3">
      <c r="A556" s="24" t="s">
        <v>705</v>
      </c>
      <c r="B556" s="24"/>
      <c r="C556" s="24"/>
      <c r="D556" s="19">
        <v>1</v>
      </c>
      <c r="E556" s="19" t="s">
        <v>19</v>
      </c>
      <c r="F556" s="20">
        <v>40.479812494106035</v>
      </c>
      <c r="G556" s="20">
        <v>46.799523346276409</v>
      </c>
      <c r="H556" s="20">
        <v>12.295619829995307</v>
      </c>
      <c r="I556" s="21">
        <v>0.24539849302122158</v>
      </c>
      <c r="J556" s="21">
        <v>0.17964583660104319</v>
      </c>
      <c r="K556" s="21"/>
      <c r="L556" s="25">
        <f t="shared" si="92"/>
        <v>87.154310855376977</v>
      </c>
      <c r="M556" s="26">
        <f t="shared" si="93"/>
        <v>1927.4151195509075</v>
      </c>
      <c r="N556" s="26">
        <f t="shared" si="84"/>
        <v>1391.4169049728387</v>
      </c>
      <c r="O556" s="26"/>
      <c r="P556" s="26">
        <f t="shared" si="85"/>
        <v>95611.351710694449</v>
      </c>
    </row>
    <row r="557" spans="1:16" s="1" customFormat="1" ht="15.9" customHeight="1" x14ac:dyDescent="0.3">
      <c r="A557" s="24" t="s">
        <v>705</v>
      </c>
      <c r="B557" s="24"/>
      <c r="C557" s="24"/>
      <c r="D557" s="19">
        <v>1</v>
      </c>
      <c r="E557" s="19" t="s">
        <v>19</v>
      </c>
      <c r="F557" s="20">
        <v>40.48178944042813</v>
      </c>
      <c r="G557" s="20">
        <v>46.903579337907523</v>
      </c>
      <c r="H557" s="20">
        <v>12.188121347210517</v>
      </c>
      <c r="I557" s="21">
        <v>0.24799375608094776</v>
      </c>
      <c r="J557" s="21">
        <v>0.17851611837289061</v>
      </c>
      <c r="K557" s="21"/>
      <c r="L557" s="25">
        <f t="shared" si="92"/>
        <v>87.276984556733851</v>
      </c>
      <c r="M557" s="26">
        <f t="shared" si="93"/>
        <v>1947.7989010442013</v>
      </c>
      <c r="N557" s="26">
        <f t="shared" si="84"/>
        <v>1382.666860606387</v>
      </c>
      <c r="O557" s="26"/>
      <c r="P557" s="26">
        <f t="shared" si="85"/>
        <v>94775.438158713194</v>
      </c>
    </row>
    <row r="558" spans="1:16" s="1" customFormat="1" ht="15.9" customHeight="1" x14ac:dyDescent="0.3">
      <c r="A558" s="24" t="s">
        <v>705</v>
      </c>
      <c r="B558" s="24"/>
      <c r="C558" s="24"/>
      <c r="D558" s="19">
        <v>2</v>
      </c>
      <c r="E558" s="19" t="s">
        <v>19</v>
      </c>
      <c r="F558" s="20">
        <v>39.859911958358026</v>
      </c>
      <c r="G558" s="20">
        <v>43.578883186229064</v>
      </c>
      <c r="H558" s="20">
        <v>15.96783288170937</v>
      </c>
      <c r="I558" s="21"/>
      <c r="J558" s="21">
        <v>0.23782648573024856</v>
      </c>
      <c r="K558" s="21">
        <v>0.35554548797329422</v>
      </c>
      <c r="L558" s="22">
        <f>100*((G558/40.3044)/((G558/40.3044)+(H558/71.8444)))</f>
        <v>82.949302189002054</v>
      </c>
      <c r="M558" s="23"/>
      <c r="N558" s="23">
        <f t="shared" si="84"/>
        <v>1842.0454320366246</v>
      </c>
      <c r="O558" s="23">
        <f>K558*10000/1.3987</f>
        <v>2541.9710300514348</v>
      </c>
      <c r="P558" s="23">
        <f t="shared" si="85"/>
        <v>124166.66315481624</v>
      </c>
    </row>
    <row r="559" spans="1:16" s="1" customFormat="1" ht="15.9" customHeight="1" x14ac:dyDescent="0.3">
      <c r="A559" s="24" t="s">
        <v>705</v>
      </c>
      <c r="B559" s="24"/>
      <c r="C559" s="24"/>
      <c r="D559" s="19">
        <v>2</v>
      </c>
      <c r="E559" s="19" t="s">
        <v>19</v>
      </c>
      <c r="F559" s="20">
        <v>40.483899790125918</v>
      </c>
      <c r="G559" s="20">
        <v>45.950247247557286</v>
      </c>
      <c r="H559" s="20">
        <v>13.036915338771241</v>
      </c>
      <c r="I559" s="21"/>
      <c r="J559" s="21">
        <v>0.19062478504773234</v>
      </c>
      <c r="K559" s="21">
        <v>0.33831283849780358</v>
      </c>
      <c r="L559" s="22">
        <f>100*((G559/40.3044)/((G559/40.3044)+(H559/71.8444)))</f>
        <v>86.269023796320354</v>
      </c>
      <c r="M559" s="23"/>
      <c r="N559" s="23">
        <f t="shared" si="84"/>
        <v>1476.4525214757366</v>
      </c>
      <c r="O559" s="23">
        <f>K559*10000/1.3987</f>
        <v>2418.7662722371028</v>
      </c>
      <c r="P559" s="23">
        <f t="shared" si="85"/>
        <v>101375.70247878102</v>
      </c>
    </row>
    <row r="560" spans="1:16" s="1" customFormat="1" ht="15.9" customHeight="1" x14ac:dyDescent="0.3">
      <c r="A560" s="24" t="s">
        <v>705</v>
      </c>
      <c r="B560" s="24"/>
      <c r="C560" s="24"/>
      <c r="D560" s="19">
        <v>2</v>
      </c>
      <c r="E560" s="19" t="s">
        <v>19</v>
      </c>
      <c r="F560" s="20">
        <v>40.425670090141509</v>
      </c>
      <c r="G560" s="20">
        <v>45.948739969020018</v>
      </c>
      <c r="H560" s="20">
        <v>13.10258657810631</v>
      </c>
      <c r="I560" s="21"/>
      <c r="J560" s="21">
        <v>0.18701868298533303</v>
      </c>
      <c r="K560" s="21">
        <v>0.33598467974682816</v>
      </c>
      <c r="L560" s="22">
        <f>100*((G560/40.3044)/((G560/40.3044)+(H560/71.8444)))</f>
        <v>86.209004961727089</v>
      </c>
      <c r="M560" s="23"/>
      <c r="N560" s="23">
        <f t="shared" si="84"/>
        <v>1448.5220585960269</v>
      </c>
      <c r="O560" s="23">
        <f>K560*10000/1.3987</f>
        <v>2402.1211106515202</v>
      </c>
      <c r="P560" s="23">
        <f t="shared" si="85"/>
        <v>101886.36530409261</v>
      </c>
    </row>
    <row r="561" spans="1:16" s="1" customFormat="1" ht="15.9" customHeight="1" x14ac:dyDescent="0.3">
      <c r="A561" s="24" t="s">
        <v>705</v>
      </c>
      <c r="B561" s="24"/>
      <c r="C561" s="24"/>
      <c r="D561" s="19">
        <v>2</v>
      </c>
      <c r="E561" s="19" t="s">
        <v>19</v>
      </c>
      <c r="F561" s="20">
        <v>40.554814040978435</v>
      </c>
      <c r="G561" s="20">
        <v>45.795296967974352</v>
      </c>
      <c r="H561" s="20">
        <v>13.112042214106005</v>
      </c>
      <c r="I561" s="21"/>
      <c r="J561" s="21">
        <v>0.1896649174109348</v>
      </c>
      <c r="K561" s="21">
        <v>0.3481818595302863</v>
      </c>
      <c r="L561" s="22">
        <f>100*((G561/40.3044)/((G561/40.3044)+(H561/71.8444)))</f>
        <v>86.160587644916632</v>
      </c>
      <c r="M561" s="23"/>
      <c r="N561" s="23">
        <f t="shared" si="84"/>
        <v>1469.0180265737342</v>
      </c>
      <c r="O561" s="23">
        <f>K561*10000/1.3987</f>
        <v>2489.3247982432708</v>
      </c>
      <c r="P561" s="23">
        <f t="shared" si="85"/>
        <v>101959.89280020221</v>
      </c>
    </row>
    <row r="562" spans="1:16" s="1" customFormat="1" ht="15.9" customHeight="1" x14ac:dyDescent="0.3">
      <c r="A562" s="24" t="s">
        <v>706</v>
      </c>
      <c r="B562" s="24"/>
      <c r="C562" s="24"/>
      <c r="D562" s="19">
        <v>1</v>
      </c>
      <c r="E562" s="19" t="s">
        <v>19</v>
      </c>
      <c r="F562" s="20">
        <v>40.417580185841388</v>
      </c>
      <c r="G562" s="20">
        <v>46.583219685045755</v>
      </c>
      <c r="H562" s="20">
        <v>12.566783242444787</v>
      </c>
      <c r="I562" s="21">
        <v>0.25238374674948472</v>
      </c>
      <c r="J562" s="21">
        <v>0.18003313991856573</v>
      </c>
      <c r="K562" s="21"/>
      <c r="L562" s="25">
        <f>100*(G562/40.3044)/((G562/40.3044)+(H562/71.8444))</f>
        <v>86.855305098000272</v>
      </c>
      <c r="M562" s="26">
        <f>I562*10000/1.2732</f>
        <v>1982.2788780198296</v>
      </c>
      <c r="N562" s="26">
        <f t="shared" si="84"/>
        <v>1394.4166983081539</v>
      </c>
      <c r="O562" s="26"/>
      <c r="P562" s="26">
        <f t="shared" si="85"/>
        <v>97719.93190081483</v>
      </c>
    </row>
    <row r="563" spans="1:16" s="1" customFormat="1" ht="15.9" customHeight="1" x14ac:dyDescent="0.3">
      <c r="A563" s="24" t="s">
        <v>706</v>
      </c>
      <c r="B563" s="24"/>
      <c r="C563" s="24"/>
      <c r="D563" s="19">
        <v>1</v>
      </c>
      <c r="E563" s="19" t="s">
        <v>19</v>
      </c>
      <c r="F563" s="20">
        <v>40.55005350234962</v>
      </c>
      <c r="G563" s="20">
        <v>46.455140586737272</v>
      </c>
      <c r="H563" s="20">
        <v>12.563007185543201</v>
      </c>
      <c r="I563" s="21">
        <v>0.25395334384495549</v>
      </c>
      <c r="J563" s="21">
        <v>0.17784538152494472</v>
      </c>
      <c r="K563" s="21"/>
      <c r="L563" s="25">
        <f>100*(G563/40.3044)/((G563/40.3044)+(H563/71.8444))</f>
        <v>86.827277278161887</v>
      </c>
      <c r="M563" s="26">
        <f>I563*10000/1.2732</f>
        <v>1994.6068476669452</v>
      </c>
      <c r="N563" s="26">
        <f t="shared" si="84"/>
        <v>1377.471780070829</v>
      </c>
      <c r="O563" s="26"/>
      <c r="P563" s="26">
        <f t="shared" si="85"/>
        <v>97690.56909442613</v>
      </c>
    </row>
    <row r="564" spans="1:16" s="1" customFormat="1" ht="15.9" customHeight="1" x14ac:dyDescent="0.3">
      <c r="A564" s="24" t="s">
        <v>706</v>
      </c>
      <c r="B564" s="24"/>
      <c r="C564" s="24"/>
      <c r="D564" s="19">
        <v>2</v>
      </c>
      <c r="E564" s="19" t="s">
        <v>19</v>
      </c>
      <c r="F564" s="20">
        <v>40.518968596100557</v>
      </c>
      <c r="G564" s="20">
        <v>45.862640219255432</v>
      </c>
      <c r="H564" s="20">
        <v>13.123834434231195</v>
      </c>
      <c r="I564" s="21"/>
      <c r="J564" s="21">
        <v>0.18808870804253122</v>
      </c>
      <c r="K564" s="21">
        <v>0.30646804237027608</v>
      </c>
      <c r="L564" s="22">
        <f>100*((G564/40.3044)/((G564/40.3044)+(H564/71.8444)))</f>
        <v>86.167389057819506</v>
      </c>
      <c r="M564" s="23"/>
      <c r="N564" s="23">
        <f t="shared" si="84"/>
        <v>1456.8097594495487</v>
      </c>
      <c r="O564" s="23">
        <f>K564*10000/1.3987</f>
        <v>2191.0920309592912</v>
      </c>
      <c r="P564" s="23">
        <f t="shared" si="85"/>
        <v>102051.58969075581</v>
      </c>
    </row>
    <row r="565" spans="1:16" s="1" customFormat="1" ht="15.9" customHeight="1" x14ac:dyDescent="0.3">
      <c r="A565" s="24" t="s">
        <v>706</v>
      </c>
      <c r="B565" s="24"/>
      <c r="C565" s="24"/>
      <c r="D565" s="19">
        <v>2</v>
      </c>
      <c r="E565" s="19" t="s">
        <v>19</v>
      </c>
      <c r="F565" s="20">
        <v>40.470966825563202</v>
      </c>
      <c r="G565" s="20">
        <v>45.78543240847344</v>
      </c>
      <c r="H565" s="20">
        <v>13.244997400888936</v>
      </c>
      <c r="I565" s="21"/>
      <c r="J565" s="21">
        <v>0.19057835948024721</v>
      </c>
      <c r="K565" s="21">
        <v>0.30802500559418078</v>
      </c>
      <c r="L565" s="22">
        <f>100*((G565/40.3044)/((G565/40.3044)+(H565/71.8444)))</f>
        <v>86.037259573028152</v>
      </c>
      <c r="M565" s="23"/>
      <c r="N565" s="23">
        <f t="shared" si="84"/>
        <v>1476.0929399755805</v>
      </c>
      <c r="O565" s="23">
        <f>K565*10000/1.3987</f>
        <v>2202.2235332392988</v>
      </c>
      <c r="P565" s="23">
        <f t="shared" si="85"/>
        <v>102993.75894936966</v>
      </c>
    </row>
    <row r="566" spans="1:16" s="1" customFormat="1" ht="15.9" customHeight="1" x14ac:dyDescent="0.3">
      <c r="A566" s="24" t="s">
        <v>706</v>
      </c>
      <c r="B566" s="24"/>
      <c r="C566" s="24"/>
      <c r="D566" s="19">
        <v>2</v>
      </c>
      <c r="E566" s="19" t="s">
        <v>19</v>
      </c>
      <c r="F566" s="20">
        <v>40.401944369451968</v>
      </c>
      <c r="G566" s="20">
        <v>45.503479511322617</v>
      </c>
      <c r="H566" s="20">
        <v>13.600555848511542</v>
      </c>
      <c r="I566" s="21"/>
      <c r="J566" s="21">
        <v>0.19147178959233765</v>
      </c>
      <c r="K566" s="21">
        <v>0.30254848112152077</v>
      </c>
      <c r="L566" s="22">
        <f>100*((G566/40.3044)/((G566/40.3044)+(H566/71.8444)))</f>
        <v>85.64017534000773</v>
      </c>
      <c r="M566" s="23"/>
      <c r="N566" s="23">
        <f t="shared" si="84"/>
        <v>1483.0128540960241</v>
      </c>
      <c r="O566" s="23">
        <f>K566*10000/1.3987</f>
        <v>2163.0691436442467</v>
      </c>
      <c r="P566" s="23">
        <f t="shared" si="85"/>
        <v>105758.5991330602</v>
      </c>
    </row>
    <row r="567" spans="1:16" s="1" customFormat="1" ht="15.9" customHeight="1" x14ac:dyDescent="0.3">
      <c r="A567" s="24" t="s">
        <v>706</v>
      </c>
      <c r="B567" s="24"/>
      <c r="C567" s="24"/>
      <c r="D567" s="19">
        <v>2</v>
      </c>
      <c r="E567" s="19" t="s">
        <v>19</v>
      </c>
      <c r="F567" s="20">
        <v>40.360048351558483</v>
      </c>
      <c r="G567" s="20">
        <v>45.883065479857073</v>
      </c>
      <c r="H567" s="20">
        <v>13.256798880922913</v>
      </c>
      <c r="I567" s="21"/>
      <c r="J567" s="21">
        <v>0.18830797305807723</v>
      </c>
      <c r="K567" s="21">
        <v>0.31177931460346708</v>
      </c>
      <c r="L567" s="22">
        <f>100*((G567/40.3044)/((G567/40.3044)+(H567/71.8444)))</f>
        <v>86.05214343688931</v>
      </c>
      <c r="M567" s="23"/>
      <c r="N567" s="23">
        <f t="shared" si="84"/>
        <v>1458.5080401059349</v>
      </c>
      <c r="O567" s="23">
        <f>K567*10000/1.3987</f>
        <v>2229.0649503357909</v>
      </c>
      <c r="P567" s="23">
        <f t="shared" si="85"/>
        <v>103085.52784543479</v>
      </c>
    </row>
    <row r="568" spans="1:16" s="1" customFormat="1" ht="15.9" customHeight="1" x14ac:dyDescent="0.3">
      <c r="A568" s="24" t="s">
        <v>707</v>
      </c>
      <c r="B568" s="24"/>
      <c r="C568" s="24"/>
      <c r="D568" s="19">
        <v>1</v>
      </c>
      <c r="E568" s="19" t="s">
        <v>19</v>
      </c>
      <c r="F568" s="20">
        <v>39.911213274807615</v>
      </c>
      <c r="G568" s="20">
        <v>47.667669235194026</v>
      </c>
      <c r="H568" s="20">
        <v>11.990343246465182</v>
      </c>
      <c r="I568" s="21">
        <v>0.2413980626061297</v>
      </c>
      <c r="J568" s="21">
        <v>0.18937618092703415</v>
      </c>
      <c r="K568" s="21"/>
      <c r="L568" s="25">
        <f t="shared" ref="L568:L579" si="94">100*(G568/40.3044)/((G568/40.3044)+(H568/71.8444))</f>
        <v>87.633734752950275</v>
      </c>
      <c r="M568" s="26">
        <f t="shared" ref="M568:M579" si="95">I568*10000/1.2732</f>
        <v>1895.9948366802519</v>
      </c>
      <c r="N568" s="26">
        <f t="shared" si="84"/>
        <v>1466.7816662306109</v>
      </c>
      <c r="O568" s="26"/>
      <c r="P568" s="26">
        <f t="shared" si="85"/>
        <v>93237.505804550397</v>
      </c>
    </row>
    <row r="569" spans="1:16" s="1" customFormat="1" ht="15.9" customHeight="1" x14ac:dyDescent="0.3">
      <c r="A569" s="24" t="s">
        <v>707</v>
      </c>
      <c r="B569" s="24"/>
      <c r="C569" s="24"/>
      <c r="D569" s="19">
        <v>1</v>
      </c>
      <c r="E569" s="19" t="s">
        <v>19</v>
      </c>
      <c r="F569" s="20">
        <v>39.488928680137981</v>
      </c>
      <c r="G569" s="20">
        <v>45.115938033895141</v>
      </c>
      <c r="H569" s="20">
        <v>14.784888271601968</v>
      </c>
      <c r="I569" s="21">
        <v>0.37136411534950581</v>
      </c>
      <c r="J569" s="21">
        <v>0.23888089901538878</v>
      </c>
      <c r="K569" s="21"/>
      <c r="L569" s="25">
        <f t="shared" si="94"/>
        <v>84.47064542390244</v>
      </c>
      <c r="M569" s="26">
        <f t="shared" si="95"/>
        <v>2916.7775318057315</v>
      </c>
      <c r="N569" s="26">
        <f t="shared" si="84"/>
        <v>1850.2122145100209</v>
      </c>
      <c r="O569" s="26"/>
      <c r="P569" s="26">
        <f t="shared" si="85"/>
        <v>114968.02699534966</v>
      </c>
    </row>
    <row r="570" spans="1:16" s="1" customFormat="1" ht="15.9" customHeight="1" x14ac:dyDescent="0.3">
      <c r="A570" s="24" t="s">
        <v>708</v>
      </c>
      <c r="B570" s="24"/>
      <c r="C570" s="24"/>
      <c r="D570" s="19">
        <v>1</v>
      </c>
      <c r="E570" s="19" t="s">
        <v>19</v>
      </c>
      <c r="F570" s="20">
        <v>39.964638257092801</v>
      </c>
      <c r="G570" s="20">
        <v>43.819160949280068</v>
      </c>
      <c r="H570" s="20">
        <v>15.824929915957084</v>
      </c>
      <c r="I570" s="21">
        <v>0.14401942816013794</v>
      </c>
      <c r="J570" s="21">
        <v>0.24725144950992123</v>
      </c>
      <c r="K570" s="21"/>
      <c r="L570" s="25">
        <f t="shared" si="94"/>
        <v>83.153237969137976</v>
      </c>
      <c r="M570" s="26">
        <f t="shared" si="95"/>
        <v>1131.1610757158178</v>
      </c>
      <c r="N570" s="26">
        <f t="shared" si="84"/>
        <v>1915.0449191381088</v>
      </c>
      <c r="O570" s="26"/>
      <c r="P570" s="26">
        <f t="shared" si="85"/>
        <v>123055.4425813148</v>
      </c>
    </row>
    <row r="571" spans="1:16" s="1" customFormat="1" ht="15.9" customHeight="1" x14ac:dyDescent="0.3">
      <c r="A571" s="24" t="s">
        <v>708</v>
      </c>
      <c r="B571" s="24"/>
      <c r="C571" s="24"/>
      <c r="D571" s="19">
        <v>1</v>
      </c>
      <c r="E571" s="19" t="s">
        <v>19</v>
      </c>
      <c r="F571" s="20">
        <v>40.041645485003428</v>
      </c>
      <c r="G571" s="20">
        <v>43.815382267127198</v>
      </c>
      <c r="H571" s="20">
        <v>15.755524205985925</v>
      </c>
      <c r="I571" s="21">
        <v>0.1478224624676775</v>
      </c>
      <c r="J571" s="21">
        <v>0.23962557941579074</v>
      </c>
      <c r="K571" s="21"/>
      <c r="L571" s="25">
        <f t="shared" si="94"/>
        <v>83.213518506943458</v>
      </c>
      <c r="M571" s="26">
        <f t="shared" si="95"/>
        <v>1161.0309650304546</v>
      </c>
      <c r="N571" s="26">
        <f t="shared" si="84"/>
        <v>1855.9800125148383</v>
      </c>
      <c r="O571" s="26"/>
      <c r="P571" s="26">
        <f t="shared" si="85"/>
        <v>122515.74032648464</v>
      </c>
    </row>
    <row r="572" spans="1:16" s="1" customFormat="1" ht="15.9" customHeight="1" x14ac:dyDescent="0.3">
      <c r="A572" s="24" t="s">
        <v>708</v>
      </c>
      <c r="B572" s="24"/>
      <c r="C572" s="24"/>
      <c r="D572" s="19">
        <v>1</v>
      </c>
      <c r="E572" s="19" t="s">
        <v>19</v>
      </c>
      <c r="F572" s="20">
        <v>40.148672200126981</v>
      </c>
      <c r="G572" s="20">
        <v>45.000779214345123</v>
      </c>
      <c r="H572" s="20">
        <v>14.449771980427137</v>
      </c>
      <c r="I572" s="21">
        <v>0.17988300734723531</v>
      </c>
      <c r="J572" s="21">
        <v>0.22089359775354067</v>
      </c>
      <c r="K572" s="21"/>
      <c r="L572" s="25">
        <f t="shared" si="94"/>
        <v>84.735997025074241</v>
      </c>
      <c r="M572" s="26">
        <f t="shared" si="95"/>
        <v>1412.8417165192843</v>
      </c>
      <c r="N572" s="26">
        <f t="shared" si="84"/>
        <v>1710.8945686123516</v>
      </c>
      <c r="O572" s="26"/>
      <c r="P572" s="26">
        <f t="shared" si="85"/>
        <v>112362.14603753605</v>
      </c>
    </row>
    <row r="573" spans="1:16" s="1" customFormat="1" ht="15.9" customHeight="1" x14ac:dyDescent="0.3">
      <c r="A573" s="24" t="s">
        <v>708</v>
      </c>
      <c r="B573" s="24"/>
      <c r="C573" s="24"/>
      <c r="D573" s="19">
        <v>1</v>
      </c>
      <c r="E573" s="19" t="s">
        <v>19</v>
      </c>
      <c r="F573" s="20">
        <v>40.275381507593934</v>
      </c>
      <c r="G573" s="20">
        <v>44.948459416655432</v>
      </c>
      <c r="H573" s="20">
        <v>14.372149308498225</v>
      </c>
      <c r="I573" s="21">
        <v>0.18277556715167942</v>
      </c>
      <c r="J573" s="21">
        <v>0.22123420010073339</v>
      </c>
      <c r="K573" s="21"/>
      <c r="L573" s="25">
        <f t="shared" si="94"/>
        <v>84.79053841288318</v>
      </c>
      <c r="M573" s="26">
        <f t="shared" si="95"/>
        <v>1435.560533707818</v>
      </c>
      <c r="N573" s="26">
        <f t="shared" si="84"/>
        <v>1713.532647360649</v>
      </c>
      <c r="O573" s="26"/>
      <c r="P573" s="26">
        <f t="shared" si="85"/>
        <v>111758.54827759117</v>
      </c>
    </row>
    <row r="574" spans="1:16" s="1" customFormat="1" ht="15.9" customHeight="1" x14ac:dyDescent="0.3">
      <c r="A574" s="24" t="s">
        <v>708</v>
      </c>
      <c r="B574" s="24"/>
      <c r="C574" s="24"/>
      <c r="D574" s="19">
        <v>1</v>
      </c>
      <c r="E574" s="19" t="s">
        <v>19</v>
      </c>
      <c r="F574" s="20">
        <v>40.28459461595434</v>
      </c>
      <c r="G574" s="20">
        <v>45.745314968692838</v>
      </c>
      <c r="H574" s="20">
        <v>13.556661744448078</v>
      </c>
      <c r="I574" s="21">
        <v>0.21289124672571416</v>
      </c>
      <c r="J574" s="21">
        <v>0.20053742417902634</v>
      </c>
      <c r="K574" s="21"/>
      <c r="L574" s="25">
        <f t="shared" si="94"/>
        <v>85.744795698436974</v>
      </c>
      <c r="M574" s="26">
        <f t="shared" si="95"/>
        <v>1672.095874377271</v>
      </c>
      <c r="N574" s="26">
        <f t="shared" si="84"/>
        <v>1553.2292167843416</v>
      </c>
      <c r="O574" s="26"/>
      <c r="P574" s="26">
        <f t="shared" si="85"/>
        <v>105417.27639539717</v>
      </c>
    </row>
    <row r="575" spans="1:16" s="1" customFormat="1" ht="15.9" customHeight="1" x14ac:dyDescent="0.3">
      <c r="A575" s="24" t="s">
        <v>708</v>
      </c>
      <c r="B575" s="24"/>
      <c r="C575" s="24"/>
      <c r="D575" s="19">
        <v>1</v>
      </c>
      <c r="E575" s="19" t="s">
        <v>19</v>
      </c>
      <c r="F575" s="20">
        <v>40.346777680002162</v>
      </c>
      <c r="G575" s="20">
        <v>45.671094841016085</v>
      </c>
      <c r="H575" s="20">
        <v>13.56424675661437</v>
      </c>
      <c r="I575" s="21">
        <v>0.21611321403576769</v>
      </c>
      <c r="J575" s="21">
        <v>0.20176750833162507</v>
      </c>
      <c r="K575" s="21"/>
      <c r="L575" s="25">
        <f t="shared" si="94"/>
        <v>85.718090267101189</v>
      </c>
      <c r="M575" s="26">
        <f t="shared" si="95"/>
        <v>1697.4019324204187</v>
      </c>
      <c r="N575" s="26">
        <f t="shared" si="84"/>
        <v>1562.7566287013019</v>
      </c>
      <c r="O575" s="26"/>
      <c r="P575" s="26">
        <f t="shared" si="85"/>
        <v>105476.25782748342</v>
      </c>
    </row>
    <row r="576" spans="1:16" s="1" customFormat="1" ht="15.9" customHeight="1" x14ac:dyDescent="0.3">
      <c r="A576" s="24" t="s">
        <v>708</v>
      </c>
      <c r="B576" s="24"/>
      <c r="C576" s="24"/>
      <c r="D576" s="19">
        <v>1</v>
      </c>
      <c r="E576" s="19" t="s">
        <v>19</v>
      </c>
      <c r="F576" s="20">
        <v>40.421792863563759</v>
      </c>
      <c r="G576" s="20">
        <v>46.377322850555785</v>
      </c>
      <c r="H576" s="20">
        <v>12.789041042012586</v>
      </c>
      <c r="I576" s="21">
        <v>0.22130475984349099</v>
      </c>
      <c r="J576" s="21">
        <v>0.19053848402437379</v>
      </c>
      <c r="K576" s="21"/>
      <c r="L576" s="25">
        <f t="shared" si="94"/>
        <v>86.602539872864156</v>
      </c>
      <c r="M576" s="26">
        <f t="shared" si="95"/>
        <v>1738.1775042687009</v>
      </c>
      <c r="N576" s="26">
        <f t="shared" si="84"/>
        <v>1475.7840912739046</v>
      </c>
      <c r="O576" s="26"/>
      <c r="P576" s="26">
        <f t="shared" si="85"/>
        <v>99448.219611295382</v>
      </c>
    </row>
    <row r="577" spans="1:16" s="1" customFormat="1" ht="15.9" customHeight="1" x14ac:dyDescent="0.3">
      <c r="A577" s="24" t="s">
        <v>708</v>
      </c>
      <c r="B577" s="24"/>
      <c r="C577" s="24"/>
      <c r="D577" s="19">
        <v>1</v>
      </c>
      <c r="E577" s="19" t="s">
        <v>19</v>
      </c>
      <c r="F577" s="20">
        <v>40.476353883737119</v>
      </c>
      <c r="G577" s="20">
        <v>46.569663086489136</v>
      </c>
      <c r="H577" s="20">
        <v>12.542724869581251</v>
      </c>
      <c r="I577" s="21">
        <v>0.22239476920372608</v>
      </c>
      <c r="J577" s="21">
        <v>0.18886339098876589</v>
      </c>
      <c r="K577" s="21"/>
      <c r="L577" s="25">
        <f t="shared" si="94"/>
        <v>86.873848849214141</v>
      </c>
      <c r="M577" s="26">
        <f t="shared" si="95"/>
        <v>1746.7386836610592</v>
      </c>
      <c r="N577" s="26">
        <f t="shared" si="84"/>
        <v>1462.8099371757874</v>
      </c>
      <c r="O577" s="26"/>
      <c r="P577" s="26">
        <f t="shared" si="85"/>
        <v>97532.852796121704</v>
      </c>
    </row>
    <row r="578" spans="1:16" s="1" customFormat="1" ht="15.9" customHeight="1" x14ac:dyDescent="0.3">
      <c r="A578" s="24" t="s">
        <v>708</v>
      </c>
      <c r="B578" s="24"/>
      <c r="C578" s="24"/>
      <c r="D578" s="19">
        <v>1</v>
      </c>
      <c r="E578" s="19" t="s">
        <v>19</v>
      </c>
      <c r="F578" s="20">
        <v>40.516551306956991</v>
      </c>
      <c r="G578" s="20">
        <v>46.33493997333165</v>
      </c>
      <c r="H578" s="20">
        <v>12.72877053705187</v>
      </c>
      <c r="I578" s="21">
        <v>0.22641695829192895</v>
      </c>
      <c r="J578" s="21">
        <v>0.19332122436755486</v>
      </c>
      <c r="K578" s="21"/>
      <c r="L578" s="25">
        <f t="shared" si="94"/>
        <v>86.646678374433904</v>
      </c>
      <c r="M578" s="26">
        <f t="shared" si="95"/>
        <v>1778.3298640585056</v>
      </c>
      <c r="N578" s="26">
        <f t="shared" ref="N578:N641" si="96">J578*10000/1.2911</f>
        <v>1497.3373430993329</v>
      </c>
      <c r="O578" s="26"/>
      <c r="P578" s="26">
        <f t="shared" ref="P578:P641" si="97">H578*10000/1.286</f>
        <v>98979.553165255595</v>
      </c>
    </row>
    <row r="579" spans="1:16" s="1" customFormat="1" ht="15.9" customHeight="1" x14ac:dyDescent="0.3">
      <c r="A579" s="24" t="s">
        <v>708</v>
      </c>
      <c r="B579" s="24"/>
      <c r="C579" s="24"/>
      <c r="D579" s="19">
        <v>1</v>
      </c>
      <c r="E579" s="19" t="s">
        <v>19</v>
      </c>
      <c r="F579" s="20">
        <v>40.657381022549885</v>
      </c>
      <c r="G579" s="20">
        <v>46.420070765000006</v>
      </c>
      <c r="H579" s="20">
        <v>12.500884188831504</v>
      </c>
      <c r="I579" s="21">
        <v>0.2280440899507219</v>
      </c>
      <c r="J579" s="21">
        <v>0.19361993366788724</v>
      </c>
      <c r="K579" s="21"/>
      <c r="L579" s="25">
        <f t="shared" si="94"/>
        <v>86.875263143051455</v>
      </c>
      <c r="M579" s="26">
        <f t="shared" si="95"/>
        <v>1791.1097231442184</v>
      </c>
      <c r="N579" s="26">
        <f t="shared" si="96"/>
        <v>1499.6509462310221</v>
      </c>
      <c r="O579" s="26"/>
      <c r="P579" s="26">
        <f t="shared" si="97"/>
        <v>97207.497580338284</v>
      </c>
    </row>
    <row r="580" spans="1:16" s="1" customFormat="1" ht="15.9" customHeight="1" x14ac:dyDescent="0.3">
      <c r="A580" s="24" t="s">
        <v>708</v>
      </c>
      <c r="B580" s="24"/>
      <c r="C580" s="24"/>
      <c r="D580" s="19">
        <v>2</v>
      </c>
      <c r="E580" s="19" t="s">
        <v>19</v>
      </c>
      <c r="F580" s="20">
        <v>40.401240091665777</v>
      </c>
      <c r="G580" s="20">
        <v>45.821514865671723</v>
      </c>
      <c r="H580" s="20">
        <v>13.215757262689253</v>
      </c>
      <c r="I580" s="21"/>
      <c r="J580" s="21">
        <v>0.19862632610546971</v>
      </c>
      <c r="K580" s="21">
        <v>0.3628614538677703</v>
      </c>
      <c r="L580" s="22">
        <f t="shared" ref="L580:L586" si="98">100*((G580/40.3044)/((G580/40.3044)+(H580/71.8444)))</f>
        <v>86.073234254607428</v>
      </c>
      <c r="M580" s="23"/>
      <c r="N580" s="23">
        <f t="shared" si="96"/>
        <v>1538.4271249745932</v>
      </c>
      <c r="O580" s="23">
        <f t="shared" ref="O580:O586" si="99">K580*10000/1.3987</f>
        <v>2594.276498661402</v>
      </c>
      <c r="P580" s="23">
        <f t="shared" si="97"/>
        <v>102766.38617954319</v>
      </c>
    </row>
    <row r="581" spans="1:16" s="1" customFormat="1" ht="15.9" customHeight="1" x14ac:dyDescent="0.3">
      <c r="A581" s="24" t="s">
        <v>708</v>
      </c>
      <c r="B581" s="24"/>
      <c r="C581" s="24"/>
      <c r="D581" s="19">
        <v>2</v>
      </c>
      <c r="E581" s="19" t="s">
        <v>19</v>
      </c>
      <c r="F581" s="20">
        <v>39.895495990444189</v>
      </c>
      <c r="G581" s="20">
        <v>42.935687411503856</v>
      </c>
      <c r="H581" s="20">
        <v>16.558044034711934</v>
      </c>
      <c r="I581" s="21"/>
      <c r="J581" s="21">
        <v>0.25517928724110323</v>
      </c>
      <c r="K581" s="21">
        <v>0.35559327609891511</v>
      </c>
      <c r="L581" s="22">
        <f t="shared" si="98"/>
        <v>82.213406003833342</v>
      </c>
      <c r="M581" s="23"/>
      <c r="N581" s="23">
        <f t="shared" si="96"/>
        <v>1976.4486657974073</v>
      </c>
      <c r="O581" s="23">
        <f t="shared" si="99"/>
        <v>2542.3126910625228</v>
      </c>
      <c r="P581" s="23">
        <f t="shared" si="97"/>
        <v>128756.17445343648</v>
      </c>
    </row>
    <row r="582" spans="1:16" s="1" customFormat="1" ht="15.9" customHeight="1" x14ac:dyDescent="0.3">
      <c r="A582" s="24" t="s">
        <v>708</v>
      </c>
      <c r="B582" s="24"/>
      <c r="C582" s="24"/>
      <c r="D582" s="19">
        <v>2</v>
      </c>
      <c r="E582" s="19" t="s">
        <v>19</v>
      </c>
      <c r="F582" s="20">
        <v>40.400203709618552</v>
      </c>
      <c r="G582" s="20">
        <v>45.717278287724447</v>
      </c>
      <c r="H582" s="20">
        <v>13.326094282990898</v>
      </c>
      <c r="I582" s="21"/>
      <c r="J582" s="21">
        <v>0.19440593654903093</v>
      </c>
      <c r="K582" s="21">
        <v>0.36201778311706018</v>
      </c>
      <c r="L582" s="22">
        <f t="shared" si="98"/>
        <v>85.945783833302329</v>
      </c>
      <c r="M582" s="23"/>
      <c r="N582" s="23">
        <f t="shared" si="96"/>
        <v>1505.7388006276117</v>
      </c>
      <c r="O582" s="23">
        <f t="shared" si="99"/>
        <v>2588.2446780371783</v>
      </c>
      <c r="P582" s="23">
        <f t="shared" si="97"/>
        <v>103624.3723405202</v>
      </c>
    </row>
    <row r="583" spans="1:16" s="1" customFormat="1" ht="15.9" customHeight="1" x14ac:dyDescent="0.3">
      <c r="A583" s="24" t="s">
        <v>708</v>
      </c>
      <c r="B583" s="24"/>
      <c r="C583" s="24"/>
      <c r="D583" s="19">
        <v>2</v>
      </c>
      <c r="E583" s="19" t="s">
        <v>19</v>
      </c>
      <c r="F583" s="20">
        <v>40.096778944003034</v>
      </c>
      <c r="G583" s="20">
        <v>43.836071471329362</v>
      </c>
      <c r="H583" s="20">
        <v>15.479092615154515</v>
      </c>
      <c r="I583" s="21"/>
      <c r="J583" s="21">
        <v>0.23106070415562949</v>
      </c>
      <c r="K583" s="21">
        <v>0.35699626535744994</v>
      </c>
      <c r="L583" s="22">
        <f t="shared" si="98"/>
        <v>83.465838631435375</v>
      </c>
      <c r="M583" s="23"/>
      <c r="N583" s="23">
        <f t="shared" si="96"/>
        <v>1789.642197781965</v>
      </c>
      <c r="O583" s="23">
        <f t="shared" si="99"/>
        <v>2552.3433570990915</v>
      </c>
      <c r="P583" s="23">
        <f t="shared" si="97"/>
        <v>120366.19451908644</v>
      </c>
    </row>
    <row r="584" spans="1:16" s="1" customFormat="1" ht="15.9" customHeight="1" x14ac:dyDescent="0.3">
      <c r="A584" s="24" t="s">
        <v>708</v>
      </c>
      <c r="B584" s="24"/>
      <c r="C584" s="24"/>
      <c r="D584" s="19">
        <v>2</v>
      </c>
      <c r="E584" s="19" t="s">
        <v>19</v>
      </c>
      <c r="F584" s="20">
        <v>40.402763575921377</v>
      </c>
      <c r="G584" s="20">
        <v>45.630266918859277</v>
      </c>
      <c r="H584" s="20">
        <v>13.406693121765306</v>
      </c>
      <c r="I584" s="21"/>
      <c r="J584" s="21">
        <v>0.19980646725121393</v>
      </c>
      <c r="K584" s="21">
        <v>0.36046991620282881</v>
      </c>
      <c r="L584" s="22">
        <f t="shared" si="98"/>
        <v>85.849662744643211</v>
      </c>
      <c r="M584" s="23"/>
      <c r="N584" s="23">
        <f t="shared" si="96"/>
        <v>1547.5677116506386</v>
      </c>
      <c r="O584" s="23">
        <f t="shared" si="99"/>
        <v>2577.1782097864357</v>
      </c>
      <c r="P584" s="23">
        <f t="shared" si="97"/>
        <v>104251.11292196972</v>
      </c>
    </row>
    <row r="585" spans="1:16" s="1" customFormat="1" ht="15.9" customHeight="1" x14ac:dyDescent="0.3">
      <c r="A585" s="24" t="s">
        <v>708</v>
      </c>
      <c r="B585" s="24"/>
      <c r="C585" s="24"/>
      <c r="D585" s="19">
        <v>2</v>
      </c>
      <c r="E585" s="19" t="s">
        <v>19</v>
      </c>
      <c r="F585" s="20">
        <v>40.298860571097748</v>
      </c>
      <c r="G585" s="20">
        <v>45.398055676272946</v>
      </c>
      <c r="H585" s="20">
        <v>13.736944915597382</v>
      </c>
      <c r="I585" s="21"/>
      <c r="J585" s="21">
        <v>0.20142534467226866</v>
      </c>
      <c r="K585" s="21">
        <v>0.36471349235966094</v>
      </c>
      <c r="L585" s="22">
        <f t="shared" si="98"/>
        <v>85.488276262091148</v>
      </c>
      <c r="M585" s="23"/>
      <c r="N585" s="23">
        <f t="shared" si="96"/>
        <v>1560.1064570696979</v>
      </c>
      <c r="O585" s="23">
        <f t="shared" si="99"/>
        <v>2607.5176403779292</v>
      </c>
      <c r="P585" s="23">
        <f t="shared" si="97"/>
        <v>106819.167306356</v>
      </c>
    </row>
    <row r="586" spans="1:16" s="1" customFormat="1" ht="15.9" customHeight="1" x14ac:dyDescent="0.3">
      <c r="A586" s="24" t="s">
        <v>708</v>
      </c>
      <c r="B586" s="24"/>
      <c r="C586" s="24"/>
      <c r="D586" s="19">
        <v>2</v>
      </c>
      <c r="E586" s="19" t="s">
        <v>19</v>
      </c>
      <c r="F586" s="20">
        <v>40.246763177273962</v>
      </c>
      <c r="G586" s="20">
        <v>44.942010937351903</v>
      </c>
      <c r="H586" s="20">
        <v>14.231688121986791</v>
      </c>
      <c r="I586" s="21"/>
      <c r="J586" s="21">
        <v>0.21134187580691027</v>
      </c>
      <c r="K586" s="21">
        <v>0.36819588758044147</v>
      </c>
      <c r="L586" s="22">
        <f t="shared" si="98"/>
        <v>84.914924658681983</v>
      </c>
      <c r="M586" s="23"/>
      <c r="N586" s="23">
        <f t="shared" si="96"/>
        <v>1636.9132972419663</v>
      </c>
      <c r="O586" s="23">
        <f t="shared" si="99"/>
        <v>2632.4150109418852</v>
      </c>
      <c r="P586" s="23">
        <f t="shared" si="97"/>
        <v>110666.31510098593</v>
      </c>
    </row>
    <row r="587" spans="1:16" s="1" customFormat="1" ht="15.9" customHeight="1" x14ac:dyDescent="0.3">
      <c r="A587" s="24" t="s">
        <v>709</v>
      </c>
      <c r="B587" s="24"/>
      <c r="C587" s="24"/>
      <c r="D587" s="19">
        <v>1</v>
      </c>
      <c r="E587" s="19" t="s">
        <v>19</v>
      </c>
      <c r="F587" s="20">
        <v>40.192655067385026</v>
      </c>
      <c r="G587" s="20">
        <v>44.205459639857821</v>
      </c>
      <c r="H587" s="20">
        <v>15.201897024024602</v>
      </c>
      <c r="I587" s="21">
        <v>0.16722956493151986</v>
      </c>
      <c r="J587" s="21">
        <v>0.23275870380103586</v>
      </c>
      <c r="K587" s="21"/>
      <c r="L587" s="25">
        <f>100*(G587/40.3044)/((G587/40.3044)+(H587/71.8444))</f>
        <v>83.827788174150029</v>
      </c>
      <c r="M587" s="26">
        <f>I587*10000/1.2732</f>
        <v>1313.4587255067534</v>
      </c>
      <c r="N587" s="26">
        <f t="shared" si="96"/>
        <v>1802.7937712108737</v>
      </c>
      <c r="O587" s="26"/>
      <c r="P587" s="26">
        <f t="shared" si="97"/>
        <v>118210.70780734526</v>
      </c>
    </row>
    <row r="588" spans="1:16" s="1" customFormat="1" ht="15.9" customHeight="1" x14ac:dyDescent="0.3">
      <c r="A588" s="24" t="s">
        <v>709</v>
      </c>
      <c r="B588" s="24"/>
      <c r="C588" s="24"/>
      <c r="D588" s="19">
        <v>1</v>
      </c>
      <c r="E588" s="19" t="s">
        <v>19</v>
      </c>
      <c r="F588" s="20">
        <v>40.347252904218003</v>
      </c>
      <c r="G588" s="20">
        <v>44.03590398603167</v>
      </c>
      <c r="H588" s="20">
        <v>15.220367487137773</v>
      </c>
      <c r="I588" s="21">
        <v>0.1674175797518698</v>
      </c>
      <c r="J588" s="21">
        <v>0.22905804286068751</v>
      </c>
      <c r="K588" s="21"/>
      <c r="L588" s="25">
        <f>100*(G588/40.3044)/((G588/40.3044)+(H588/71.8444))</f>
        <v>83.759110328861553</v>
      </c>
      <c r="M588" s="26">
        <f>I588*10000/1.2732</f>
        <v>1314.9354363169161</v>
      </c>
      <c r="N588" s="26">
        <f t="shared" si="96"/>
        <v>1774.1309182920575</v>
      </c>
      <c r="O588" s="26"/>
      <c r="P588" s="26">
        <f t="shared" si="97"/>
        <v>118354.33504772763</v>
      </c>
    </row>
    <row r="589" spans="1:16" s="1" customFormat="1" ht="15.9" customHeight="1" x14ac:dyDescent="0.3">
      <c r="A589" s="24" t="s">
        <v>709</v>
      </c>
      <c r="B589" s="24"/>
      <c r="C589" s="24"/>
      <c r="D589" s="19">
        <v>1</v>
      </c>
      <c r="E589" s="19" t="s">
        <v>19</v>
      </c>
      <c r="F589" s="20">
        <v>40.403666173697978</v>
      </c>
      <c r="G589" s="20">
        <v>45.052551241594394</v>
      </c>
      <c r="H589" s="20">
        <v>14.138612375223362</v>
      </c>
      <c r="I589" s="21">
        <v>0.19206501019870803</v>
      </c>
      <c r="J589" s="21">
        <v>0.21310519928555435</v>
      </c>
      <c r="K589" s="21"/>
      <c r="L589" s="25">
        <f>100*(G589/40.3044)/((G589/40.3044)+(H589/71.8444))</f>
        <v>85.030078678669071</v>
      </c>
      <c r="M589" s="26">
        <f>I589*10000/1.2732</f>
        <v>1508.5219148500471</v>
      </c>
      <c r="N589" s="26">
        <f t="shared" si="96"/>
        <v>1650.5708255406582</v>
      </c>
      <c r="O589" s="26"/>
      <c r="P589" s="26">
        <f t="shared" si="97"/>
        <v>109942.55346207903</v>
      </c>
    </row>
    <row r="590" spans="1:16" s="1" customFormat="1" ht="15.9" customHeight="1" x14ac:dyDescent="0.3">
      <c r="A590" s="24" t="s">
        <v>709</v>
      </c>
      <c r="B590" s="24"/>
      <c r="C590" s="24"/>
      <c r="D590" s="19">
        <v>1</v>
      </c>
      <c r="E590" s="19" t="s">
        <v>19</v>
      </c>
      <c r="F590" s="20">
        <v>40.456215718394475</v>
      </c>
      <c r="G590" s="20">
        <v>45.091071182288822</v>
      </c>
      <c r="H590" s="20">
        <v>14.049579027305006</v>
      </c>
      <c r="I590" s="21">
        <v>0.19256909890027807</v>
      </c>
      <c r="J590" s="21">
        <v>0.21056497311140282</v>
      </c>
      <c r="K590" s="21"/>
      <c r="L590" s="25">
        <f>100*(G590/40.3044)/((G590/40.3044)+(H590/71.8444))</f>
        <v>85.12113792588589</v>
      </c>
      <c r="M590" s="26">
        <f>I590*10000/1.2732</f>
        <v>1512.4811412211598</v>
      </c>
      <c r="N590" s="26">
        <f t="shared" si="96"/>
        <v>1630.8959268174644</v>
      </c>
      <c r="O590" s="26"/>
      <c r="P590" s="26">
        <f t="shared" si="97"/>
        <v>109250.22571776831</v>
      </c>
    </row>
    <row r="591" spans="1:16" s="1" customFormat="1" ht="15.9" customHeight="1" x14ac:dyDescent="0.3">
      <c r="A591" s="24" t="s">
        <v>709</v>
      </c>
      <c r="B591" s="24"/>
      <c r="C591" s="24"/>
      <c r="D591" s="19">
        <v>1</v>
      </c>
      <c r="E591" s="19" t="s">
        <v>19</v>
      </c>
      <c r="F591" s="20">
        <v>40.510814194473824</v>
      </c>
      <c r="G591" s="20">
        <v>44.996656466181093</v>
      </c>
      <c r="H591" s="20">
        <v>14.08356414628078</v>
      </c>
      <c r="I591" s="21">
        <v>0.19950633969665427</v>
      </c>
      <c r="J591" s="21">
        <v>0.20945885336764716</v>
      </c>
      <c r="K591" s="21"/>
      <c r="L591" s="25">
        <f>100*(G591/40.3044)/((G591/40.3044)+(H591/71.8444))</f>
        <v>85.063901525390989</v>
      </c>
      <c r="M591" s="26">
        <f>I591*10000/1.2732</f>
        <v>1566.9677952926033</v>
      </c>
      <c r="N591" s="26">
        <f t="shared" si="96"/>
        <v>1622.3286605812655</v>
      </c>
      <c r="O591" s="26"/>
      <c r="P591" s="26">
        <f t="shared" si="97"/>
        <v>109514.49569425179</v>
      </c>
    </row>
    <row r="592" spans="1:16" s="1" customFormat="1" ht="15.9" customHeight="1" x14ac:dyDescent="0.3">
      <c r="A592" s="24" t="s">
        <v>709</v>
      </c>
      <c r="B592" s="24"/>
      <c r="C592" s="24"/>
      <c r="D592" s="19">
        <v>2</v>
      </c>
      <c r="E592" s="19" t="s">
        <v>19</v>
      </c>
      <c r="F592" s="20">
        <v>40.11371138278902</v>
      </c>
      <c r="G592" s="20">
        <v>44.538423649649985</v>
      </c>
      <c r="H592" s="20">
        <v>14.767187749964897</v>
      </c>
      <c r="I592" s="21"/>
      <c r="J592" s="21">
        <v>0.22762837712072631</v>
      </c>
      <c r="K592" s="21">
        <v>0.35304884047538737</v>
      </c>
      <c r="L592" s="22">
        <f t="shared" ref="L592:L597" si="100">100*((G592/40.3044)/((G592/40.3044)+(H592/71.8444)))</f>
        <v>84.316741305345985</v>
      </c>
      <c r="M592" s="23"/>
      <c r="N592" s="23">
        <f t="shared" si="96"/>
        <v>1763.0576804331681</v>
      </c>
      <c r="O592" s="23">
        <f t="shared" ref="O592:O597" si="101">K592*10000/1.3987</f>
        <v>2524.1212588502704</v>
      </c>
      <c r="P592" s="23">
        <f t="shared" si="97"/>
        <v>114830.38685820294</v>
      </c>
    </row>
    <row r="593" spans="1:16" s="1" customFormat="1" ht="15.9" customHeight="1" x14ac:dyDescent="0.3">
      <c r="A593" s="24" t="s">
        <v>709</v>
      </c>
      <c r="B593" s="24"/>
      <c r="C593" s="24"/>
      <c r="D593" s="19">
        <v>2</v>
      </c>
      <c r="E593" s="19" t="s">
        <v>19</v>
      </c>
      <c r="F593" s="20">
        <v>40.131122694726855</v>
      </c>
      <c r="G593" s="20">
        <v>44.570341371739559</v>
      </c>
      <c r="H593" s="20">
        <v>14.725129324063852</v>
      </c>
      <c r="I593" s="21"/>
      <c r="J593" s="21">
        <v>0.22300295974823367</v>
      </c>
      <c r="K593" s="21">
        <v>0.35040364972148519</v>
      </c>
      <c r="L593" s="22">
        <f t="shared" si="100"/>
        <v>84.363872531407182</v>
      </c>
      <c r="M593" s="23"/>
      <c r="N593" s="23">
        <f t="shared" si="96"/>
        <v>1727.2322805997496</v>
      </c>
      <c r="O593" s="23">
        <f t="shared" si="101"/>
        <v>2505.2094782404029</v>
      </c>
      <c r="P593" s="23">
        <f t="shared" si="97"/>
        <v>114503.33844528656</v>
      </c>
    </row>
    <row r="594" spans="1:16" s="1" customFormat="1" ht="15.9" customHeight="1" x14ac:dyDescent="0.3">
      <c r="A594" s="24" t="s">
        <v>709</v>
      </c>
      <c r="B594" s="24"/>
      <c r="C594" s="24"/>
      <c r="D594" s="19">
        <v>2</v>
      </c>
      <c r="E594" s="19" t="s">
        <v>19</v>
      </c>
      <c r="F594" s="20">
        <v>40.271802757770288</v>
      </c>
      <c r="G594" s="20">
        <v>44.457904394943611</v>
      </c>
      <c r="H594" s="20">
        <v>14.699808882176194</v>
      </c>
      <c r="I594" s="21"/>
      <c r="J594" s="21">
        <v>0.22229062043859438</v>
      </c>
      <c r="K594" s="21">
        <v>0.34819334467131524</v>
      </c>
      <c r="L594" s="22">
        <f t="shared" si="100"/>
        <v>84.353252574047389</v>
      </c>
      <c r="M594" s="23"/>
      <c r="N594" s="23">
        <f t="shared" si="96"/>
        <v>1721.7149751265929</v>
      </c>
      <c r="O594" s="23">
        <f t="shared" si="101"/>
        <v>2489.4069112126635</v>
      </c>
      <c r="P594" s="23">
        <f t="shared" si="97"/>
        <v>114306.44542905284</v>
      </c>
    </row>
    <row r="595" spans="1:16" s="1" customFormat="1" ht="15.9" customHeight="1" x14ac:dyDescent="0.3">
      <c r="A595" s="24" t="s">
        <v>709</v>
      </c>
      <c r="B595" s="24"/>
      <c r="C595" s="24"/>
      <c r="D595" s="19">
        <v>2</v>
      </c>
      <c r="E595" s="19" t="s">
        <v>19</v>
      </c>
      <c r="F595" s="20">
        <v>39.560726756227247</v>
      </c>
      <c r="G595" s="20">
        <v>42.18037247942604</v>
      </c>
      <c r="H595" s="20">
        <v>17.646690967194381</v>
      </c>
      <c r="I595" s="21"/>
      <c r="J595" s="21">
        <v>0.27069073763087448</v>
      </c>
      <c r="K595" s="21">
        <v>0.34151905952146439</v>
      </c>
      <c r="L595" s="22">
        <f t="shared" si="100"/>
        <v>80.99135809195937</v>
      </c>
      <c r="M595" s="23"/>
      <c r="N595" s="23">
        <f t="shared" si="96"/>
        <v>2096.5900211515336</v>
      </c>
      <c r="O595" s="23">
        <f t="shared" si="101"/>
        <v>2441.6891364943476</v>
      </c>
      <c r="P595" s="23">
        <f t="shared" si="97"/>
        <v>137221.54717880546</v>
      </c>
    </row>
    <row r="596" spans="1:16" s="1" customFormat="1" ht="15.9" customHeight="1" x14ac:dyDescent="0.3">
      <c r="A596" s="24" t="s">
        <v>709</v>
      </c>
      <c r="B596" s="24"/>
      <c r="C596" s="24"/>
      <c r="D596" s="19">
        <v>2</v>
      </c>
      <c r="E596" s="19" t="s">
        <v>19</v>
      </c>
      <c r="F596" s="20">
        <v>40.191986335815059</v>
      </c>
      <c r="G596" s="20">
        <v>44.539210375693102</v>
      </c>
      <c r="H596" s="20">
        <v>14.70149456680333</v>
      </c>
      <c r="I596" s="21"/>
      <c r="J596" s="21">
        <v>0.22069818425800131</v>
      </c>
      <c r="K596" s="21">
        <v>0.34661053743050318</v>
      </c>
      <c r="L596" s="22">
        <f t="shared" si="100"/>
        <v>84.375841688645508</v>
      </c>
      <c r="M596" s="23"/>
      <c r="N596" s="23">
        <f t="shared" si="96"/>
        <v>1709.3810259313866</v>
      </c>
      <c r="O596" s="23">
        <f t="shared" si="101"/>
        <v>2478.0906372381723</v>
      </c>
      <c r="P596" s="23">
        <f t="shared" si="97"/>
        <v>114319.55339660443</v>
      </c>
    </row>
    <row r="597" spans="1:16" s="1" customFormat="1" ht="15.9" customHeight="1" x14ac:dyDescent="0.3">
      <c r="A597" s="24" t="s">
        <v>709</v>
      </c>
      <c r="B597" s="24"/>
      <c r="C597" s="24"/>
      <c r="D597" s="19">
        <v>2</v>
      </c>
      <c r="E597" s="19" t="s">
        <v>19</v>
      </c>
      <c r="F597" s="20">
        <v>40.151063461595136</v>
      </c>
      <c r="G597" s="20">
        <v>44.517073687729322</v>
      </c>
      <c r="H597" s="20">
        <v>14.75412404779447</v>
      </c>
      <c r="I597" s="21"/>
      <c r="J597" s="21">
        <v>0.22392288377744612</v>
      </c>
      <c r="K597" s="21">
        <v>0.35381591910361515</v>
      </c>
      <c r="L597" s="22">
        <f t="shared" si="100"/>
        <v>84.322103526698484</v>
      </c>
      <c r="M597" s="23"/>
      <c r="N597" s="23">
        <f t="shared" si="96"/>
        <v>1734.3573989423448</v>
      </c>
      <c r="O597" s="23">
        <f t="shared" si="101"/>
        <v>2529.6054844041978</v>
      </c>
      <c r="P597" s="23">
        <f t="shared" si="97"/>
        <v>114728.80285998809</v>
      </c>
    </row>
    <row r="598" spans="1:16" s="1" customFormat="1" ht="15.9" customHeight="1" x14ac:dyDescent="0.3">
      <c r="A598" s="24" t="s">
        <v>710</v>
      </c>
      <c r="B598" s="24"/>
      <c r="C598" s="24"/>
      <c r="D598" s="19">
        <v>1</v>
      </c>
      <c r="E598" s="19" t="s">
        <v>19</v>
      </c>
      <c r="F598" s="20">
        <v>41.097166203193439</v>
      </c>
      <c r="G598" s="20">
        <v>44.967051652156769</v>
      </c>
      <c r="H598" s="20">
        <v>13.523613845247272</v>
      </c>
      <c r="I598" s="21">
        <v>0.21636563992109356</v>
      </c>
      <c r="J598" s="21">
        <v>0.19580265948142325</v>
      </c>
      <c r="K598" s="21"/>
      <c r="L598" s="25">
        <f t="shared" ref="L598:L614" si="102">100*(G598/40.3044)/((G598/40.3044)+(H598/71.8444))</f>
        <v>85.563940499993947</v>
      </c>
      <c r="M598" s="26">
        <f t="shared" ref="M598:M614" si="103">I598*10000/1.2732</f>
        <v>1699.3845422643224</v>
      </c>
      <c r="N598" s="26">
        <f t="shared" si="96"/>
        <v>1516.5568854575422</v>
      </c>
      <c r="O598" s="26"/>
      <c r="P598" s="26">
        <f t="shared" si="97"/>
        <v>105160.29428652622</v>
      </c>
    </row>
    <row r="599" spans="1:16" s="1" customFormat="1" ht="15.9" customHeight="1" x14ac:dyDescent="0.3">
      <c r="A599" s="24" t="s">
        <v>711</v>
      </c>
      <c r="B599" s="24"/>
      <c r="C599" s="24"/>
      <c r="D599" s="19">
        <v>1</v>
      </c>
      <c r="E599" s="19" t="s">
        <v>19</v>
      </c>
      <c r="F599" s="20">
        <v>40.003398014965754</v>
      </c>
      <c r="G599" s="20">
        <v>43.91574292187844</v>
      </c>
      <c r="H599" s="20">
        <v>15.682588500374269</v>
      </c>
      <c r="I599" s="21">
        <v>0.15974373421363527</v>
      </c>
      <c r="J599" s="21">
        <v>0.23852682856789686</v>
      </c>
      <c r="K599" s="21"/>
      <c r="L599" s="25">
        <f t="shared" si="102"/>
        <v>83.310068870696441</v>
      </c>
      <c r="M599" s="26">
        <f t="shared" si="103"/>
        <v>1254.663322444512</v>
      </c>
      <c r="N599" s="26">
        <f t="shared" si="96"/>
        <v>1847.4698208341483</v>
      </c>
      <c r="O599" s="26"/>
      <c r="P599" s="26">
        <f t="shared" si="97"/>
        <v>121948.58864987768</v>
      </c>
    </row>
    <row r="600" spans="1:16" s="1" customFormat="1" ht="15.9" customHeight="1" x14ac:dyDescent="0.3">
      <c r="A600" s="24" t="s">
        <v>711</v>
      </c>
      <c r="B600" s="24"/>
      <c r="C600" s="24"/>
      <c r="D600" s="19">
        <v>1</v>
      </c>
      <c r="E600" s="19" t="s">
        <v>19</v>
      </c>
      <c r="F600" s="20">
        <v>39.925093261989886</v>
      </c>
      <c r="G600" s="20">
        <v>44.207388841634078</v>
      </c>
      <c r="H600" s="20">
        <v>15.46757505726867</v>
      </c>
      <c r="I600" s="21">
        <v>0.16380854540188669</v>
      </c>
      <c r="J600" s="21">
        <v>0.23613429370550323</v>
      </c>
      <c r="K600" s="21"/>
      <c r="L600" s="25">
        <f t="shared" si="102"/>
        <v>83.592127099900551</v>
      </c>
      <c r="M600" s="26">
        <f t="shared" si="103"/>
        <v>1286.5892664301498</v>
      </c>
      <c r="N600" s="26">
        <f t="shared" si="96"/>
        <v>1828.9388405662091</v>
      </c>
      <c r="O600" s="26"/>
      <c r="P600" s="26">
        <f t="shared" si="97"/>
        <v>120276.63341577504</v>
      </c>
    </row>
    <row r="601" spans="1:16" s="1" customFormat="1" ht="15.9" customHeight="1" x14ac:dyDescent="0.3">
      <c r="A601" s="24" t="s">
        <v>711</v>
      </c>
      <c r="B601" s="24"/>
      <c r="C601" s="24"/>
      <c r="D601" s="19">
        <v>1</v>
      </c>
      <c r="E601" s="19" t="s">
        <v>19</v>
      </c>
      <c r="F601" s="20">
        <v>39.993918947217246</v>
      </c>
      <c r="G601" s="20">
        <v>44.080937170321029</v>
      </c>
      <c r="H601" s="20">
        <v>15.520501885260945</v>
      </c>
      <c r="I601" s="21">
        <v>0.17316007915610515</v>
      </c>
      <c r="J601" s="21">
        <v>0.2314819180446672</v>
      </c>
      <c r="K601" s="21"/>
      <c r="L601" s="25">
        <f t="shared" si="102"/>
        <v>83.505804293582727</v>
      </c>
      <c r="M601" s="26">
        <f t="shared" si="103"/>
        <v>1360.0383219926573</v>
      </c>
      <c r="N601" s="26">
        <f t="shared" si="96"/>
        <v>1792.904639800691</v>
      </c>
      <c r="O601" s="26"/>
      <c r="P601" s="26">
        <f t="shared" si="97"/>
        <v>120688.19506423752</v>
      </c>
    </row>
    <row r="602" spans="1:16" s="1" customFormat="1" ht="15.9" customHeight="1" x14ac:dyDescent="0.3">
      <c r="A602" s="24" t="s">
        <v>711</v>
      </c>
      <c r="B602" s="24"/>
      <c r="C602" s="24"/>
      <c r="D602" s="19">
        <v>1</v>
      </c>
      <c r="E602" s="19" t="s">
        <v>19</v>
      </c>
      <c r="F602" s="20">
        <v>40.392233549184745</v>
      </c>
      <c r="G602" s="20">
        <v>46.422273185809651</v>
      </c>
      <c r="H602" s="20">
        <v>12.755886772006511</v>
      </c>
      <c r="I602" s="21">
        <v>0.23150851044252838</v>
      </c>
      <c r="J602" s="21">
        <v>0.19809798255656358</v>
      </c>
      <c r="K602" s="21"/>
      <c r="L602" s="25">
        <f t="shared" si="102"/>
        <v>86.643843480466117</v>
      </c>
      <c r="M602" s="26">
        <f t="shared" si="103"/>
        <v>1818.3200631678317</v>
      </c>
      <c r="N602" s="26">
        <f t="shared" si="96"/>
        <v>1534.3349280192363</v>
      </c>
      <c r="O602" s="26"/>
      <c r="P602" s="26">
        <f t="shared" si="97"/>
        <v>99190.410357748915</v>
      </c>
    </row>
    <row r="603" spans="1:16" s="1" customFormat="1" ht="15.9" customHeight="1" x14ac:dyDescent="0.3">
      <c r="A603" s="24" t="s">
        <v>711</v>
      </c>
      <c r="B603" s="24"/>
      <c r="C603" s="24"/>
      <c r="D603" s="19">
        <v>1</v>
      </c>
      <c r="E603" s="19" t="s">
        <v>19</v>
      </c>
      <c r="F603" s="20">
        <v>40.330842284414835</v>
      </c>
      <c r="G603" s="20">
        <v>46.54907952243402</v>
      </c>
      <c r="H603" s="20">
        <v>12.694259700108065</v>
      </c>
      <c r="I603" s="21">
        <v>0.23241515960585538</v>
      </c>
      <c r="J603" s="21">
        <v>0.19340333343722682</v>
      </c>
      <c r="K603" s="21"/>
      <c r="L603" s="25">
        <f t="shared" si="102"/>
        <v>86.731212540204695</v>
      </c>
      <c r="M603" s="26">
        <f t="shared" si="103"/>
        <v>1825.4410902124989</v>
      </c>
      <c r="N603" s="26">
        <f t="shared" si="96"/>
        <v>1497.9733052221115</v>
      </c>
      <c r="O603" s="26"/>
      <c r="P603" s="26">
        <f t="shared" si="97"/>
        <v>98711.195179689457</v>
      </c>
    </row>
    <row r="604" spans="1:16" s="1" customFormat="1" ht="15.9" customHeight="1" x14ac:dyDescent="0.3">
      <c r="A604" s="24" t="s">
        <v>711</v>
      </c>
      <c r="B604" s="24"/>
      <c r="C604" s="24"/>
      <c r="D604" s="19">
        <v>1</v>
      </c>
      <c r="E604" s="19" t="s">
        <v>19</v>
      </c>
      <c r="F604" s="20">
        <v>40.300988546859209</v>
      </c>
      <c r="G604" s="20">
        <v>46.50035829568521</v>
      </c>
      <c r="H604" s="20">
        <v>12.768021382313243</v>
      </c>
      <c r="I604" s="21">
        <v>0.2326253338901936</v>
      </c>
      <c r="J604" s="21">
        <v>0.19800644125212161</v>
      </c>
      <c r="K604" s="21"/>
      <c r="L604" s="25">
        <f t="shared" si="102"/>
        <v>86.652286741154469</v>
      </c>
      <c r="M604" s="26">
        <f t="shared" si="103"/>
        <v>1827.0918464514104</v>
      </c>
      <c r="N604" s="26">
        <f t="shared" si="96"/>
        <v>1533.6259100931115</v>
      </c>
      <c r="O604" s="26"/>
      <c r="P604" s="26">
        <f t="shared" si="97"/>
        <v>99284.769691393798</v>
      </c>
    </row>
    <row r="605" spans="1:16" s="1" customFormat="1" ht="15.9" customHeight="1" x14ac:dyDescent="0.3">
      <c r="A605" s="24" t="s">
        <v>711</v>
      </c>
      <c r="B605" s="24"/>
      <c r="C605" s="24"/>
      <c r="D605" s="19">
        <v>1</v>
      </c>
      <c r="E605" s="19" t="s">
        <v>19</v>
      </c>
      <c r="F605" s="20">
        <v>40.468132849229612</v>
      </c>
      <c r="G605" s="20">
        <v>46.345835288900943</v>
      </c>
      <c r="H605" s="20">
        <v>12.760671671659216</v>
      </c>
      <c r="I605" s="21">
        <v>0.23450040847304127</v>
      </c>
      <c r="J605" s="21">
        <v>0.19085978173718662</v>
      </c>
      <c r="K605" s="21"/>
      <c r="L605" s="25">
        <f t="shared" si="102"/>
        <v>86.620415640080651</v>
      </c>
      <c r="M605" s="26">
        <f t="shared" si="103"/>
        <v>1841.8191051919671</v>
      </c>
      <c r="N605" s="26">
        <f t="shared" si="96"/>
        <v>1478.2726491920582</v>
      </c>
      <c r="O605" s="26"/>
      <c r="P605" s="26">
        <f t="shared" si="97"/>
        <v>99227.617975577101</v>
      </c>
    </row>
    <row r="606" spans="1:16" s="1" customFormat="1" ht="15.9" customHeight="1" x14ac:dyDescent="0.3">
      <c r="A606" s="24" t="s">
        <v>711</v>
      </c>
      <c r="B606" s="24"/>
      <c r="C606" s="24"/>
      <c r="D606" s="19">
        <v>1</v>
      </c>
      <c r="E606" s="19" t="s">
        <v>19</v>
      </c>
      <c r="F606" s="20">
        <v>40.338198217802379</v>
      </c>
      <c r="G606" s="20">
        <v>46.46752952498786</v>
      </c>
      <c r="H606" s="20">
        <v>12.762399320453948</v>
      </c>
      <c r="I606" s="21">
        <v>0.2352718116025275</v>
      </c>
      <c r="J606" s="21">
        <v>0.19660112515328274</v>
      </c>
      <c r="K606" s="21"/>
      <c r="L606" s="25">
        <f t="shared" si="102"/>
        <v>86.649211960546367</v>
      </c>
      <c r="M606" s="26">
        <f t="shared" si="103"/>
        <v>1847.8778793789465</v>
      </c>
      <c r="N606" s="26">
        <f t="shared" si="96"/>
        <v>1522.7412683237762</v>
      </c>
      <c r="O606" s="26"/>
      <c r="P606" s="26">
        <f t="shared" si="97"/>
        <v>99241.052258584357</v>
      </c>
    </row>
    <row r="607" spans="1:16" s="1" customFormat="1" ht="15.9" customHeight="1" x14ac:dyDescent="0.3">
      <c r="A607" s="24" t="s">
        <v>711</v>
      </c>
      <c r="B607" s="24"/>
      <c r="C607" s="24"/>
      <c r="D607" s="19">
        <v>1</v>
      </c>
      <c r="E607" s="19" t="s">
        <v>19</v>
      </c>
      <c r="F607" s="20">
        <v>40.529526004592398</v>
      </c>
      <c r="G607" s="20">
        <v>46.286368157184583</v>
      </c>
      <c r="H607" s="20">
        <v>12.754691318592082</v>
      </c>
      <c r="I607" s="21">
        <v>0.23605825275533374</v>
      </c>
      <c r="J607" s="21">
        <v>0.19335626687560256</v>
      </c>
      <c r="K607" s="21"/>
      <c r="L607" s="25">
        <f t="shared" si="102"/>
        <v>86.61096537597642</v>
      </c>
      <c r="M607" s="26">
        <f t="shared" si="103"/>
        <v>1854.0547655932589</v>
      </c>
      <c r="N607" s="26">
        <f t="shared" si="96"/>
        <v>1497.6087590086174</v>
      </c>
      <c r="O607" s="26"/>
      <c r="P607" s="26">
        <f t="shared" si="97"/>
        <v>99181.114452504524</v>
      </c>
    </row>
    <row r="608" spans="1:16" s="1" customFormat="1" ht="15.9" customHeight="1" x14ac:dyDescent="0.3">
      <c r="A608" s="24" t="s">
        <v>711</v>
      </c>
      <c r="B608" s="24"/>
      <c r="C608" s="24"/>
      <c r="D608" s="19">
        <v>1</v>
      </c>
      <c r="E608" s="19" t="s">
        <v>19</v>
      </c>
      <c r="F608" s="20">
        <v>40.458463942285519</v>
      </c>
      <c r="G608" s="20">
        <v>46.264377948674493</v>
      </c>
      <c r="H608" s="20">
        <v>12.84712513055444</v>
      </c>
      <c r="I608" s="21">
        <v>0.23828393268972994</v>
      </c>
      <c r="J608" s="21">
        <v>0.19174904579581081</v>
      </c>
      <c r="K608" s="21"/>
      <c r="L608" s="25">
        <f t="shared" si="102"/>
        <v>86.521466643862439</v>
      </c>
      <c r="M608" s="26">
        <f t="shared" si="103"/>
        <v>1871.5357578521043</v>
      </c>
      <c r="N608" s="26">
        <f t="shared" si="96"/>
        <v>1485.1602958392907</v>
      </c>
      <c r="O608" s="26"/>
      <c r="P608" s="26">
        <f t="shared" si="97"/>
        <v>99899.884374451314</v>
      </c>
    </row>
    <row r="609" spans="1:16" s="1" customFormat="1" ht="15.9" customHeight="1" x14ac:dyDescent="0.3">
      <c r="A609" s="24" t="s">
        <v>711</v>
      </c>
      <c r="B609" s="24"/>
      <c r="C609" s="24"/>
      <c r="D609" s="19">
        <v>1</v>
      </c>
      <c r="E609" s="19" t="s">
        <v>19</v>
      </c>
      <c r="F609" s="20">
        <v>40.636591140004306</v>
      </c>
      <c r="G609" s="20">
        <v>46.12623178004624</v>
      </c>
      <c r="H609" s="20">
        <v>12.803755602861743</v>
      </c>
      <c r="I609" s="21">
        <v>0.23914177272360043</v>
      </c>
      <c r="J609" s="21">
        <v>0.19427970436411784</v>
      </c>
      <c r="K609" s="21"/>
      <c r="L609" s="25">
        <f t="shared" si="102"/>
        <v>86.526026276277804</v>
      </c>
      <c r="M609" s="26">
        <f t="shared" si="103"/>
        <v>1878.2734269839807</v>
      </c>
      <c r="N609" s="26">
        <f t="shared" si="96"/>
        <v>1504.7610902650285</v>
      </c>
      <c r="O609" s="26"/>
      <c r="P609" s="26">
        <f t="shared" si="97"/>
        <v>99562.64076875383</v>
      </c>
    </row>
    <row r="610" spans="1:16" s="1" customFormat="1" ht="15.9" customHeight="1" x14ac:dyDescent="0.3">
      <c r="A610" s="24" t="s">
        <v>711</v>
      </c>
      <c r="B610" s="24"/>
      <c r="C610" s="24"/>
      <c r="D610" s="19">
        <v>1</v>
      </c>
      <c r="E610" s="19" t="s">
        <v>19</v>
      </c>
      <c r="F610" s="20">
        <v>40.575119283845886</v>
      </c>
      <c r="G610" s="20">
        <v>46.159118681450821</v>
      </c>
      <c r="H610" s="20">
        <v>12.831662046664036</v>
      </c>
      <c r="I610" s="21">
        <v>0.24342218190259846</v>
      </c>
      <c r="J610" s="21">
        <v>0.19067780613667359</v>
      </c>
      <c r="K610" s="21"/>
      <c r="L610" s="25">
        <f t="shared" si="102"/>
        <v>86.508943771720212</v>
      </c>
      <c r="M610" s="26">
        <f t="shared" si="103"/>
        <v>1911.8927262221052</v>
      </c>
      <c r="N610" s="26">
        <f t="shared" si="96"/>
        <v>1476.8631874887585</v>
      </c>
      <c r="O610" s="26"/>
      <c r="P610" s="26">
        <f t="shared" si="97"/>
        <v>99779.642664572602</v>
      </c>
    </row>
    <row r="611" spans="1:16" s="1" customFormat="1" ht="15.9" customHeight="1" x14ac:dyDescent="0.3">
      <c r="A611" s="24" t="s">
        <v>712</v>
      </c>
      <c r="B611" s="24"/>
      <c r="C611" s="24"/>
      <c r="D611" s="19">
        <v>1</v>
      </c>
      <c r="E611" s="19" t="s">
        <v>19</v>
      </c>
      <c r="F611" s="20">
        <v>39.51907066728387</v>
      </c>
      <c r="G611" s="20">
        <v>43.421693219441849</v>
      </c>
      <c r="H611" s="20">
        <v>16.634436094434555</v>
      </c>
      <c r="I611" s="21">
        <v>0.18246562962690568</v>
      </c>
      <c r="J611" s="21">
        <v>0.24233438921283149</v>
      </c>
      <c r="K611" s="21"/>
      <c r="L611" s="25">
        <f t="shared" si="102"/>
        <v>82.310481605825146</v>
      </c>
      <c r="M611" s="26">
        <f t="shared" si="103"/>
        <v>1433.1262144745967</v>
      </c>
      <c r="N611" s="26">
        <f t="shared" si="96"/>
        <v>1876.9606476092597</v>
      </c>
      <c r="O611" s="26"/>
      <c r="P611" s="26">
        <f t="shared" si="97"/>
        <v>129350.20291162175</v>
      </c>
    </row>
    <row r="612" spans="1:16" s="1" customFormat="1" ht="15.9" customHeight="1" x14ac:dyDescent="0.3">
      <c r="A612" s="24" t="s">
        <v>712</v>
      </c>
      <c r="B612" s="24"/>
      <c r="C612" s="24"/>
      <c r="D612" s="19">
        <v>1</v>
      </c>
      <c r="E612" s="19" t="s">
        <v>19</v>
      </c>
      <c r="F612" s="20">
        <v>40.440231416235498</v>
      </c>
      <c r="G612" s="20">
        <v>47.563151908012067</v>
      </c>
      <c r="H612" s="20">
        <v>11.545601215364066</v>
      </c>
      <c r="I612" s="21">
        <v>0.27214616560938948</v>
      </c>
      <c r="J612" s="21">
        <v>0.17886929477898911</v>
      </c>
      <c r="K612" s="21"/>
      <c r="L612" s="25">
        <f t="shared" si="102"/>
        <v>88.014414152148177</v>
      </c>
      <c r="M612" s="26">
        <f t="shared" si="103"/>
        <v>2137.4973736207153</v>
      </c>
      <c r="N612" s="26">
        <f t="shared" si="96"/>
        <v>1385.4023296335615</v>
      </c>
      <c r="O612" s="26"/>
      <c r="P612" s="26">
        <f t="shared" si="97"/>
        <v>89779.169637356652</v>
      </c>
    </row>
    <row r="613" spans="1:16" s="1" customFormat="1" ht="15.9" customHeight="1" x14ac:dyDescent="0.3">
      <c r="A613" s="24" t="s">
        <v>712</v>
      </c>
      <c r="B613" s="24"/>
      <c r="C613" s="24"/>
      <c r="D613" s="19">
        <v>1</v>
      </c>
      <c r="E613" s="19" t="s">
        <v>19</v>
      </c>
      <c r="F613" s="20">
        <v>40.456173426565591</v>
      </c>
      <c r="G613" s="20">
        <v>47.292487257532954</v>
      </c>
      <c r="H613" s="20">
        <v>11.790483347013179</v>
      </c>
      <c r="I613" s="21">
        <v>0.27268226031757364</v>
      </c>
      <c r="J613" s="21">
        <v>0.1881737085707049</v>
      </c>
      <c r="K613" s="21"/>
      <c r="L613" s="25">
        <f t="shared" si="102"/>
        <v>87.729936584616183</v>
      </c>
      <c r="M613" s="26">
        <f t="shared" si="103"/>
        <v>2141.7079823874774</v>
      </c>
      <c r="N613" s="26">
        <f t="shared" si="96"/>
        <v>1457.4681168825412</v>
      </c>
      <c r="O613" s="26"/>
      <c r="P613" s="26">
        <f t="shared" si="97"/>
        <v>91683.385280040267</v>
      </c>
    </row>
    <row r="614" spans="1:16" s="1" customFormat="1" ht="15.9" customHeight="1" x14ac:dyDescent="0.3">
      <c r="A614" s="24" t="s">
        <v>712</v>
      </c>
      <c r="B614" s="24"/>
      <c r="C614" s="24"/>
      <c r="D614" s="19">
        <v>1</v>
      </c>
      <c r="E614" s="19" t="s">
        <v>19</v>
      </c>
      <c r="F614" s="20">
        <v>40.36664996063147</v>
      </c>
      <c r="G614" s="20">
        <v>47.519917747553315</v>
      </c>
      <c r="H614" s="20">
        <v>11.652367145168242</v>
      </c>
      <c r="I614" s="21">
        <v>0.27433988030368961</v>
      </c>
      <c r="J614" s="21">
        <v>0.18672526634327899</v>
      </c>
      <c r="K614" s="21"/>
      <c r="L614" s="25">
        <f t="shared" si="102"/>
        <v>87.907307825506237</v>
      </c>
      <c r="M614" s="26">
        <f t="shared" si="103"/>
        <v>2154.7273036733395</v>
      </c>
      <c r="N614" s="26">
        <f t="shared" si="96"/>
        <v>1446.2494488674695</v>
      </c>
      <c r="O614" s="26"/>
      <c r="P614" s="26">
        <f t="shared" si="97"/>
        <v>90609.386820903892</v>
      </c>
    </row>
    <row r="615" spans="1:16" s="1" customFormat="1" ht="15.9" customHeight="1" x14ac:dyDescent="0.3">
      <c r="A615" s="24" t="s">
        <v>712</v>
      </c>
      <c r="B615" s="24"/>
      <c r="C615" s="24"/>
      <c r="D615" s="19">
        <v>2</v>
      </c>
      <c r="E615" s="19" t="s">
        <v>19</v>
      </c>
      <c r="F615" s="20">
        <v>40.508861452360051</v>
      </c>
      <c r="G615" s="20">
        <v>46.989005854214412</v>
      </c>
      <c r="H615" s="20">
        <v>11.970754998644475</v>
      </c>
      <c r="I615" s="21"/>
      <c r="J615" s="21">
        <v>0.1855403587918184</v>
      </c>
      <c r="K615" s="21">
        <v>0.34583733598925387</v>
      </c>
      <c r="L615" s="22">
        <f>100*((G615/40.3044)/((G615/40.3044)+(H615/71.8444)))</f>
        <v>87.495393936430673</v>
      </c>
      <c r="M615" s="23"/>
      <c r="N615" s="23">
        <f t="shared" si="96"/>
        <v>1437.0719447898568</v>
      </c>
      <c r="O615" s="23">
        <f>K615*10000/1.3987</f>
        <v>2472.5626366572806</v>
      </c>
      <c r="P615" s="23">
        <f t="shared" si="97"/>
        <v>93085.186614653765</v>
      </c>
    </row>
    <row r="616" spans="1:16" s="1" customFormat="1" ht="15.9" customHeight="1" x14ac:dyDescent="0.3">
      <c r="A616" s="24" t="s">
        <v>712</v>
      </c>
      <c r="B616" s="24"/>
      <c r="C616" s="24"/>
      <c r="D616" s="19">
        <v>2</v>
      </c>
      <c r="E616" s="19" t="s">
        <v>19</v>
      </c>
      <c r="F616" s="20">
        <v>40.410915505331054</v>
      </c>
      <c r="G616" s="20">
        <v>47.242143123178352</v>
      </c>
      <c r="H616" s="20">
        <v>11.799947902378962</v>
      </c>
      <c r="I616" s="21"/>
      <c r="J616" s="21">
        <v>0.19132758147347514</v>
      </c>
      <c r="K616" s="21">
        <v>0.35566588763815005</v>
      </c>
      <c r="L616" s="22">
        <f>100*((G616/40.3044)/((G616/40.3044)+(H616/71.8444)))</f>
        <v>87.709819672055218</v>
      </c>
      <c r="M616" s="23"/>
      <c r="N616" s="23">
        <f t="shared" si="96"/>
        <v>1481.8959141311684</v>
      </c>
      <c r="O616" s="23">
        <f>K616*10000/1.3987</f>
        <v>2542.8318269689712</v>
      </c>
      <c r="P616" s="23">
        <f t="shared" si="97"/>
        <v>91756.982133584461</v>
      </c>
    </row>
    <row r="617" spans="1:16" s="1" customFormat="1" ht="15.9" customHeight="1" x14ac:dyDescent="0.3">
      <c r="A617" s="24" t="s">
        <v>712</v>
      </c>
      <c r="B617" s="24"/>
      <c r="C617" s="24"/>
      <c r="D617" s="19">
        <v>2</v>
      </c>
      <c r="E617" s="19" t="s">
        <v>19</v>
      </c>
      <c r="F617" s="20">
        <v>39.724740994634622</v>
      </c>
      <c r="G617" s="20">
        <v>43.714094333020618</v>
      </c>
      <c r="H617" s="20">
        <v>15.956209864713525</v>
      </c>
      <c r="I617" s="21"/>
      <c r="J617" s="21">
        <v>0.24408666835696152</v>
      </c>
      <c r="K617" s="21">
        <v>0.36086813927429173</v>
      </c>
      <c r="L617" s="22">
        <f>100*((G617/40.3044)/((G617/40.3044)+(H617/71.8444)))</f>
        <v>83.003347330803706</v>
      </c>
      <c r="M617" s="23"/>
      <c r="N617" s="23">
        <f t="shared" si="96"/>
        <v>1890.5326338545547</v>
      </c>
      <c r="O617" s="23">
        <f>K617*10000/1.3987</f>
        <v>2580.0253040272519</v>
      </c>
      <c r="P617" s="23">
        <f t="shared" si="97"/>
        <v>124076.28199621715</v>
      </c>
    </row>
    <row r="618" spans="1:16" s="1" customFormat="1" ht="15.9" customHeight="1" x14ac:dyDescent="0.3">
      <c r="A618" s="24" t="s">
        <v>712</v>
      </c>
      <c r="B618" s="24"/>
      <c r="C618" s="24"/>
      <c r="D618" s="19">
        <v>2</v>
      </c>
      <c r="E618" s="19" t="s">
        <v>19</v>
      </c>
      <c r="F618" s="20">
        <v>40.33935774018228</v>
      </c>
      <c r="G618" s="20">
        <v>47.216331104846162</v>
      </c>
      <c r="H618" s="20">
        <v>11.90816460573908</v>
      </c>
      <c r="I618" s="21"/>
      <c r="J618" s="21">
        <v>0.18941538215771397</v>
      </c>
      <c r="K618" s="21">
        <v>0.34673116707476553</v>
      </c>
      <c r="L618" s="22">
        <f>100*((G618/40.3044)/((G618/40.3044)+(H618/71.8444)))</f>
        <v>87.605137701013263</v>
      </c>
      <c r="M618" s="23"/>
      <c r="N618" s="23">
        <f t="shared" si="96"/>
        <v>1467.0852928333513</v>
      </c>
      <c r="O618" s="23">
        <f>K618*10000/1.3987</f>
        <v>2478.9530783925466</v>
      </c>
      <c r="P618" s="23">
        <f t="shared" si="97"/>
        <v>92598.480604502955</v>
      </c>
    </row>
    <row r="619" spans="1:16" s="1" customFormat="1" ht="15.9" customHeight="1" x14ac:dyDescent="0.3">
      <c r="A619" s="24" t="s">
        <v>712</v>
      </c>
      <c r="B619" s="24"/>
      <c r="C619" s="24"/>
      <c r="D619" s="19">
        <v>2</v>
      </c>
      <c r="E619" s="19" t="s">
        <v>19</v>
      </c>
      <c r="F619" s="20">
        <v>40.532198665643968</v>
      </c>
      <c r="G619" s="20">
        <v>47.250058556460424</v>
      </c>
      <c r="H619" s="20">
        <v>11.682179897854649</v>
      </c>
      <c r="I619" s="21"/>
      <c r="J619" s="21">
        <v>0.18841110872265318</v>
      </c>
      <c r="K619" s="21">
        <v>0.34715177131831293</v>
      </c>
      <c r="L619" s="22">
        <f>100*((G619/40.3044)/((G619/40.3044)+(H619/71.8444)))</f>
        <v>87.819329534353159</v>
      </c>
      <c r="M619" s="23"/>
      <c r="N619" s="23">
        <f t="shared" si="96"/>
        <v>1459.3068602172812</v>
      </c>
      <c r="O619" s="23">
        <f>K619*10000/1.3987</f>
        <v>2481.9601867327729</v>
      </c>
      <c r="P619" s="23">
        <f t="shared" si="97"/>
        <v>90841.212269476266</v>
      </c>
    </row>
    <row r="620" spans="1:16" s="1" customFormat="1" ht="15.9" customHeight="1" x14ac:dyDescent="0.3">
      <c r="A620" s="24" t="s">
        <v>713</v>
      </c>
      <c r="B620" s="24"/>
      <c r="C620" s="24"/>
      <c r="D620" s="19">
        <v>1</v>
      </c>
      <c r="E620" s="19" t="s">
        <v>19</v>
      </c>
      <c r="F620" s="20">
        <v>40.09645574979919</v>
      </c>
      <c r="G620" s="20">
        <v>45.313956207055107</v>
      </c>
      <c r="H620" s="20">
        <v>14.151901405336472</v>
      </c>
      <c r="I620" s="21">
        <v>0.23199944437457434</v>
      </c>
      <c r="J620" s="21">
        <v>0.2056871934346528</v>
      </c>
      <c r="K620" s="21"/>
      <c r="L620" s="25">
        <f>100*(G620/40.3044)/((G620/40.3044)+(H620/71.8444))</f>
        <v>85.091658271717762</v>
      </c>
      <c r="M620" s="26">
        <f>I620*10000/1.2732</f>
        <v>1822.1759690117367</v>
      </c>
      <c r="N620" s="26">
        <f t="shared" si="96"/>
        <v>1593.1158967907429</v>
      </c>
      <c r="O620" s="26"/>
      <c r="P620" s="26">
        <f t="shared" si="97"/>
        <v>110045.88962158999</v>
      </c>
    </row>
    <row r="621" spans="1:16" s="1" customFormat="1" ht="15.9" customHeight="1" x14ac:dyDescent="0.3">
      <c r="A621" s="24" t="s">
        <v>713</v>
      </c>
      <c r="B621" s="24"/>
      <c r="C621" s="24"/>
      <c r="D621" s="19">
        <v>1</v>
      </c>
      <c r="E621" s="19" t="s">
        <v>19</v>
      </c>
      <c r="F621" s="20">
        <v>40.048171986100648</v>
      </c>
      <c r="G621" s="20">
        <v>46.063339776659902</v>
      </c>
      <c r="H621" s="20">
        <v>13.452700992016545</v>
      </c>
      <c r="I621" s="21">
        <v>0.23940632476441107</v>
      </c>
      <c r="J621" s="21">
        <v>0.19638092045850011</v>
      </c>
      <c r="K621" s="21"/>
      <c r="L621" s="25">
        <f>100*(G621/40.3044)/((G621/40.3044)+(H621/71.8444))</f>
        <v>85.922639996301314</v>
      </c>
      <c r="M621" s="26">
        <f>I621*10000/1.2732</f>
        <v>1880.3512783883996</v>
      </c>
      <c r="N621" s="26">
        <f t="shared" si="96"/>
        <v>1521.0357095383793</v>
      </c>
      <c r="O621" s="26"/>
      <c r="P621" s="26">
        <f t="shared" si="97"/>
        <v>104608.87241070409</v>
      </c>
    </row>
    <row r="622" spans="1:16" s="1" customFormat="1" ht="15.9" customHeight="1" x14ac:dyDescent="0.3">
      <c r="A622" s="24" t="s">
        <v>713</v>
      </c>
      <c r="B622" s="24"/>
      <c r="C622" s="24"/>
      <c r="D622" s="19">
        <v>1</v>
      </c>
      <c r="E622" s="19" t="s">
        <v>19</v>
      </c>
      <c r="F622" s="20">
        <v>40.079040424941375</v>
      </c>
      <c r="G622" s="20">
        <v>46.057617130872906</v>
      </c>
      <c r="H622" s="20">
        <v>13.421585084142542</v>
      </c>
      <c r="I622" s="21">
        <v>0.24271257807401314</v>
      </c>
      <c r="J622" s="21">
        <v>0.19904478196917366</v>
      </c>
      <c r="K622" s="21"/>
      <c r="L622" s="25">
        <f>100*(G622/40.3044)/((G622/40.3044)+(H622/71.8444))</f>
        <v>85.949125797910412</v>
      </c>
      <c r="M622" s="26">
        <f>I622*10000/1.2732</f>
        <v>1906.3193376846775</v>
      </c>
      <c r="N622" s="26">
        <f t="shared" si="96"/>
        <v>1541.6682051674825</v>
      </c>
      <c r="O622" s="26"/>
      <c r="P622" s="26">
        <f t="shared" si="97"/>
        <v>104366.91356253921</v>
      </c>
    </row>
    <row r="623" spans="1:16" s="1" customFormat="1" ht="15.9" customHeight="1" x14ac:dyDescent="0.3">
      <c r="A623" s="24" t="s">
        <v>713</v>
      </c>
      <c r="B623" s="24"/>
      <c r="C623" s="24"/>
      <c r="D623" s="19">
        <v>1</v>
      </c>
      <c r="E623" s="19" t="s">
        <v>19</v>
      </c>
      <c r="F623" s="20">
        <v>39.947487600569431</v>
      </c>
      <c r="G623" s="20">
        <v>46.280827120957021</v>
      </c>
      <c r="H623" s="20">
        <v>13.331478149461054</v>
      </c>
      <c r="I623" s="21">
        <v>0.24325290898060842</v>
      </c>
      <c r="J623" s="21">
        <v>0.19695422003189103</v>
      </c>
      <c r="K623" s="21"/>
      <c r="L623" s="25">
        <f>100*(G623/40.3044)/((G623/40.3044)+(H623/71.8444))</f>
        <v>86.088281813894369</v>
      </c>
      <c r="M623" s="26">
        <f>I623*10000/1.2732</f>
        <v>1910.5632185093341</v>
      </c>
      <c r="N623" s="26">
        <f t="shared" si="96"/>
        <v>1525.4761058933548</v>
      </c>
      <c r="O623" s="26"/>
      <c r="P623" s="26">
        <f t="shared" si="97"/>
        <v>103666.23755412949</v>
      </c>
    </row>
    <row r="624" spans="1:16" s="1" customFormat="1" ht="15.9" customHeight="1" x14ac:dyDescent="0.3">
      <c r="A624" s="24" t="s">
        <v>713</v>
      </c>
      <c r="B624" s="24"/>
      <c r="C624" s="24"/>
      <c r="D624" s="19">
        <v>1</v>
      </c>
      <c r="E624" s="19" t="s">
        <v>19</v>
      </c>
      <c r="F624" s="20">
        <v>40.248260467879774</v>
      </c>
      <c r="G624" s="20">
        <v>45.777588760099299</v>
      </c>
      <c r="H624" s="20">
        <v>13.53151305384336</v>
      </c>
      <c r="I624" s="21">
        <v>0.24572680764386284</v>
      </c>
      <c r="J624" s="21">
        <v>0.19691091053369664</v>
      </c>
      <c r="K624" s="21"/>
      <c r="L624" s="25">
        <f>100*(G624/40.3044)/((G624/40.3044)+(H624/71.8444))</f>
        <v>85.7760833845728</v>
      </c>
      <c r="M624" s="26">
        <f>I624*10000/1.2732</f>
        <v>1929.9937766561641</v>
      </c>
      <c r="N624" s="26">
        <f t="shared" si="96"/>
        <v>1525.1406593888673</v>
      </c>
      <c r="O624" s="26"/>
      <c r="P624" s="26">
        <f t="shared" si="97"/>
        <v>105221.71892568711</v>
      </c>
    </row>
    <row r="625" spans="1:16" s="1" customFormat="1" ht="15.9" customHeight="1" x14ac:dyDescent="0.3">
      <c r="A625" s="24" t="s">
        <v>713</v>
      </c>
      <c r="B625" s="24"/>
      <c r="C625" s="24"/>
      <c r="D625" s="19">
        <v>2</v>
      </c>
      <c r="E625" s="19" t="s">
        <v>19</v>
      </c>
      <c r="F625" s="20">
        <v>40.064074058899394</v>
      </c>
      <c r="G625" s="20">
        <v>45.021124496603591</v>
      </c>
      <c r="H625" s="20">
        <v>14.334813751378839</v>
      </c>
      <c r="I625" s="21"/>
      <c r="J625" s="21">
        <v>0.22021030982346326</v>
      </c>
      <c r="K625" s="21">
        <v>0.35977738329471037</v>
      </c>
      <c r="L625" s="22">
        <f>100*((G625/40.3044)/((G625/40.3044)+(H625/71.8444)))</f>
        <v>84.844835149843931</v>
      </c>
      <c r="M625" s="23"/>
      <c r="N625" s="23">
        <f t="shared" si="96"/>
        <v>1705.6022757606947</v>
      </c>
      <c r="O625" s="23">
        <f>K625*10000/1.3987</f>
        <v>2572.2269485573056</v>
      </c>
      <c r="P625" s="23">
        <f t="shared" si="97"/>
        <v>111468.22512736266</v>
      </c>
    </row>
    <row r="626" spans="1:16" s="1" customFormat="1" ht="15.9" customHeight="1" x14ac:dyDescent="0.3">
      <c r="A626" s="24" t="s">
        <v>713</v>
      </c>
      <c r="B626" s="24"/>
      <c r="C626" s="24"/>
      <c r="D626" s="19">
        <v>2</v>
      </c>
      <c r="E626" s="19" t="s">
        <v>19</v>
      </c>
      <c r="F626" s="20">
        <v>40.248551679239974</v>
      </c>
      <c r="G626" s="20">
        <v>45.783582150830242</v>
      </c>
      <c r="H626" s="20">
        <v>13.410445678389173</v>
      </c>
      <c r="I626" s="21"/>
      <c r="J626" s="21">
        <v>0.20489363075782116</v>
      </c>
      <c r="K626" s="21">
        <v>0.35252686078278961</v>
      </c>
      <c r="L626" s="22">
        <f>100*((G626/40.3044)/((G626/40.3044)+(H626/71.8444)))</f>
        <v>85.886970083229443</v>
      </c>
      <c r="M626" s="23"/>
      <c r="N626" s="23">
        <f t="shared" si="96"/>
        <v>1586.9694892558375</v>
      </c>
      <c r="O626" s="23">
        <f>K626*10000/1.3987</f>
        <v>2520.3893671465617</v>
      </c>
      <c r="P626" s="23">
        <f t="shared" si="97"/>
        <v>104280.29298902935</v>
      </c>
    </row>
    <row r="627" spans="1:16" s="1" customFormat="1" ht="15.9" customHeight="1" x14ac:dyDescent="0.3">
      <c r="A627" s="24" t="s">
        <v>713</v>
      </c>
      <c r="B627" s="24"/>
      <c r="C627" s="24"/>
      <c r="D627" s="19">
        <v>2</v>
      </c>
      <c r="E627" s="19" t="s">
        <v>19</v>
      </c>
      <c r="F627" s="20">
        <v>40.304803213699394</v>
      </c>
      <c r="G627" s="20">
        <v>45.740077710121568</v>
      </c>
      <c r="H627" s="20">
        <v>13.39614090966872</v>
      </c>
      <c r="I627" s="21"/>
      <c r="J627" s="21">
        <v>0.20478222404605179</v>
      </c>
      <c r="K627" s="21">
        <v>0.35419594246428171</v>
      </c>
      <c r="L627" s="22">
        <f>100*((G627/40.3044)/((G627/40.3044)+(H627/71.8444)))</f>
        <v>85.888383203154135</v>
      </c>
      <c r="M627" s="23"/>
      <c r="N627" s="23">
        <f t="shared" si="96"/>
        <v>1586.106607126108</v>
      </c>
      <c r="O627" s="23">
        <f>K627*10000/1.3987</f>
        <v>2532.3224598861921</v>
      </c>
      <c r="P627" s="23">
        <f t="shared" si="97"/>
        <v>104169.05839555769</v>
      </c>
    </row>
    <row r="628" spans="1:16" s="1" customFormat="1" ht="15.9" customHeight="1" x14ac:dyDescent="0.3">
      <c r="A628" s="24" t="s">
        <v>713</v>
      </c>
      <c r="B628" s="24"/>
      <c r="C628" s="24"/>
      <c r="D628" s="19">
        <v>2</v>
      </c>
      <c r="E628" s="19" t="s">
        <v>19</v>
      </c>
      <c r="F628" s="20">
        <v>40.318080999754521</v>
      </c>
      <c r="G628" s="20">
        <v>45.714376383999628</v>
      </c>
      <c r="H628" s="20">
        <v>13.405950563132802</v>
      </c>
      <c r="I628" s="21"/>
      <c r="J628" s="21">
        <v>0.20210831115236666</v>
      </c>
      <c r="K628" s="21">
        <v>0.35948374196068461</v>
      </c>
      <c r="L628" s="22">
        <f>100*((G628/40.3044)/((G628/40.3044)+(H628/71.8444)))</f>
        <v>85.872691552127307</v>
      </c>
      <c r="M628" s="23"/>
      <c r="N628" s="23">
        <f t="shared" si="96"/>
        <v>1565.3962601840808</v>
      </c>
      <c r="O628" s="23">
        <f>K628*10000/1.3987</f>
        <v>2570.1275610258426</v>
      </c>
      <c r="P628" s="23">
        <f t="shared" si="97"/>
        <v>104245.33874908865</v>
      </c>
    </row>
    <row r="629" spans="1:16" s="1" customFormat="1" ht="15.9" customHeight="1" x14ac:dyDescent="0.3">
      <c r="A629" s="24" t="s">
        <v>713</v>
      </c>
      <c r="B629" s="24"/>
      <c r="C629" s="24"/>
      <c r="D629" s="19">
        <v>2</v>
      </c>
      <c r="E629" s="19" t="s">
        <v>19</v>
      </c>
      <c r="F629" s="20">
        <v>40.341979332894176</v>
      </c>
      <c r="G629" s="20">
        <v>45.65537780349014</v>
      </c>
      <c r="H629" s="20">
        <v>13.445394262549343</v>
      </c>
      <c r="I629" s="21"/>
      <c r="J629" s="21">
        <v>0.20621683508931804</v>
      </c>
      <c r="K629" s="21">
        <v>0.35103176597701807</v>
      </c>
      <c r="L629" s="22">
        <f>100*((G629/40.3044)/((G629/40.3044)+(H629/71.8444)))</f>
        <v>85.821305208937787</v>
      </c>
      <c r="M629" s="23"/>
      <c r="N629" s="23">
        <f t="shared" si="96"/>
        <v>1597.2181480080401</v>
      </c>
      <c r="O629" s="23">
        <f>K629*10000/1.3987</f>
        <v>2509.7001928720815</v>
      </c>
      <c r="P629" s="23">
        <f t="shared" si="97"/>
        <v>104552.05491873516</v>
      </c>
    </row>
    <row r="630" spans="1:16" s="1" customFormat="1" ht="15.9" customHeight="1" x14ac:dyDescent="0.3">
      <c r="A630" s="24" t="s">
        <v>714</v>
      </c>
      <c r="B630" s="24"/>
      <c r="C630" s="24"/>
      <c r="D630" s="19">
        <v>1</v>
      </c>
      <c r="E630" s="19" t="s">
        <v>19</v>
      </c>
      <c r="F630" s="20">
        <v>40.08374062807821</v>
      </c>
      <c r="G630" s="20">
        <v>46.102146789403498</v>
      </c>
      <c r="H630" s="20">
        <v>13.373609981215347</v>
      </c>
      <c r="I630" s="21">
        <v>0.23918804935443141</v>
      </c>
      <c r="J630" s="21">
        <v>0.20131455194849288</v>
      </c>
      <c r="K630" s="21"/>
      <c r="L630" s="25">
        <f>100*(G630/40.3044)/((G630/40.3044)+(H630/71.8444))</f>
        <v>86.003951239733198</v>
      </c>
      <c r="M630" s="26">
        <f>I630*10000/1.2732</f>
        <v>1878.6368940813022</v>
      </c>
      <c r="N630" s="26">
        <f t="shared" si="96"/>
        <v>1559.2483304817047</v>
      </c>
      <c r="O630" s="26"/>
      <c r="P630" s="26">
        <f t="shared" si="97"/>
        <v>103993.85677461389</v>
      </c>
    </row>
    <row r="631" spans="1:16" s="1" customFormat="1" ht="15.9" customHeight="1" x14ac:dyDescent="0.3">
      <c r="A631" s="24" t="s">
        <v>714</v>
      </c>
      <c r="B631" s="24"/>
      <c r="C631" s="24"/>
      <c r="D631" s="19">
        <v>2</v>
      </c>
      <c r="E631" s="19" t="s">
        <v>19</v>
      </c>
      <c r="F631" s="20">
        <v>40.302996202496473</v>
      </c>
      <c r="G631" s="20">
        <v>45.804916507239184</v>
      </c>
      <c r="H631" s="20">
        <v>13.340915516697985</v>
      </c>
      <c r="I631" s="21"/>
      <c r="J631" s="21">
        <v>0.20270483565942468</v>
      </c>
      <c r="K631" s="21">
        <v>0.34846693790694672</v>
      </c>
      <c r="L631" s="22">
        <f>100*((G631/40.3044)/((G631/40.3044)+(H631/71.8444)))</f>
        <v>85.955487081720818</v>
      </c>
      <c r="M631" s="23"/>
      <c r="N631" s="23">
        <f t="shared" si="96"/>
        <v>1570.0165413943512</v>
      </c>
      <c r="O631" s="23">
        <f>K631*10000/1.3987</f>
        <v>2491.3629649456402</v>
      </c>
      <c r="P631" s="23">
        <f t="shared" si="97"/>
        <v>103739.62299143068</v>
      </c>
    </row>
    <row r="632" spans="1:16" s="1" customFormat="1" ht="15.9" customHeight="1" x14ac:dyDescent="0.3">
      <c r="A632" s="24" t="s">
        <v>715</v>
      </c>
      <c r="B632" s="24"/>
      <c r="C632" s="24"/>
      <c r="D632" s="19">
        <v>1</v>
      </c>
      <c r="E632" s="19" t="s">
        <v>19</v>
      </c>
      <c r="F632" s="20">
        <v>40.047387554364455</v>
      </c>
      <c r="G632" s="20">
        <v>44.966156845115215</v>
      </c>
      <c r="H632" s="20">
        <v>14.545233722406014</v>
      </c>
      <c r="I632" s="21">
        <v>0.22578359588668212</v>
      </c>
      <c r="J632" s="21">
        <v>0.21543828222764014</v>
      </c>
      <c r="K632" s="21"/>
      <c r="L632" s="25">
        <f>100*(G632/40.3044)/((G632/40.3044)+(H632/71.8444))</f>
        <v>84.640631313827654</v>
      </c>
      <c r="M632" s="26">
        <f>I632*10000/1.2732</f>
        <v>1773.3552928580123</v>
      </c>
      <c r="N632" s="26">
        <f t="shared" si="96"/>
        <v>1668.6413308623667</v>
      </c>
      <c r="O632" s="26"/>
      <c r="P632" s="26">
        <f t="shared" si="97"/>
        <v>113104.46129398145</v>
      </c>
    </row>
    <row r="633" spans="1:16" s="1" customFormat="1" ht="15.9" customHeight="1" x14ac:dyDescent="0.3">
      <c r="A633" s="24" t="s">
        <v>715</v>
      </c>
      <c r="B633" s="24"/>
      <c r="C633" s="24"/>
      <c r="D633" s="19">
        <v>1</v>
      </c>
      <c r="E633" s="19" t="s">
        <v>19</v>
      </c>
      <c r="F633" s="20">
        <v>40.03023317785685</v>
      </c>
      <c r="G633" s="20">
        <v>44.789560284182443</v>
      </c>
      <c r="H633" s="20">
        <v>14.728075649774949</v>
      </c>
      <c r="I633" s="21">
        <v>0.22782501462390611</v>
      </c>
      <c r="J633" s="21">
        <v>0.22430587356186016</v>
      </c>
      <c r="K633" s="21"/>
      <c r="L633" s="25">
        <f>100*(G633/40.3044)/((G633/40.3044)+(H633/71.8444))</f>
        <v>84.425855021903729</v>
      </c>
      <c r="M633" s="26">
        <f>I633*10000/1.2732</f>
        <v>1789.3890561098499</v>
      </c>
      <c r="N633" s="26">
        <f t="shared" si="96"/>
        <v>1737.3237825254448</v>
      </c>
      <c r="O633" s="26"/>
      <c r="P633" s="26">
        <f t="shared" si="97"/>
        <v>114526.249220645</v>
      </c>
    </row>
    <row r="634" spans="1:16" s="1" customFormat="1" ht="15.9" customHeight="1" x14ac:dyDescent="0.3">
      <c r="A634" s="24" t="s">
        <v>715</v>
      </c>
      <c r="B634" s="24"/>
      <c r="C634" s="24"/>
      <c r="D634" s="19">
        <v>1</v>
      </c>
      <c r="E634" s="19" t="s">
        <v>19</v>
      </c>
      <c r="F634" s="20">
        <v>39.996712416406226</v>
      </c>
      <c r="G634" s="20">
        <v>44.998052077666749</v>
      </c>
      <c r="H634" s="20">
        <v>14.56129983612953</v>
      </c>
      <c r="I634" s="21">
        <v>0.22849960414859347</v>
      </c>
      <c r="J634" s="21">
        <v>0.21543606564888301</v>
      </c>
      <c r="K634" s="21"/>
      <c r="L634" s="25">
        <f>100*(G634/40.3044)/((G634/40.3044)+(H634/71.8444))</f>
        <v>84.635496968093008</v>
      </c>
      <c r="M634" s="26">
        <f>I634*10000/1.2732</f>
        <v>1794.6874344061691</v>
      </c>
      <c r="N634" s="26">
        <f t="shared" si="96"/>
        <v>1668.6241627208042</v>
      </c>
      <c r="O634" s="26"/>
      <c r="P634" s="26">
        <f t="shared" si="97"/>
        <v>113229.39219385326</v>
      </c>
    </row>
    <row r="635" spans="1:16" s="1" customFormat="1" ht="15.9" customHeight="1" x14ac:dyDescent="0.3">
      <c r="A635" s="24" t="s">
        <v>715</v>
      </c>
      <c r="B635" s="24"/>
      <c r="C635" s="24"/>
      <c r="D635" s="19">
        <v>2</v>
      </c>
      <c r="E635" s="19" t="s">
        <v>19</v>
      </c>
      <c r="F635" s="20">
        <v>40.17543440380377</v>
      </c>
      <c r="G635" s="20">
        <v>44.405805802837698</v>
      </c>
      <c r="H635" s="20">
        <v>14.830867891958155</v>
      </c>
      <c r="I635" s="21"/>
      <c r="J635" s="21">
        <v>0.23244004122967818</v>
      </c>
      <c r="K635" s="21">
        <v>0.35545186017067676</v>
      </c>
      <c r="L635" s="22">
        <f>100*((G635/40.3044)/((G635/40.3044)+(H635/71.8444)))</f>
        <v>84.220165630721169</v>
      </c>
      <c r="M635" s="23"/>
      <c r="N635" s="23">
        <f t="shared" si="96"/>
        <v>1800.3256233419424</v>
      </c>
      <c r="O635" s="23">
        <f>K635*10000/1.3987</f>
        <v>2541.3016384548278</v>
      </c>
      <c r="P635" s="23">
        <f t="shared" si="97"/>
        <v>115325.56681149421</v>
      </c>
    </row>
    <row r="636" spans="1:16" s="1" customFormat="1" ht="15.9" customHeight="1" x14ac:dyDescent="0.3">
      <c r="A636" s="24" t="s">
        <v>715</v>
      </c>
      <c r="B636" s="24"/>
      <c r="C636" s="24"/>
      <c r="D636" s="19">
        <v>2</v>
      </c>
      <c r="E636" s="19" t="s">
        <v>19</v>
      </c>
      <c r="F636" s="20">
        <v>40.295808700720116</v>
      </c>
      <c r="G636" s="20">
        <v>44.682865593516553</v>
      </c>
      <c r="H636" s="20">
        <v>14.458401141098657</v>
      </c>
      <c r="I636" s="21"/>
      <c r="J636" s="21">
        <v>0.21985440018362301</v>
      </c>
      <c r="K636" s="21">
        <v>0.34307016448105049</v>
      </c>
      <c r="L636" s="22">
        <f>100*((G636/40.3044)/((G636/40.3044)+(H636/71.8444)))</f>
        <v>84.636310732182665</v>
      </c>
      <c r="M636" s="23"/>
      <c r="N636" s="23">
        <f t="shared" si="96"/>
        <v>1702.8456369268301</v>
      </c>
      <c r="O636" s="23">
        <f>K636*10000/1.3987</f>
        <v>2452.7787551372739</v>
      </c>
      <c r="P636" s="23">
        <f t="shared" si="97"/>
        <v>112429.24682036281</v>
      </c>
    </row>
    <row r="637" spans="1:16" s="1" customFormat="1" ht="15.9" customHeight="1" x14ac:dyDescent="0.3">
      <c r="A637" s="24" t="s">
        <v>715</v>
      </c>
      <c r="B637" s="24"/>
      <c r="C637" s="24"/>
      <c r="D637" s="19">
        <v>2</v>
      </c>
      <c r="E637" s="19" t="s">
        <v>19</v>
      </c>
      <c r="F637" s="20">
        <v>40.258939192103178</v>
      </c>
      <c r="G637" s="20">
        <v>44.669929913290161</v>
      </c>
      <c r="H637" s="20">
        <v>14.505516169725224</v>
      </c>
      <c r="I637" s="21"/>
      <c r="J637" s="21">
        <v>0.22000402188365448</v>
      </c>
      <c r="K637" s="21">
        <v>0.34561070299779195</v>
      </c>
      <c r="L637" s="22">
        <f>100*((G637/40.3044)/((G637/40.3044)+(H637/71.8444)))</f>
        <v>84.59018486610907</v>
      </c>
      <c r="M637" s="23"/>
      <c r="N637" s="23">
        <f t="shared" si="96"/>
        <v>1704.0045068829252</v>
      </c>
      <c r="O637" s="23">
        <f>K637*10000/1.3987</f>
        <v>2470.9423250002997</v>
      </c>
      <c r="P637" s="23">
        <f t="shared" si="97"/>
        <v>112795.61562772337</v>
      </c>
    </row>
    <row r="638" spans="1:16" s="1" customFormat="1" ht="15.9" customHeight="1" x14ac:dyDescent="0.3">
      <c r="A638" s="24" t="s">
        <v>715</v>
      </c>
      <c r="B638" s="24"/>
      <c r="C638" s="24"/>
      <c r="D638" s="19">
        <v>2</v>
      </c>
      <c r="E638" s="19" t="s">
        <v>19</v>
      </c>
      <c r="F638" s="20">
        <v>40.193057607376851</v>
      </c>
      <c r="G638" s="20">
        <v>44.803004500123848</v>
      </c>
      <c r="H638" s="20">
        <v>14.437581753570013</v>
      </c>
      <c r="I638" s="21"/>
      <c r="J638" s="21">
        <v>0.22230443590238055</v>
      </c>
      <c r="K638" s="21">
        <v>0.34405170302691263</v>
      </c>
      <c r="L638" s="22">
        <f>100*((G638/40.3044)/((G638/40.3044)+(H638/71.8444)))</f>
        <v>84.689886611547365</v>
      </c>
      <c r="M638" s="23"/>
      <c r="N638" s="23">
        <f t="shared" si="96"/>
        <v>1721.8219805001982</v>
      </c>
      <c r="O638" s="23">
        <f>K638*10000/1.3987</f>
        <v>2459.7962610060245</v>
      </c>
      <c r="P638" s="23">
        <f t="shared" si="97"/>
        <v>112267.35422682748</v>
      </c>
    </row>
    <row r="639" spans="1:16" s="1" customFormat="1" ht="15.9" customHeight="1" x14ac:dyDescent="0.3">
      <c r="A639" s="24" t="s">
        <v>716</v>
      </c>
      <c r="B639" s="24"/>
      <c r="C639" s="24"/>
      <c r="D639" s="19">
        <v>1</v>
      </c>
      <c r="E639" s="19" t="s">
        <v>19</v>
      </c>
      <c r="F639" s="20">
        <v>39.928452400276782</v>
      </c>
      <c r="G639" s="20">
        <v>45.102740748263741</v>
      </c>
      <c r="H639" s="20">
        <v>14.517034563088465</v>
      </c>
      <c r="I639" s="21">
        <v>0.23702914367736055</v>
      </c>
      <c r="J639" s="21">
        <v>0.21474314469364439</v>
      </c>
      <c r="K639" s="21"/>
      <c r="L639" s="25">
        <f t="shared" ref="L639:L644" si="104">100*(G639/40.3044)/((G639/40.3044)+(H639/71.8444))</f>
        <v>84.705176568818544</v>
      </c>
      <c r="M639" s="26">
        <f t="shared" ref="M639:M644" si="105">I639*10000/1.2732</f>
        <v>1861.6803619019836</v>
      </c>
      <c r="N639" s="26">
        <f t="shared" si="96"/>
        <v>1663.2572588772707</v>
      </c>
      <c r="O639" s="26"/>
      <c r="P639" s="26">
        <f t="shared" si="97"/>
        <v>112885.18322774857</v>
      </c>
    </row>
    <row r="640" spans="1:16" s="1" customFormat="1" ht="15.9" customHeight="1" x14ac:dyDescent="0.3">
      <c r="A640" s="24" t="s">
        <v>716</v>
      </c>
      <c r="B640" s="24"/>
      <c r="C640" s="24"/>
      <c r="D640" s="19">
        <v>1</v>
      </c>
      <c r="E640" s="19" t="s">
        <v>19</v>
      </c>
      <c r="F640" s="20">
        <v>40.336211510547436</v>
      </c>
      <c r="G640" s="20">
        <v>46.761544120352319</v>
      </c>
      <c r="H640" s="20">
        <v>12.447177947732637</v>
      </c>
      <c r="I640" s="21">
        <v>0.25889962346777817</v>
      </c>
      <c r="J640" s="21">
        <v>0.19616679789983449</v>
      </c>
      <c r="K640" s="21"/>
      <c r="L640" s="25">
        <f t="shared" si="104"/>
        <v>87.007355338766843</v>
      </c>
      <c r="M640" s="26">
        <f t="shared" si="105"/>
        <v>2033.4560435735009</v>
      </c>
      <c r="N640" s="26">
        <f t="shared" si="96"/>
        <v>1519.3772589252148</v>
      </c>
      <c r="O640" s="26"/>
      <c r="P640" s="26">
        <f t="shared" si="97"/>
        <v>96789.875176770118</v>
      </c>
    </row>
    <row r="641" spans="1:16" s="1" customFormat="1" ht="15.9" customHeight="1" x14ac:dyDescent="0.3">
      <c r="A641" s="24" t="s">
        <v>716</v>
      </c>
      <c r="B641" s="24"/>
      <c r="C641" s="24"/>
      <c r="D641" s="19">
        <v>1</v>
      </c>
      <c r="E641" s="19" t="s">
        <v>19</v>
      </c>
      <c r="F641" s="20">
        <v>40.2765168483973</v>
      </c>
      <c r="G641" s="20">
        <v>46.755259367972549</v>
      </c>
      <c r="H641" s="20">
        <v>12.519617959166093</v>
      </c>
      <c r="I641" s="21">
        <v>0.25927475823444535</v>
      </c>
      <c r="J641" s="21">
        <v>0.1893310662296134</v>
      </c>
      <c r="K641" s="21"/>
      <c r="L641" s="25">
        <f t="shared" si="104"/>
        <v>86.940088813371972</v>
      </c>
      <c r="M641" s="26">
        <f t="shared" si="105"/>
        <v>2036.402436651314</v>
      </c>
      <c r="N641" s="26">
        <f t="shared" si="96"/>
        <v>1466.4322378561956</v>
      </c>
      <c r="O641" s="26"/>
      <c r="P641" s="26">
        <f t="shared" si="97"/>
        <v>97353.172310778318</v>
      </c>
    </row>
    <row r="642" spans="1:16" s="1" customFormat="1" ht="15.9" customHeight="1" x14ac:dyDescent="0.3">
      <c r="A642" s="24" t="s">
        <v>716</v>
      </c>
      <c r="B642" s="24"/>
      <c r="C642" s="24"/>
      <c r="D642" s="19">
        <v>1</v>
      </c>
      <c r="E642" s="19" t="s">
        <v>19</v>
      </c>
      <c r="F642" s="20">
        <v>40.290657552987454</v>
      </c>
      <c r="G642" s="20">
        <v>46.758654300995978</v>
      </c>
      <c r="H642" s="20">
        <v>12.499718732341266</v>
      </c>
      <c r="I642" s="21">
        <v>0.26041761888121961</v>
      </c>
      <c r="J642" s="21">
        <v>0.19055179479406739</v>
      </c>
      <c r="K642" s="21"/>
      <c r="L642" s="25">
        <f t="shared" si="104"/>
        <v>86.958963000631002</v>
      </c>
      <c r="M642" s="26">
        <f t="shared" si="105"/>
        <v>2045.3787219699934</v>
      </c>
      <c r="N642" s="26">
        <f t="shared" ref="N642:N705" si="106">J642*10000/1.2911</f>
        <v>1475.8871876234791</v>
      </c>
      <c r="O642" s="26"/>
      <c r="P642" s="26">
        <f t="shared" ref="P642:P705" si="107">H642*10000/1.286</f>
        <v>97198.434932669261</v>
      </c>
    </row>
    <row r="643" spans="1:16" s="1" customFormat="1" ht="15.9" customHeight="1" x14ac:dyDescent="0.3">
      <c r="A643" s="24" t="s">
        <v>716</v>
      </c>
      <c r="B643" s="24"/>
      <c r="C643" s="24"/>
      <c r="D643" s="19">
        <v>1</v>
      </c>
      <c r="E643" s="19" t="s">
        <v>19</v>
      </c>
      <c r="F643" s="20">
        <v>40.370397027889496</v>
      </c>
      <c r="G643" s="20">
        <v>46.639815462634495</v>
      </c>
      <c r="H643" s="20">
        <v>12.539351321224817</v>
      </c>
      <c r="I643" s="21">
        <v>0.26140303721789826</v>
      </c>
      <c r="J643" s="21">
        <v>0.18903315103329921</v>
      </c>
      <c r="K643" s="21"/>
      <c r="L643" s="25">
        <f t="shared" si="104"/>
        <v>86.894067886964876</v>
      </c>
      <c r="M643" s="26">
        <f t="shared" si="105"/>
        <v>2053.1184198703918</v>
      </c>
      <c r="N643" s="26">
        <f t="shared" si="106"/>
        <v>1464.1247853249108</v>
      </c>
      <c r="O643" s="26"/>
      <c r="P643" s="26">
        <f t="shared" si="107"/>
        <v>97506.619916211639</v>
      </c>
    </row>
    <row r="644" spans="1:16" s="1" customFormat="1" ht="15.9" customHeight="1" x14ac:dyDescent="0.3">
      <c r="A644" s="24" t="s">
        <v>716</v>
      </c>
      <c r="B644" s="24"/>
      <c r="C644" s="24"/>
      <c r="D644" s="19">
        <v>1</v>
      </c>
      <c r="E644" s="19" t="s">
        <v>19</v>
      </c>
      <c r="F644" s="20">
        <v>40.263081516643169</v>
      </c>
      <c r="G644" s="20">
        <v>46.598615306111668</v>
      </c>
      <c r="H644" s="20">
        <v>12.68173277535297</v>
      </c>
      <c r="I644" s="21">
        <v>0.26542419293270225</v>
      </c>
      <c r="J644" s="21">
        <v>0.19114620895950252</v>
      </c>
      <c r="K644" s="21"/>
      <c r="L644" s="25">
        <f t="shared" si="104"/>
        <v>86.754796914572097</v>
      </c>
      <c r="M644" s="26">
        <f t="shared" si="105"/>
        <v>2084.7014839200615</v>
      </c>
      <c r="N644" s="26">
        <f t="shared" si="106"/>
        <v>1480.4911235342151</v>
      </c>
      <c r="O644" s="26"/>
      <c r="P644" s="26">
        <f t="shared" si="107"/>
        <v>98613.785189369897</v>
      </c>
    </row>
    <row r="645" spans="1:16" s="1" customFormat="1" ht="15.9" customHeight="1" x14ac:dyDescent="0.3">
      <c r="A645" s="24" t="s">
        <v>716</v>
      </c>
      <c r="B645" s="24"/>
      <c r="C645" s="24"/>
      <c r="D645" s="19">
        <v>2</v>
      </c>
      <c r="E645" s="19" t="s">
        <v>19</v>
      </c>
      <c r="F645" s="20">
        <v>40.449186848556771</v>
      </c>
      <c r="G645" s="20">
        <v>46.473903301047883</v>
      </c>
      <c r="H645" s="20">
        <v>12.516256336093443</v>
      </c>
      <c r="I645" s="21"/>
      <c r="J645" s="21">
        <v>0.20235852037604135</v>
      </c>
      <c r="K645" s="21">
        <v>0.35829499392587122</v>
      </c>
      <c r="L645" s="22">
        <f t="shared" ref="L645:L651" si="108">100*((G645/40.3044)/((G645/40.3044)+(H645/71.8444)))</f>
        <v>86.874465896353897</v>
      </c>
      <c r="M645" s="23"/>
      <c r="N645" s="23">
        <f t="shared" si="106"/>
        <v>1567.3342140503553</v>
      </c>
      <c r="O645" s="23">
        <f t="shared" ref="O645:O651" si="109">K645*10000/1.3987</f>
        <v>2561.6286117528507</v>
      </c>
      <c r="P645" s="23">
        <f t="shared" si="107"/>
        <v>97327.032162468458</v>
      </c>
    </row>
    <row r="646" spans="1:16" s="1" customFormat="1" ht="15.9" customHeight="1" x14ac:dyDescent="0.3">
      <c r="A646" s="24" t="s">
        <v>716</v>
      </c>
      <c r="B646" s="24"/>
      <c r="C646" s="24"/>
      <c r="D646" s="19">
        <v>2</v>
      </c>
      <c r="E646" s="19" t="s">
        <v>19</v>
      </c>
      <c r="F646" s="20">
        <v>40.038512447323392</v>
      </c>
      <c r="G646" s="20">
        <v>45.20095907712831</v>
      </c>
      <c r="H646" s="20">
        <v>14.182065983817219</v>
      </c>
      <c r="I646" s="21"/>
      <c r="J646" s="21">
        <v>0.21735665015006431</v>
      </c>
      <c r="K646" s="21">
        <v>0.36110584158102288</v>
      </c>
      <c r="L646" s="22">
        <f t="shared" si="108"/>
        <v>85.032878889549877</v>
      </c>
      <c r="M646" s="23"/>
      <c r="N646" s="23">
        <f t="shared" si="106"/>
        <v>1683.4997300756279</v>
      </c>
      <c r="O646" s="23">
        <f t="shared" si="109"/>
        <v>2581.7247557090359</v>
      </c>
      <c r="P646" s="23">
        <f t="shared" si="107"/>
        <v>110280.45088504837</v>
      </c>
    </row>
    <row r="647" spans="1:16" s="1" customFormat="1" ht="15.9" customHeight="1" x14ac:dyDescent="0.3">
      <c r="A647" s="24" t="s">
        <v>716</v>
      </c>
      <c r="B647" s="24"/>
      <c r="C647" s="24"/>
      <c r="D647" s="19">
        <v>2</v>
      </c>
      <c r="E647" s="19" t="s">
        <v>19</v>
      </c>
      <c r="F647" s="20">
        <v>40.473297498041376</v>
      </c>
      <c r="G647" s="20">
        <v>46.429790243542655</v>
      </c>
      <c r="H647" s="20">
        <v>12.54377876821804</v>
      </c>
      <c r="I647" s="21"/>
      <c r="J647" s="21">
        <v>0.19777886977716255</v>
      </c>
      <c r="K647" s="21">
        <v>0.35535462042075922</v>
      </c>
      <c r="L647" s="22">
        <f t="shared" si="108"/>
        <v>86.838549282717182</v>
      </c>
      <c r="M647" s="23"/>
      <c r="N647" s="23">
        <f t="shared" si="106"/>
        <v>1531.8632931388936</v>
      </c>
      <c r="O647" s="23">
        <f t="shared" si="109"/>
        <v>2540.6064232555887</v>
      </c>
      <c r="P647" s="23">
        <f t="shared" si="107"/>
        <v>97541.047964370446</v>
      </c>
    </row>
    <row r="648" spans="1:16" s="1" customFormat="1" ht="15.9" customHeight="1" x14ac:dyDescent="0.3">
      <c r="A648" s="24" t="s">
        <v>716</v>
      </c>
      <c r="B648" s="24"/>
      <c r="C648" s="24"/>
      <c r="D648" s="19">
        <v>2</v>
      </c>
      <c r="E648" s="19" t="s">
        <v>19</v>
      </c>
      <c r="F648" s="20">
        <v>40.523775319888443</v>
      </c>
      <c r="G648" s="20">
        <v>46.384178982627418</v>
      </c>
      <c r="H648" s="20">
        <v>12.542505990634256</v>
      </c>
      <c r="I648" s="21"/>
      <c r="J648" s="21">
        <v>0.19519263650700239</v>
      </c>
      <c r="K648" s="21">
        <v>0.35434707034287849</v>
      </c>
      <c r="L648" s="22">
        <f t="shared" si="108"/>
        <v>86.828472515293356</v>
      </c>
      <c r="M648" s="23"/>
      <c r="N648" s="23">
        <f t="shared" si="106"/>
        <v>1511.8320541166634</v>
      </c>
      <c r="O648" s="23">
        <f t="shared" si="109"/>
        <v>2533.4029480437439</v>
      </c>
      <c r="P648" s="23">
        <f t="shared" si="107"/>
        <v>97531.150782536977</v>
      </c>
    </row>
    <row r="649" spans="1:16" s="1" customFormat="1" ht="15.9" customHeight="1" x14ac:dyDescent="0.3">
      <c r="A649" s="24" t="s">
        <v>716</v>
      </c>
      <c r="B649" s="24"/>
      <c r="C649" s="24"/>
      <c r="D649" s="19">
        <v>2</v>
      </c>
      <c r="E649" s="19" t="s">
        <v>19</v>
      </c>
      <c r="F649" s="20">
        <v>40.427566875922928</v>
      </c>
      <c r="G649" s="20">
        <v>46.531596418861973</v>
      </c>
      <c r="H649" s="20">
        <v>12.48321724598572</v>
      </c>
      <c r="I649" s="21"/>
      <c r="J649" s="21">
        <v>0.19876663537824529</v>
      </c>
      <c r="K649" s="21">
        <v>0.35885282385114209</v>
      </c>
      <c r="L649" s="22">
        <f t="shared" si="108"/>
        <v>86.918688726903071</v>
      </c>
      <c r="M649" s="23"/>
      <c r="N649" s="23">
        <f t="shared" si="106"/>
        <v>1539.5138670764875</v>
      </c>
      <c r="O649" s="23">
        <f t="shared" si="109"/>
        <v>2565.6168145502402</v>
      </c>
      <c r="P649" s="23">
        <f t="shared" si="107"/>
        <v>97070.118553543696</v>
      </c>
    </row>
    <row r="650" spans="1:16" s="1" customFormat="1" ht="15.9" customHeight="1" x14ac:dyDescent="0.3">
      <c r="A650" s="24" t="s">
        <v>716</v>
      </c>
      <c r="B650" s="24"/>
      <c r="C650" s="24"/>
      <c r="D650" s="19">
        <v>2</v>
      </c>
      <c r="E650" s="19" t="s">
        <v>19</v>
      </c>
      <c r="F650" s="20">
        <v>40.424532045403517</v>
      </c>
      <c r="G650" s="20">
        <v>46.40420187493671</v>
      </c>
      <c r="H650" s="20">
        <v>12.620097995215209</v>
      </c>
      <c r="I650" s="21"/>
      <c r="J650" s="21">
        <v>0.20050733568562715</v>
      </c>
      <c r="K650" s="21">
        <v>0.35066074875894016</v>
      </c>
      <c r="L650" s="22">
        <f t="shared" si="108"/>
        <v>86.762736892661735</v>
      </c>
      <c r="M650" s="23"/>
      <c r="N650" s="23">
        <f t="shared" si="106"/>
        <v>1552.9961713703599</v>
      </c>
      <c r="O650" s="23">
        <f t="shared" si="109"/>
        <v>2507.0476067701447</v>
      </c>
      <c r="P650" s="23">
        <f t="shared" si="107"/>
        <v>98134.510071657918</v>
      </c>
    </row>
    <row r="651" spans="1:16" s="1" customFormat="1" ht="15.9" customHeight="1" x14ac:dyDescent="0.3">
      <c r="A651" s="24" t="s">
        <v>716</v>
      </c>
      <c r="B651" s="24"/>
      <c r="C651" s="24"/>
      <c r="D651" s="19">
        <v>2</v>
      </c>
      <c r="E651" s="19" t="s">
        <v>19</v>
      </c>
      <c r="F651" s="20">
        <v>40.419303820107302</v>
      </c>
      <c r="G651" s="20">
        <v>46.518802047370237</v>
      </c>
      <c r="H651" s="20">
        <v>12.502793365261464</v>
      </c>
      <c r="I651" s="21"/>
      <c r="J651" s="21">
        <v>0.19816287114193823</v>
      </c>
      <c r="K651" s="21">
        <v>0.36093789611906946</v>
      </c>
      <c r="L651" s="22">
        <f t="shared" si="108"/>
        <v>86.897731141932795</v>
      </c>
      <c r="M651" s="23"/>
      <c r="N651" s="23">
        <f t="shared" si="106"/>
        <v>1534.8375117491926</v>
      </c>
      <c r="O651" s="23">
        <f t="shared" si="109"/>
        <v>2580.5240303072101</v>
      </c>
      <c r="P651" s="23">
        <f t="shared" si="107"/>
        <v>97222.343431271103</v>
      </c>
    </row>
    <row r="652" spans="1:16" s="1" customFormat="1" ht="15.9" customHeight="1" x14ac:dyDescent="0.3">
      <c r="A652" s="24" t="s">
        <v>717</v>
      </c>
      <c r="B652" s="24"/>
      <c r="C652" s="24"/>
      <c r="D652" s="19">
        <v>1</v>
      </c>
      <c r="E652" s="19" t="s">
        <v>19</v>
      </c>
      <c r="F652" s="20">
        <v>39.878317872341661</v>
      </c>
      <c r="G652" s="20">
        <v>44.559620565985377</v>
      </c>
      <c r="H652" s="20">
        <v>15.142655931212326</v>
      </c>
      <c r="I652" s="21">
        <v>0.19259410454985285</v>
      </c>
      <c r="J652" s="21">
        <v>0.22681152591078074</v>
      </c>
      <c r="K652" s="21"/>
      <c r="L652" s="25">
        <f>100*(G652/40.3044)/((G652/40.3044)+(H652/71.8444))</f>
        <v>83.988254946998964</v>
      </c>
      <c r="M652" s="26">
        <f>I652*10000/1.2732</f>
        <v>1512.6775412335282</v>
      </c>
      <c r="N652" s="26">
        <f t="shared" si="106"/>
        <v>1756.7308954440459</v>
      </c>
      <c r="O652" s="26"/>
      <c r="P652" s="26">
        <f t="shared" si="107"/>
        <v>117750.04612140222</v>
      </c>
    </row>
    <row r="653" spans="1:16" s="1" customFormat="1" ht="15.9" customHeight="1" x14ac:dyDescent="0.3">
      <c r="A653" s="24" t="s">
        <v>717</v>
      </c>
      <c r="B653" s="24"/>
      <c r="C653" s="24"/>
      <c r="D653" s="19">
        <v>1</v>
      </c>
      <c r="E653" s="19" t="s">
        <v>19</v>
      </c>
      <c r="F653" s="20">
        <v>40.355173375951949</v>
      </c>
      <c r="G653" s="20">
        <v>46.562793005673193</v>
      </c>
      <c r="H653" s="20">
        <v>12.646257389883104</v>
      </c>
      <c r="I653" s="21">
        <v>0.24601326473186108</v>
      </c>
      <c r="J653" s="21">
        <v>0.18976296375989876</v>
      </c>
      <c r="K653" s="21"/>
      <c r="L653" s="25">
        <f>100*(G653/40.3044)/((G653/40.3044)+(H653/71.8444))</f>
        <v>86.778131681342259</v>
      </c>
      <c r="M653" s="26">
        <f>I653*10000/1.2732</f>
        <v>1932.2436752423898</v>
      </c>
      <c r="N653" s="26">
        <f t="shared" si="106"/>
        <v>1469.7774282387015</v>
      </c>
      <c r="O653" s="26"/>
      <c r="P653" s="26">
        <f t="shared" si="107"/>
        <v>98337.926826462703</v>
      </c>
    </row>
    <row r="654" spans="1:16" s="1" customFormat="1" ht="15.9" customHeight="1" x14ac:dyDescent="0.3">
      <c r="A654" s="24" t="s">
        <v>717</v>
      </c>
      <c r="B654" s="24"/>
      <c r="C654" s="24"/>
      <c r="D654" s="19">
        <v>1</v>
      </c>
      <c r="E654" s="19" t="s">
        <v>19</v>
      </c>
      <c r="F654" s="20">
        <v>39.983336313928127</v>
      </c>
      <c r="G654" s="20">
        <v>46.654392183845673</v>
      </c>
      <c r="H654" s="20">
        <v>12.925814758677493</v>
      </c>
      <c r="I654" s="21">
        <v>0.24882823507235205</v>
      </c>
      <c r="J654" s="21">
        <v>0.18762850847634668</v>
      </c>
      <c r="K654" s="21"/>
      <c r="L654" s="25">
        <f>100*(G654/40.3044)/((G654/40.3044)+(H654/71.8444))</f>
        <v>86.548131147271462</v>
      </c>
      <c r="M654" s="26">
        <f>I654*10000/1.2732</f>
        <v>1954.3530872789197</v>
      </c>
      <c r="N654" s="26">
        <f t="shared" si="106"/>
        <v>1453.2453603620686</v>
      </c>
      <c r="O654" s="26"/>
      <c r="P654" s="26">
        <f t="shared" si="107"/>
        <v>100511.77883886074</v>
      </c>
    </row>
    <row r="655" spans="1:16" s="1" customFormat="1" ht="15.9" customHeight="1" x14ac:dyDescent="0.3">
      <c r="A655" s="24" t="s">
        <v>717</v>
      </c>
      <c r="B655" s="24"/>
      <c r="C655" s="24"/>
      <c r="D655" s="19">
        <v>2</v>
      </c>
      <c r="E655" s="19" t="s">
        <v>19</v>
      </c>
      <c r="F655" s="20">
        <v>40.447390401476845</v>
      </c>
      <c r="G655" s="20">
        <v>46.344934278850431</v>
      </c>
      <c r="H655" s="20">
        <v>12.655513523074665</v>
      </c>
      <c r="I655" s="21"/>
      <c r="J655" s="21">
        <v>0.19897108411803494</v>
      </c>
      <c r="K655" s="21">
        <v>0.35319071248003642</v>
      </c>
      <c r="L655" s="22">
        <f>100*((G655/40.3044)/((G655/40.3044)+(H655/71.8444)))</f>
        <v>86.715803466457317</v>
      </c>
      <c r="M655" s="23"/>
      <c r="N655" s="23">
        <f t="shared" si="106"/>
        <v>1541.097390736852</v>
      </c>
      <c r="O655" s="23">
        <f>K655*10000/1.3987</f>
        <v>2525.1355721744221</v>
      </c>
      <c r="P655" s="23">
        <f t="shared" si="107"/>
        <v>98409.902978807659</v>
      </c>
    </row>
    <row r="656" spans="1:16" s="1" customFormat="1" ht="15.9" customHeight="1" x14ac:dyDescent="0.3">
      <c r="A656" s="24" t="s">
        <v>717</v>
      </c>
      <c r="B656" s="24"/>
      <c r="C656" s="24"/>
      <c r="D656" s="19">
        <v>2</v>
      </c>
      <c r="E656" s="19" t="s">
        <v>19</v>
      </c>
      <c r="F656" s="20">
        <v>39.856004722163306</v>
      </c>
      <c r="G656" s="20">
        <v>43.79025458117092</v>
      </c>
      <c r="H656" s="20">
        <v>15.767748295952384</v>
      </c>
      <c r="I656" s="21"/>
      <c r="J656" s="21">
        <v>0.23799627131804224</v>
      </c>
      <c r="K656" s="21">
        <v>0.34799612939533958</v>
      </c>
      <c r="L656" s="22">
        <f>100*((G656/40.3044)/((G656/40.3044)+(H656/71.8444)))</f>
        <v>83.194663395929567</v>
      </c>
      <c r="M656" s="23"/>
      <c r="N656" s="23">
        <f t="shared" si="106"/>
        <v>1843.3604780268163</v>
      </c>
      <c r="O656" s="23">
        <f>K656*10000/1.3987</f>
        <v>2487.9969213937197</v>
      </c>
      <c r="P656" s="23">
        <f t="shared" si="107"/>
        <v>122610.79545841666</v>
      </c>
    </row>
    <row r="657" spans="1:16" s="1" customFormat="1" ht="15.9" customHeight="1" x14ac:dyDescent="0.3">
      <c r="A657" s="24" t="s">
        <v>717</v>
      </c>
      <c r="B657" s="24"/>
      <c r="C657" s="24"/>
      <c r="D657" s="19">
        <v>2</v>
      </c>
      <c r="E657" s="19" t="s">
        <v>19</v>
      </c>
      <c r="F657" s="20">
        <v>40.356049262781454</v>
      </c>
      <c r="G657" s="20">
        <v>46.42905617876346</v>
      </c>
      <c r="H657" s="20">
        <v>12.660516514076917</v>
      </c>
      <c r="I657" s="21"/>
      <c r="J657" s="21">
        <v>0.19984671663735898</v>
      </c>
      <c r="K657" s="21">
        <v>0.35453132774081325</v>
      </c>
      <c r="L657" s="22">
        <f>100*((G657/40.3044)/((G657/40.3044)+(H657/71.8444)))</f>
        <v>86.732132348280217</v>
      </c>
      <c r="M657" s="23"/>
      <c r="N657" s="23">
        <f t="shared" si="106"/>
        <v>1547.8794565669507</v>
      </c>
      <c r="O657" s="23">
        <f>K657*10000/1.3987</f>
        <v>2534.7202955659773</v>
      </c>
      <c r="P657" s="23">
        <f t="shared" si="107"/>
        <v>98448.806485823618</v>
      </c>
    </row>
    <row r="658" spans="1:16" s="1" customFormat="1" ht="15.9" customHeight="1" x14ac:dyDescent="0.3">
      <c r="A658" s="24" t="s">
        <v>718</v>
      </c>
      <c r="B658" s="24"/>
      <c r="C658" s="24"/>
      <c r="D658" s="19">
        <v>1</v>
      </c>
      <c r="E658" s="19" t="s">
        <v>19</v>
      </c>
      <c r="F658" s="20">
        <v>39.670080503349809</v>
      </c>
      <c r="G658" s="20">
        <v>43.831212670494466</v>
      </c>
      <c r="H658" s="20">
        <v>16.068757307430289</v>
      </c>
      <c r="I658" s="21">
        <v>0.18877863101904965</v>
      </c>
      <c r="J658" s="21">
        <v>0.24117088770638051</v>
      </c>
      <c r="K658" s="21"/>
      <c r="L658" s="25">
        <f>100*(G658/40.3044)/((G658/40.3044)+(H658/71.8444))</f>
        <v>82.94184569299216</v>
      </c>
      <c r="M658" s="26">
        <f>I658*10000/1.2732</f>
        <v>1482.7099514534216</v>
      </c>
      <c r="N658" s="26">
        <f t="shared" si="106"/>
        <v>1867.9489404878052</v>
      </c>
      <c r="O658" s="26"/>
      <c r="P658" s="26">
        <f t="shared" si="107"/>
        <v>124951.45651189961</v>
      </c>
    </row>
    <row r="659" spans="1:16" s="1" customFormat="1" ht="15.9" customHeight="1" x14ac:dyDescent="0.3">
      <c r="A659" s="24" t="s">
        <v>718</v>
      </c>
      <c r="B659" s="24"/>
      <c r="C659" s="24"/>
      <c r="D659" s="19">
        <v>1</v>
      </c>
      <c r="E659" s="19" t="s">
        <v>19</v>
      </c>
      <c r="F659" s="20">
        <v>39.633105246855003</v>
      </c>
      <c r="G659" s="20">
        <v>43.811389034952988</v>
      </c>
      <c r="H659" s="20">
        <v>16.127843027263825</v>
      </c>
      <c r="I659" s="21">
        <v>0.19024723898417792</v>
      </c>
      <c r="J659" s="21">
        <v>0.2374154519440036</v>
      </c>
      <c r="K659" s="21"/>
      <c r="L659" s="25">
        <f>100*(G659/40.3044)/((G659/40.3044)+(H659/71.8444))</f>
        <v>82.883437247834124</v>
      </c>
      <c r="M659" s="26">
        <f>I659*10000/1.2732</f>
        <v>1494.2447296903699</v>
      </c>
      <c r="N659" s="26">
        <f t="shared" si="106"/>
        <v>1838.8618383084472</v>
      </c>
      <c r="O659" s="26"/>
      <c r="P659" s="26">
        <f t="shared" si="107"/>
        <v>125410.91000982755</v>
      </c>
    </row>
    <row r="660" spans="1:16" s="1" customFormat="1" ht="15.9" customHeight="1" x14ac:dyDescent="0.3">
      <c r="A660" s="24" t="s">
        <v>718</v>
      </c>
      <c r="B660" s="24"/>
      <c r="C660" s="24"/>
      <c r="D660" s="19">
        <v>1</v>
      </c>
      <c r="E660" s="19" t="s">
        <v>19</v>
      </c>
      <c r="F660" s="20">
        <v>39.772727883367445</v>
      </c>
      <c r="G660" s="20">
        <v>44.038935993517057</v>
      </c>
      <c r="H660" s="20">
        <v>15.758204795078356</v>
      </c>
      <c r="I660" s="21">
        <v>0.19494666536809835</v>
      </c>
      <c r="J660" s="21">
        <v>0.23518466266903926</v>
      </c>
      <c r="K660" s="21"/>
      <c r="L660" s="25">
        <f>100*(G660/40.3044)/((G660/40.3044)+(H660/71.8444))</f>
        <v>83.282119065006469</v>
      </c>
      <c r="M660" s="26">
        <f>I660*10000/1.2732</f>
        <v>1531.1550845750733</v>
      </c>
      <c r="N660" s="26">
        <f t="shared" si="106"/>
        <v>1821.5836315470472</v>
      </c>
      <c r="O660" s="26"/>
      <c r="P660" s="26">
        <f t="shared" si="107"/>
        <v>122536.58472067151</v>
      </c>
    </row>
    <row r="661" spans="1:16" s="1" customFormat="1" ht="15.9" customHeight="1" x14ac:dyDescent="0.3">
      <c r="A661" s="24" t="s">
        <v>718</v>
      </c>
      <c r="B661" s="24"/>
      <c r="C661" s="24"/>
      <c r="D661" s="19">
        <v>1</v>
      </c>
      <c r="E661" s="19" t="s">
        <v>19</v>
      </c>
      <c r="F661" s="20">
        <v>39.89067264351862</v>
      </c>
      <c r="G661" s="20">
        <v>45.187348146877724</v>
      </c>
      <c r="H661" s="20">
        <v>14.494184663892828</v>
      </c>
      <c r="I661" s="21">
        <v>0.21496459077426222</v>
      </c>
      <c r="J661" s="21">
        <v>0.21282995493654289</v>
      </c>
      <c r="K661" s="21"/>
      <c r="L661" s="25">
        <f>100*(G661/40.3044)/((G661/40.3044)+(H661/71.8444))</f>
        <v>84.749811433393248</v>
      </c>
      <c r="M661" s="26">
        <f>I661*10000/1.2732</f>
        <v>1688.3803862257475</v>
      </c>
      <c r="N661" s="26">
        <f t="shared" si="106"/>
        <v>1648.4389662810231</v>
      </c>
      <c r="O661" s="26"/>
      <c r="P661" s="26">
        <f t="shared" si="107"/>
        <v>112707.50127443879</v>
      </c>
    </row>
    <row r="662" spans="1:16" s="1" customFormat="1" ht="15.9" customHeight="1" x14ac:dyDescent="0.3">
      <c r="A662" s="24" t="s">
        <v>718</v>
      </c>
      <c r="B662" s="24"/>
      <c r="C662" s="24"/>
      <c r="D662" s="19">
        <v>2</v>
      </c>
      <c r="E662" s="19" t="s">
        <v>19</v>
      </c>
      <c r="F662" s="20">
        <v>39.937772860635448</v>
      </c>
      <c r="G662" s="20">
        <v>44.064183484384181</v>
      </c>
      <c r="H662" s="20">
        <v>15.392442174203069</v>
      </c>
      <c r="I662" s="21"/>
      <c r="J662" s="21">
        <v>0.23698297967752166</v>
      </c>
      <c r="K662" s="21">
        <v>0.3686185010997754</v>
      </c>
      <c r="L662" s="22">
        <f>100*((G662/40.3044)/((G662/40.3044)+(H662/71.8444)))</f>
        <v>83.614397766968523</v>
      </c>
      <c r="M662" s="23"/>
      <c r="N662" s="23">
        <f t="shared" si="106"/>
        <v>1835.5121964024604</v>
      </c>
      <c r="O662" s="23">
        <f>K662*10000/1.3987</f>
        <v>2635.4364845912305</v>
      </c>
      <c r="P662" s="23">
        <f t="shared" si="107"/>
        <v>119692.39637793988</v>
      </c>
    </row>
    <row r="663" spans="1:16" s="1" customFormat="1" ht="15.9" customHeight="1" x14ac:dyDescent="0.3">
      <c r="A663" s="24" t="s">
        <v>718</v>
      </c>
      <c r="B663" s="24"/>
      <c r="C663" s="24"/>
      <c r="D663" s="19">
        <v>2</v>
      </c>
      <c r="E663" s="19" t="s">
        <v>19</v>
      </c>
      <c r="F663" s="20">
        <v>39.831711654509832</v>
      </c>
      <c r="G663" s="20">
        <v>43.396851883076465</v>
      </c>
      <c r="H663" s="20">
        <v>16.181974629174238</v>
      </c>
      <c r="I663" s="21"/>
      <c r="J663" s="21">
        <v>0.25805925783754713</v>
      </c>
      <c r="K663" s="21">
        <v>0.33140257540192275</v>
      </c>
      <c r="L663" s="22">
        <f>100*((G663/40.3044)/((G663/40.3044)+(H663/71.8444)))</f>
        <v>82.700255814479362</v>
      </c>
      <c r="M663" s="23"/>
      <c r="N663" s="23">
        <f t="shared" si="106"/>
        <v>1998.754998354482</v>
      </c>
      <c r="O663" s="23">
        <f>K663*10000/1.3987</f>
        <v>2369.3613741468703</v>
      </c>
      <c r="P663" s="23">
        <f t="shared" si="107"/>
        <v>125831.84004023513</v>
      </c>
    </row>
    <row r="664" spans="1:16" s="1" customFormat="1" ht="15.9" customHeight="1" x14ac:dyDescent="0.3">
      <c r="A664" s="24" t="s">
        <v>718</v>
      </c>
      <c r="B664" s="24"/>
      <c r="C664" s="24"/>
      <c r="D664" s="19">
        <v>2</v>
      </c>
      <c r="E664" s="19" t="s">
        <v>19</v>
      </c>
      <c r="F664" s="20">
        <v>39.825233443677639</v>
      </c>
      <c r="G664" s="20">
        <v>43.469597250340144</v>
      </c>
      <c r="H664" s="20">
        <v>16.123855798068</v>
      </c>
      <c r="I664" s="21"/>
      <c r="J664" s="21">
        <v>0.25491187924685138</v>
      </c>
      <c r="K664" s="21">
        <v>0.32640162866736444</v>
      </c>
      <c r="L664" s="22">
        <f>100*((G664/40.3044)/((G664/40.3044)+(H664/71.8444)))</f>
        <v>82.775565132722022</v>
      </c>
      <c r="M664" s="23"/>
      <c r="N664" s="23">
        <f t="shared" si="106"/>
        <v>1974.3775017183129</v>
      </c>
      <c r="O664" s="23">
        <f>K664*10000/1.3987</f>
        <v>2333.6071256692962</v>
      </c>
      <c r="P664" s="23">
        <f t="shared" si="107"/>
        <v>125379.90511716952</v>
      </c>
    </row>
    <row r="665" spans="1:16" s="1" customFormat="1" ht="15.9" customHeight="1" x14ac:dyDescent="0.3">
      <c r="A665" s="24" t="s">
        <v>718</v>
      </c>
      <c r="B665" s="24"/>
      <c r="C665" s="24"/>
      <c r="D665" s="19">
        <v>2</v>
      </c>
      <c r="E665" s="19" t="s">
        <v>19</v>
      </c>
      <c r="F665" s="20">
        <v>39.687182035794422</v>
      </c>
      <c r="G665" s="20">
        <v>43.119719904410651</v>
      </c>
      <c r="H665" s="20">
        <v>16.605480287571666</v>
      </c>
      <c r="I665" s="21"/>
      <c r="J665" s="21">
        <v>0.26028364183167563</v>
      </c>
      <c r="K665" s="21">
        <v>0.3273341303915912</v>
      </c>
      <c r="L665" s="22">
        <f>100*((G665/40.3044)/((G665/40.3044)+(H665/71.8444)))</f>
        <v>82.234107437562315</v>
      </c>
      <c r="M665" s="23"/>
      <c r="N665" s="23">
        <f t="shared" si="106"/>
        <v>2015.9835940800531</v>
      </c>
      <c r="O665" s="23">
        <f>K665*10000/1.3987</f>
        <v>2340.2740429798473</v>
      </c>
      <c r="P665" s="23">
        <f t="shared" si="107"/>
        <v>129125.04111642041</v>
      </c>
    </row>
    <row r="666" spans="1:16" s="1" customFormat="1" ht="15.9" customHeight="1" x14ac:dyDescent="0.3">
      <c r="A666" s="24" t="s">
        <v>718</v>
      </c>
      <c r="B666" s="24"/>
      <c r="C666" s="24"/>
      <c r="D666" s="19">
        <v>2</v>
      </c>
      <c r="E666" s="19" t="s">
        <v>19</v>
      </c>
      <c r="F666" s="20">
        <v>39.757908479553308</v>
      </c>
      <c r="G666" s="20">
        <v>43.062756407403256</v>
      </c>
      <c r="H666" s="20">
        <v>16.588889404929731</v>
      </c>
      <c r="I666" s="21"/>
      <c r="J666" s="21">
        <v>0.26105034791640203</v>
      </c>
      <c r="K666" s="21">
        <v>0.3293953601973042</v>
      </c>
      <c r="L666" s="22">
        <f>100*((G666/40.3044)/((G666/40.3044)+(H666/71.8444)))</f>
        <v>82.2293981583327</v>
      </c>
      <c r="M666" s="23"/>
      <c r="N666" s="23">
        <f t="shared" si="106"/>
        <v>2021.9219883541323</v>
      </c>
      <c r="O666" s="23">
        <f>K666*10000/1.3987</f>
        <v>2355.0107971495258</v>
      </c>
      <c r="P666" s="23">
        <f t="shared" si="107"/>
        <v>128996.02958732295</v>
      </c>
    </row>
    <row r="667" spans="1:16" s="1" customFormat="1" ht="15.9" customHeight="1" x14ac:dyDescent="0.3">
      <c r="A667" s="24" t="s">
        <v>719</v>
      </c>
      <c r="B667" s="24"/>
      <c r="C667" s="24"/>
      <c r="D667" s="19">
        <v>1</v>
      </c>
      <c r="E667" s="19" t="s">
        <v>19</v>
      </c>
      <c r="F667" s="20">
        <v>40.088042167987957</v>
      </c>
      <c r="G667" s="20">
        <v>45.226957910614466</v>
      </c>
      <c r="H667" s="20">
        <v>14.23855296372224</v>
      </c>
      <c r="I667" s="21">
        <v>0.2443017035540439</v>
      </c>
      <c r="J667" s="21">
        <v>0.20214525412128809</v>
      </c>
      <c r="K667" s="21"/>
      <c r="L667" s="25">
        <f>100*(G667/40.3044)/((G667/40.3044)+(H667/71.8444))</f>
        <v>84.989554880373447</v>
      </c>
      <c r="M667" s="26">
        <f>I667*10000/1.2732</f>
        <v>1918.8006876692104</v>
      </c>
      <c r="N667" s="26">
        <f t="shared" si="106"/>
        <v>1565.6823957965153</v>
      </c>
      <c r="O667" s="26"/>
      <c r="P667" s="26">
        <f t="shared" si="107"/>
        <v>110719.69645196144</v>
      </c>
    </row>
    <row r="668" spans="1:16" s="1" customFormat="1" ht="15.9" customHeight="1" x14ac:dyDescent="0.3">
      <c r="A668" s="24" t="s">
        <v>719</v>
      </c>
      <c r="B668" s="24"/>
      <c r="C668" s="24"/>
      <c r="D668" s="19">
        <v>1</v>
      </c>
      <c r="E668" s="19" t="s">
        <v>19</v>
      </c>
      <c r="F668" s="20">
        <v>40.150613905338375</v>
      </c>
      <c r="G668" s="20">
        <v>45.981600503994017</v>
      </c>
      <c r="H668" s="20">
        <v>13.413319429047027</v>
      </c>
      <c r="I668" s="21">
        <v>0.2595394798124947</v>
      </c>
      <c r="J668" s="21">
        <v>0.19492668180808581</v>
      </c>
      <c r="K668" s="21"/>
      <c r="L668" s="25">
        <f>100*(G668/40.3044)/((G668/40.3044)+(H668/71.8444))</f>
        <v>85.936612266231208</v>
      </c>
      <c r="M668" s="26">
        <f>I668*10000/1.2732</f>
        <v>2038.4816196394493</v>
      </c>
      <c r="N668" s="26">
        <f t="shared" si="106"/>
        <v>1509.7721462945226</v>
      </c>
      <c r="O668" s="26"/>
      <c r="P668" s="26">
        <f t="shared" si="107"/>
        <v>104302.63941716195</v>
      </c>
    </row>
    <row r="669" spans="1:16" s="1" customFormat="1" ht="15.9" customHeight="1" x14ac:dyDescent="0.3">
      <c r="A669" s="24" t="s">
        <v>719</v>
      </c>
      <c r="B669" s="24"/>
      <c r="C669" s="24"/>
      <c r="D669" s="19">
        <v>1</v>
      </c>
      <c r="E669" s="19" t="s">
        <v>19</v>
      </c>
      <c r="F669" s="20">
        <v>40.099712554576278</v>
      </c>
      <c r="G669" s="20">
        <v>45.801242422980629</v>
      </c>
      <c r="H669" s="20">
        <v>13.637747365815049</v>
      </c>
      <c r="I669" s="21">
        <v>0.26565373377284562</v>
      </c>
      <c r="J669" s="21">
        <v>0.1956439228551955</v>
      </c>
      <c r="K669" s="21"/>
      <c r="L669" s="25">
        <f>100*(G669/40.3044)/((G669/40.3044)+(H669/71.8444))</f>
        <v>85.686740563499669</v>
      </c>
      <c r="M669" s="26">
        <f>I669*10000/1.2732</f>
        <v>2086.5043494568458</v>
      </c>
      <c r="N669" s="26">
        <f t="shared" si="106"/>
        <v>1515.3274173588065</v>
      </c>
      <c r="O669" s="26"/>
      <c r="P669" s="26">
        <f t="shared" si="107"/>
        <v>106047.80222251205</v>
      </c>
    </row>
    <row r="670" spans="1:16" s="1" customFormat="1" ht="15.9" customHeight="1" x14ac:dyDescent="0.3">
      <c r="A670" s="24" t="s">
        <v>719</v>
      </c>
      <c r="B670" s="24"/>
      <c r="C670" s="24"/>
      <c r="D670" s="19">
        <v>1</v>
      </c>
      <c r="E670" s="19" t="s">
        <v>19</v>
      </c>
      <c r="F670" s="20">
        <v>40.223916292737378</v>
      </c>
      <c r="G670" s="20">
        <v>46.400312777352291</v>
      </c>
      <c r="H670" s="20">
        <v>12.919579657756215</v>
      </c>
      <c r="I670" s="21">
        <v>0.27069152196398283</v>
      </c>
      <c r="J670" s="21">
        <v>0.18549975019014275</v>
      </c>
      <c r="K670" s="21"/>
      <c r="L670" s="25">
        <f>100*(G670/40.3044)/((G670/40.3044)+(H670/71.8444))</f>
        <v>86.490065590834632</v>
      </c>
      <c r="M670" s="26">
        <f>I670*10000/1.2732</f>
        <v>2126.0722743008387</v>
      </c>
      <c r="N670" s="26">
        <f t="shared" si="106"/>
        <v>1436.7574176294847</v>
      </c>
      <c r="O670" s="26"/>
      <c r="P670" s="26">
        <f t="shared" si="107"/>
        <v>100463.29438379637</v>
      </c>
    </row>
    <row r="671" spans="1:16" s="1" customFormat="1" ht="15.9" customHeight="1" x14ac:dyDescent="0.3">
      <c r="A671" s="24" t="s">
        <v>719</v>
      </c>
      <c r="B671" s="24"/>
      <c r="C671" s="24"/>
      <c r="D671" s="19">
        <v>2</v>
      </c>
      <c r="E671" s="19" t="s">
        <v>19</v>
      </c>
      <c r="F671" s="20">
        <v>40.265101626016801</v>
      </c>
      <c r="G671" s="20">
        <v>45.720660429289424</v>
      </c>
      <c r="H671" s="20">
        <v>13.495655323932482</v>
      </c>
      <c r="I671" s="21"/>
      <c r="J671" s="21">
        <v>0.19896349637782634</v>
      </c>
      <c r="K671" s="21">
        <v>0.31961912438346329</v>
      </c>
      <c r="L671" s="22">
        <f>100*((G671/40.3044)/((G671/40.3044)+(H671/71.8444)))</f>
        <v>85.793266759367896</v>
      </c>
      <c r="M671" s="23"/>
      <c r="N671" s="23">
        <f t="shared" si="106"/>
        <v>1541.0386211589059</v>
      </c>
      <c r="O671" s="23">
        <f>K671*10000/1.3987</f>
        <v>2285.1156386892349</v>
      </c>
      <c r="P671" s="23">
        <f t="shared" si="107"/>
        <v>104942.88743337856</v>
      </c>
    </row>
    <row r="672" spans="1:16" s="1" customFormat="1" ht="15.9" customHeight="1" x14ac:dyDescent="0.3">
      <c r="A672" s="24" t="s">
        <v>720</v>
      </c>
      <c r="B672" s="24"/>
      <c r="C672" s="24"/>
      <c r="D672" s="19">
        <v>1</v>
      </c>
      <c r="E672" s="19" t="s">
        <v>19</v>
      </c>
      <c r="F672" s="20">
        <v>40.029750756024981</v>
      </c>
      <c r="G672" s="20">
        <v>44.816052398683404</v>
      </c>
      <c r="H672" s="20">
        <v>14.676937949793501</v>
      </c>
      <c r="I672" s="21">
        <v>0.26005994741894473</v>
      </c>
      <c r="J672" s="21">
        <v>0.21719894807918</v>
      </c>
      <c r="K672" s="21"/>
      <c r="L672" s="25">
        <f>100*(G672/40.3044)/((G672/40.3044)+(H672/71.8444))</f>
        <v>84.479287948990347</v>
      </c>
      <c r="M672" s="26">
        <f>I672*10000/1.2732</f>
        <v>2042.5694896241339</v>
      </c>
      <c r="N672" s="26">
        <f t="shared" si="106"/>
        <v>1682.2782749529858</v>
      </c>
      <c r="O672" s="26"/>
      <c r="P672" s="26">
        <f t="shared" si="107"/>
        <v>114128.59992063374</v>
      </c>
    </row>
    <row r="673" spans="1:16" s="1" customFormat="1" ht="15.9" customHeight="1" x14ac:dyDescent="0.3">
      <c r="A673" s="24" t="s">
        <v>720</v>
      </c>
      <c r="B673" s="24"/>
      <c r="C673" s="24"/>
      <c r="D673" s="19">
        <v>1</v>
      </c>
      <c r="E673" s="19" t="s">
        <v>19</v>
      </c>
      <c r="F673" s="20">
        <v>40.03006359889946</v>
      </c>
      <c r="G673" s="20">
        <v>45.74878479944983</v>
      </c>
      <c r="H673" s="20">
        <v>13.753649993509359</v>
      </c>
      <c r="I673" s="21">
        <v>0.27835517174996854</v>
      </c>
      <c r="J673" s="21">
        <v>0.18914643639140571</v>
      </c>
      <c r="K673" s="21"/>
      <c r="L673" s="25">
        <f>100*(G673/40.3044)/((G673/40.3044)+(H673/71.8444))</f>
        <v>85.568488942469415</v>
      </c>
      <c r="M673" s="26">
        <f>I673*10000/1.2732</f>
        <v>2186.2643084351907</v>
      </c>
      <c r="N673" s="26">
        <f t="shared" si="106"/>
        <v>1465.0022181969307</v>
      </c>
      <c r="O673" s="26"/>
      <c r="P673" s="26">
        <f t="shared" si="107"/>
        <v>106949.06682355645</v>
      </c>
    </row>
    <row r="674" spans="1:16" s="1" customFormat="1" ht="15.9" customHeight="1" x14ac:dyDescent="0.3">
      <c r="A674" s="24" t="s">
        <v>720</v>
      </c>
      <c r="B674" s="24"/>
      <c r="C674" s="24"/>
      <c r="D674" s="19">
        <v>2</v>
      </c>
      <c r="E674" s="19" t="s">
        <v>19</v>
      </c>
      <c r="F674" s="20">
        <v>40.403853578025171</v>
      </c>
      <c r="G674" s="20">
        <v>45.475629155712504</v>
      </c>
      <c r="H674" s="20">
        <v>13.628375103229571</v>
      </c>
      <c r="I674" s="21"/>
      <c r="J674" s="21">
        <v>0.19813676820488649</v>
      </c>
      <c r="K674" s="21">
        <v>0.2940053948278647</v>
      </c>
      <c r="L674" s="22">
        <f>100*((G674/40.3044)/((G674/40.3044)+(H674/71.8444)))</f>
        <v>85.60748647482994</v>
      </c>
      <c r="M674" s="23"/>
      <c r="N674" s="23">
        <f t="shared" si="106"/>
        <v>1534.6353357980522</v>
      </c>
      <c r="O674" s="23">
        <f>K674*10000/1.3987</f>
        <v>2101.9903826972522</v>
      </c>
      <c r="P674" s="23">
        <f t="shared" si="107"/>
        <v>105974.9230422206</v>
      </c>
    </row>
    <row r="675" spans="1:16" s="1" customFormat="1" ht="15.9" customHeight="1" x14ac:dyDescent="0.3">
      <c r="A675" s="24" t="s">
        <v>720</v>
      </c>
      <c r="B675" s="24"/>
      <c r="C675" s="24"/>
      <c r="D675" s="19">
        <v>2</v>
      </c>
      <c r="E675" s="19" t="s">
        <v>19</v>
      </c>
      <c r="F675" s="20">
        <v>40.227715172376229</v>
      </c>
      <c r="G675" s="20">
        <v>44.548917682235263</v>
      </c>
      <c r="H675" s="20">
        <v>14.700412120014573</v>
      </c>
      <c r="I675" s="21"/>
      <c r="J675" s="21">
        <v>0.21879110211870006</v>
      </c>
      <c r="K675" s="21">
        <v>0.30416392325522884</v>
      </c>
      <c r="L675" s="22">
        <f>100*((G675/40.3044)/((G675/40.3044)+(H675/71.8444)))</f>
        <v>84.379684903638505</v>
      </c>
      <c r="M675" s="23"/>
      <c r="N675" s="23">
        <f t="shared" si="106"/>
        <v>1694.6100388715056</v>
      </c>
      <c r="O675" s="23">
        <f>K675*10000/1.3987</f>
        <v>2174.6187406536701</v>
      </c>
      <c r="P675" s="23">
        <f t="shared" si="107"/>
        <v>114311.13623650522</v>
      </c>
    </row>
    <row r="676" spans="1:16" s="1" customFormat="1" ht="15.9" customHeight="1" x14ac:dyDescent="0.3">
      <c r="A676" s="24" t="s">
        <v>721</v>
      </c>
      <c r="B676" s="24"/>
      <c r="C676" s="24"/>
      <c r="D676" s="19">
        <v>1</v>
      </c>
      <c r="E676" s="19" t="s">
        <v>19</v>
      </c>
      <c r="F676" s="20">
        <v>39.867179486649754</v>
      </c>
      <c r="G676" s="20">
        <v>44.707530237636838</v>
      </c>
      <c r="H676" s="20">
        <v>15.004539731440444</v>
      </c>
      <c r="I676" s="21">
        <v>0.19698426886633319</v>
      </c>
      <c r="J676" s="21">
        <v>0.22376627540663246</v>
      </c>
      <c r="K676" s="21"/>
      <c r="L676" s="25">
        <f>100*(G676/40.3044)/((G676/40.3044)+(H676/71.8444))</f>
        <v>84.155331046842008</v>
      </c>
      <c r="M676" s="26">
        <f>I676*10000/1.2732</f>
        <v>1547.158882079274</v>
      </c>
      <c r="N676" s="26">
        <f t="shared" si="106"/>
        <v>1733.1444148914297</v>
      </c>
      <c r="O676" s="26"/>
      <c r="P676" s="26">
        <f t="shared" si="107"/>
        <v>116676.04767838602</v>
      </c>
    </row>
    <row r="677" spans="1:16" s="1" customFormat="1" ht="15.9" customHeight="1" x14ac:dyDescent="0.3">
      <c r="A677" s="24" t="s">
        <v>721</v>
      </c>
      <c r="B677" s="24"/>
      <c r="C677" s="24"/>
      <c r="D677" s="19">
        <v>1</v>
      </c>
      <c r="E677" s="19" t="s">
        <v>19</v>
      </c>
      <c r="F677" s="20">
        <v>39.906908778560428</v>
      </c>
      <c r="G677" s="20">
        <v>44.997058507716808</v>
      </c>
      <c r="H677" s="20">
        <v>14.66616094826346</v>
      </c>
      <c r="I677" s="21">
        <v>0.21030802547330882</v>
      </c>
      <c r="J677" s="21">
        <v>0.21956373998600326</v>
      </c>
      <c r="K677" s="21"/>
      <c r="L677" s="25">
        <f>100*(G677/40.3044)/((G677/40.3044)+(H677/71.8444))</f>
        <v>84.541666735473754</v>
      </c>
      <c r="M677" s="26">
        <f>I677*10000/1.2732</f>
        <v>1651.8066719549859</v>
      </c>
      <c r="N677" s="26">
        <f t="shared" si="106"/>
        <v>1700.5943767795156</v>
      </c>
      <c r="O677" s="26"/>
      <c r="P677" s="26">
        <f t="shared" si="107"/>
        <v>114044.79742040017</v>
      </c>
    </row>
    <row r="678" spans="1:16" s="1" customFormat="1" ht="15.9" customHeight="1" x14ac:dyDescent="0.3">
      <c r="A678" s="24" t="s">
        <v>721</v>
      </c>
      <c r="B678" s="24"/>
      <c r="C678" s="24"/>
      <c r="D678" s="19">
        <v>1</v>
      </c>
      <c r="E678" s="19" t="s">
        <v>19</v>
      </c>
      <c r="F678" s="20">
        <v>40.196747957707807</v>
      </c>
      <c r="G678" s="20">
        <v>45.127660718509794</v>
      </c>
      <c r="H678" s="20">
        <v>14.254640013386513</v>
      </c>
      <c r="I678" s="21">
        <v>0.21042367223203157</v>
      </c>
      <c r="J678" s="21">
        <v>0.21052763816384754</v>
      </c>
      <c r="K678" s="21"/>
      <c r="L678" s="25">
        <f>100*(G678/40.3044)/((G678/40.3044)+(H678/71.8444))</f>
        <v>84.947060214133941</v>
      </c>
      <c r="M678" s="26">
        <f>I678*10000/1.2732</f>
        <v>1652.7149876848221</v>
      </c>
      <c r="N678" s="26">
        <f t="shared" si="106"/>
        <v>1630.6067551998108</v>
      </c>
      <c r="O678" s="26"/>
      <c r="P678" s="26">
        <f t="shared" si="107"/>
        <v>110844.79015075049</v>
      </c>
    </row>
    <row r="679" spans="1:16" s="1" customFormat="1" ht="15.9" customHeight="1" x14ac:dyDescent="0.3">
      <c r="A679" s="24" t="s">
        <v>721</v>
      </c>
      <c r="B679" s="24"/>
      <c r="C679" s="24"/>
      <c r="D679" s="19">
        <v>1</v>
      </c>
      <c r="E679" s="19" t="s">
        <v>19</v>
      </c>
      <c r="F679" s="20">
        <v>40.097587796778051</v>
      </c>
      <c r="G679" s="20">
        <v>45.215238534911038</v>
      </c>
      <c r="H679" s="20">
        <v>14.259848597525741</v>
      </c>
      <c r="I679" s="21">
        <v>0.21482447739396823</v>
      </c>
      <c r="J679" s="21">
        <v>0.21250059339121574</v>
      </c>
      <c r="K679" s="21"/>
      <c r="L679" s="25">
        <f>100*(G679/40.3044)/((G679/40.3044)+(H679/71.8444))</f>
        <v>84.967169014468666</v>
      </c>
      <c r="M679" s="26">
        <f>I679*10000/1.2732</f>
        <v>1687.2799041310732</v>
      </c>
      <c r="N679" s="26">
        <f t="shared" si="106"/>
        <v>1645.8879512912692</v>
      </c>
      <c r="O679" s="26"/>
      <c r="P679" s="26">
        <f t="shared" si="107"/>
        <v>110885.29236023127</v>
      </c>
    </row>
    <row r="680" spans="1:16" s="1" customFormat="1" ht="15.9" customHeight="1" x14ac:dyDescent="0.3">
      <c r="A680" s="24" t="s">
        <v>721</v>
      </c>
      <c r="B680" s="24"/>
      <c r="C680" s="24"/>
      <c r="D680" s="19">
        <v>2</v>
      </c>
      <c r="E680" s="19" t="s">
        <v>19</v>
      </c>
      <c r="F680" s="20">
        <v>39.959421697475797</v>
      </c>
      <c r="G680" s="20">
        <v>44.173750769720435</v>
      </c>
      <c r="H680" s="20">
        <v>15.259479698857284</v>
      </c>
      <c r="I680" s="21"/>
      <c r="J680" s="21">
        <v>0.2373026113641161</v>
      </c>
      <c r="K680" s="21">
        <v>0.37004522258237788</v>
      </c>
      <c r="L680" s="22">
        <f>100*((G680/40.3044)/((G680/40.3044)+(H680/71.8444)))</f>
        <v>83.766713170782594</v>
      </c>
      <c r="M680" s="23"/>
      <c r="N680" s="23">
        <f t="shared" si="106"/>
        <v>1837.9878503920386</v>
      </c>
      <c r="O680" s="23">
        <f>K680*10000/1.3987</f>
        <v>2645.6368240679049</v>
      </c>
      <c r="P680" s="23">
        <f t="shared" si="107"/>
        <v>118658.47355254497</v>
      </c>
    </row>
    <row r="681" spans="1:16" s="1" customFormat="1" ht="15.9" customHeight="1" x14ac:dyDescent="0.3">
      <c r="A681" s="24" t="s">
        <v>722</v>
      </c>
      <c r="B681" s="24"/>
      <c r="C681" s="24"/>
      <c r="D681" s="19">
        <v>1</v>
      </c>
      <c r="E681" s="19" t="s">
        <v>19</v>
      </c>
      <c r="F681" s="20">
        <v>40.067053289996188</v>
      </c>
      <c r="G681" s="20">
        <v>44.941673607621802</v>
      </c>
      <c r="H681" s="20">
        <v>14.556634541654088</v>
      </c>
      <c r="I681" s="21">
        <v>0.22113622230593</v>
      </c>
      <c r="J681" s="21">
        <v>0.21350233842198704</v>
      </c>
      <c r="K681" s="21"/>
      <c r="L681" s="25">
        <f t="shared" ref="L681:L688" si="110">100*(G681/40.3044)/((G681/40.3044)+(H681/71.8444))</f>
        <v>84.623357182951338</v>
      </c>
      <c r="M681" s="26">
        <f t="shared" ref="M681:M688" si="111">I681*10000/1.2732</f>
        <v>1736.8537724311184</v>
      </c>
      <c r="N681" s="26">
        <f t="shared" si="106"/>
        <v>1653.6468005730544</v>
      </c>
      <c r="O681" s="26"/>
      <c r="P681" s="26">
        <f t="shared" si="107"/>
        <v>113193.11463183582</v>
      </c>
    </row>
    <row r="682" spans="1:16" s="1" customFormat="1" ht="15.9" customHeight="1" x14ac:dyDescent="0.3">
      <c r="A682" s="24" t="s">
        <v>722</v>
      </c>
      <c r="B682" s="24"/>
      <c r="C682" s="24"/>
      <c r="D682" s="19">
        <v>1</v>
      </c>
      <c r="E682" s="19" t="s">
        <v>19</v>
      </c>
      <c r="F682" s="20">
        <v>40.025410111923733</v>
      </c>
      <c r="G682" s="20">
        <v>45.12332703823801</v>
      </c>
      <c r="H682" s="20">
        <v>14.408213612568213</v>
      </c>
      <c r="I682" s="21">
        <v>0.22619003301424609</v>
      </c>
      <c r="J682" s="21">
        <v>0.21685920425579736</v>
      </c>
      <c r="K682" s="21"/>
      <c r="L682" s="25">
        <f t="shared" si="110"/>
        <v>84.80828382049944</v>
      </c>
      <c r="M682" s="26">
        <f t="shared" si="111"/>
        <v>1776.5475417392875</v>
      </c>
      <c r="N682" s="26">
        <f t="shared" si="106"/>
        <v>1679.6468457578603</v>
      </c>
      <c r="O682" s="26"/>
      <c r="P682" s="26">
        <f t="shared" si="107"/>
        <v>112038.98610084146</v>
      </c>
    </row>
    <row r="683" spans="1:16" s="1" customFormat="1" ht="15.9" customHeight="1" x14ac:dyDescent="0.3">
      <c r="A683" s="24" t="s">
        <v>722</v>
      </c>
      <c r="B683" s="24"/>
      <c r="C683" s="24"/>
      <c r="D683" s="19">
        <v>1</v>
      </c>
      <c r="E683" s="19" t="s">
        <v>19</v>
      </c>
      <c r="F683" s="20">
        <v>40.159900961470349</v>
      </c>
      <c r="G683" s="20">
        <v>44.959497554183798</v>
      </c>
      <c r="H683" s="20">
        <v>14.44555252495141</v>
      </c>
      <c r="I683" s="21">
        <v>0.22667031684082445</v>
      </c>
      <c r="J683" s="21">
        <v>0.20837864255361507</v>
      </c>
      <c r="K683" s="21"/>
      <c r="L683" s="25">
        <f t="shared" si="110"/>
        <v>84.727902082307395</v>
      </c>
      <c r="M683" s="26">
        <f t="shared" si="111"/>
        <v>1780.3197992524695</v>
      </c>
      <c r="N683" s="26">
        <f t="shared" si="106"/>
        <v>1613.9620676447607</v>
      </c>
      <c r="O683" s="26"/>
      <c r="P683" s="26">
        <f t="shared" si="107"/>
        <v>112329.33534176834</v>
      </c>
    </row>
    <row r="684" spans="1:16" s="1" customFormat="1" ht="15.9" customHeight="1" x14ac:dyDescent="0.3">
      <c r="A684" s="24" t="s">
        <v>722</v>
      </c>
      <c r="B684" s="24"/>
      <c r="C684" s="24"/>
      <c r="D684" s="19">
        <v>1</v>
      </c>
      <c r="E684" s="19" t="s">
        <v>19</v>
      </c>
      <c r="F684" s="20">
        <v>40.090990114984074</v>
      </c>
      <c r="G684" s="20">
        <v>45.050718386790138</v>
      </c>
      <c r="H684" s="20">
        <v>14.418032972861328</v>
      </c>
      <c r="I684" s="21">
        <v>0.23085497968815624</v>
      </c>
      <c r="J684" s="21">
        <v>0.20940354567628347</v>
      </c>
      <c r="K684" s="21"/>
      <c r="L684" s="25">
        <f t="shared" si="110"/>
        <v>84.778734498259396</v>
      </c>
      <c r="M684" s="26">
        <f t="shared" si="111"/>
        <v>1813.1870852038662</v>
      </c>
      <c r="N684" s="26">
        <f t="shared" si="106"/>
        <v>1621.9002840700448</v>
      </c>
      <c r="O684" s="26"/>
      <c r="P684" s="26">
        <f t="shared" si="107"/>
        <v>112115.34193515808</v>
      </c>
    </row>
    <row r="685" spans="1:16" s="1" customFormat="1" ht="15.9" customHeight="1" x14ac:dyDescent="0.3">
      <c r="A685" s="24" t="s">
        <v>722</v>
      </c>
      <c r="B685" s="24"/>
      <c r="C685" s="24"/>
      <c r="D685" s="19">
        <v>1</v>
      </c>
      <c r="E685" s="19" t="s">
        <v>19</v>
      </c>
      <c r="F685" s="20">
        <v>40.125543690075801</v>
      </c>
      <c r="G685" s="20">
        <v>45.277081510056412</v>
      </c>
      <c r="H685" s="20">
        <v>14.159324633167886</v>
      </c>
      <c r="I685" s="21">
        <v>0.23257157671071291</v>
      </c>
      <c r="J685" s="21">
        <v>0.2054785899891878</v>
      </c>
      <c r="K685" s="21"/>
      <c r="L685" s="25">
        <f t="shared" si="110"/>
        <v>85.074670497014822</v>
      </c>
      <c r="M685" s="26">
        <f t="shared" si="111"/>
        <v>1826.6696254375815</v>
      </c>
      <c r="N685" s="26">
        <f t="shared" si="106"/>
        <v>1591.500193549592</v>
      </c>
      <c r="O685" s="26"/>
      <c r="P685" s="26">
        <f t="shared" si="107"/>
        <v>110103.61301063673</v>
      </c>
    </row>
    <row r="686" spans="1:16" s="1" customFormat="1" ht="15.9" customHeight="1" x14ac:dyDescent="0.3">
      <c r="A686" s="24" t="s">
        <v>722</v>
      </c>
      <c r="B686" s="24"/>
      <c r="C686" s="24"/>
      <c r="D686" s="19">
        <v>1</v>
      </c>
      <c r="E686" s="19" t="s">
        <v>19</v>
      </c>
      <c r="F686" s="20">
        <v>40.114119324898923</v>
      </c>
      <c r="G686" s="20">
        <v>45.167171551427657</v>
      </c>
      <c r="H686" s="20">
        <v>14.272611926220479</v>
      </c>
      <c r="I686" s="21">
        <v>0.2384523506949166</v>
      </c>
      <c r="J686" s="21">
        <v>0.207644846758025</v>
      </c>
      <c r="K686" s="21"/>
      <c r="L686" s="25">
        <f t="shared" si="110"/>
        <v>84.942138712173701</v>
      </c>
      <c r="M686" s="26">
        <f t="shared" si="111"/>
        <v>1872.8585508554554</v>
      </c>
      <c r="N686" s="26">
        <f t="shared" si="106"/>
        <v>1608.2785745335375</v>
      </c>
      <c r="O686" s="26"/>
      <c r="P686" s="26">
        <f t="shared" si="107"/>
        <v>110984.54063935054</v>
      </c>
    </row>
    <row r="687" spans="1:16" s="1" customFormat="1" ht="15.9" customHeight="1" x14ac:dyDescent="0.3">
      <c r="A687" s="24" t="s">
        <v>722</v>
      </c>
      <c r="B687" s="24"/>
      <c r="C687" s="24"/>
      <c r="D687" s="19">
        <v>1</v>
      </c>
      <c r="E687" s="19" t="s">
        <v>19</v>
      </c>
      <c r="F687" s="20">
        <v>40.021381864586495</v>
      </c>
      <c r="G687" s="20">
        <v>45.432478317084488</v>
      </c>
      <c r="H687" s="20">
        <v>14.101410634348591</v>
      </c>
      <c r="I687" s="21">
        <v>0.24024814676223186</v>
      </c>
      <c r="J687" s="21">
        <v>0.20448103721819216</v>
      </c>
      <c r="K687" s="21"/>
      <c r="L687" s="25">
        <f t="shared" si="110"/>
        <v>85.169966093397548</v>
      </c>
      <c r="M687" s="26">
        <f t="shared" si="111"/>
        <v>1886.9631382518994</v>
      </c>
      <c r="N687" s="26">
        <f t="shared" si="106"/>
        <v>1583.7738147176219</v>
      </c>
      <c r="O687" s="26"/>
      <c r="P687" s="26">
        <f t="shared" si="107"/>
        <v>109653.27087362824</v>
      </c>
    </row>
    <row r="688" spans="1:16" s="1" customFormat="1" ht="15.9" customHeight="1" x14ac:dyDescent="0.3">
      <c r="A688" s="24" t="s">
        <v>722</v>
      </c>
      <c r="B688" s="24"/>
      <c r="C688" s="24"/>
      <c r="D688" s="19">
        <v>1</v>
      </c>
      <c r="E688" s="19" t="s">
        <v>19</v>
      </c>
      <c r="F688" s="20">
        <v>40.071529727800517</v>
      </c>
      <c r="G688" s="20">
        <v>45.359259484170948</v>
      </c>
      <c r="H688" s="20">
        <v>14.123410617132196</v>
      </c>
      <c r="I688" s="21">
        <v>0.24259528381690679</v>
      </c>
      <c r="J688" s="21">
        <v>0.20320488707943071</v>
      </c>
      <c r="K688" s="21"/>
      <c r="L688" s="25">
        <f t="shared" si="110"/>
        <v>85.129859128651333</v>
      </c>
      <c r="M688" s="26">
        <f t="shared" si="111"/>
        <v>1905.3980821309046</v>
      </c>
      <c r="N688" s="26">
        <f t="shared" si="106"/>
        <v>1573.8896063777454</v>
      </c>
      <c r="O688" s="26"/>
      <c r="P688" s="26">
        <f t="shared" si="107"/>
        <v>109824.34383462051</v>
      </c>
    </row>
    <row r="689" spans="1:16" s="1" customFormat="1" ht="15.9" customHeight="1" x14ac:dyDescent="0.3">
      <c r="A689" s="24" t="s">
        <v>722</v>
      </c>
      <c r="B689" s="24"/>
      <c r="C689" s="24"/>
      <c r="D689" s="19">
        <v>2</v>
      </c>
      <c r="E689" s="19" t="s">
        <v>19</v>
      </c>
      <c r="F689" s="20">
        <v>40.288466430135664</v>
      </c>
      <c r="G689" s="20">
        <v>44.719993193266589</v>
      </c>
      <c r="H689" s="20">
        <v>14.448578059181003</v>
      </c>
      <c r="I689" s="21"/>
      <c r="J689" s="21">
        <v>0.21721036235223579</v>
      </c>
      <c r="K689" s="21">
        <v>0.32575195506449178</v>
      </c>
      <c r="L689" s="22">
        <f t="shared" ref="L689:L695" si="112">100*((G689/40.3044)/((G689/40.3044)+(H689/71.8444)))</f>
        <v>84.655938017486918</v>
      </c>
      <c r="M689" s="23"/>
      <c r="N689" s="23">
        <f t="shared" si="106"/>
        <v>1682.3666823037395</v>
      </c>
      <c r="O689" s="23">
        <f t="shared" ref="O689:O695" si="113">K689*10000/1.3987</f>
        <v>2328.9622868698916</v>
      </c>
      <c r="P689" s="23">
        <f t="shared" si="107"/>
        <v>112352.86204650858</v>
      </c>
    </row>
    <row r="690" spans="1:16" s="1" customFormat="1" ht="15.9" customHeight="1" x14ac:dyDescent="0.3">
      <c r="A690" s="24" t="s">
        <v>722</v>
      </c>
      <c r="B690" s="24"/>
      <c r="C690" s="24"/>
      <c r="D690" s="19">
        <v>2</v>
      </c>
      <c r="E690" s="19" t="s">
        <v>19</v>
      </c>
      <c r="F690" s="20">
        <v>40.050188573863913</v>
      </c>
      <c r="G690" s="20">
        <v>44.618821343489422</v>
      </c>
      <c r="H690" s="20">
        <v>14.755519969942629</v>
      </c>
      <c r="I690" s="21"/>
      <c r="J690" s="21">
        <v>0.22895272014668636</v>
      </c>
      <c r="K690" s="21">
        <v>0.34651739255734343</v>
      </c>
      <c r="L690" s="22">
        <f t="shared" si="112"/>
        <v>84.351011923534131</v>
      </c>
      <c r="M690" s="23"/>
      <c r="N690" s="23">
        <f t="shared" si="106"/>
        <v>1773.3151587536702</v>
      </c>
      <c r="O690" s="23">
        <f t="shared" si="113"/>
        <v>2477.424698343772</v>
      </c>
      <c r="P690" s="23">
        <f t="shared" si="107"/>
        <v>114739.65762008265</v>
      </c>
    </row>
    <row r="691" spans="1:16" s="1" customFormat="1" ht="15.9" customHeight="1" x14ac:dyDescent="0.3">
      <c r="A691" s="24" t="s">
        <v>722</v>
      </c>
      <c r="B691" s="24"/>
      <c r="C691" s="24"/>
      <c r="D691" s="19">
        <v>2</v>
      </c>
      <c r="E691" s="19" t="s">
        <v>19</v>
      </c>
      <c r="F691" s="20">
        <v>40.096775538548464</v>
      </c>
      <c r="G691" s="20">
        <v>44.579310803739489</v>
      </c>
      <c r="H691" s="20">
        <v>14.763817900228871</v>
      </c>
      <c r="I691" s="21"/>
      <c r="J691" s="21">
        <v>0.22784729065930764</v>
      </c>
      <c r="K691" s="21">
        <v>0.33224846682386272</v>
      </c>
      <c r="L691" s="22">
        <f t="shared" si="112"/>
        <v>84.331887270057962</v>
      </c>
      <c r="M691" s="23"/>
      <c r="N691" s="23">
        <f t="shared" si="106"/>
        <v>1764.7532387832675</v>
      </c>
      <c r="O691" s="23">
        <f t="shared" si="113"/>
        <v>2375.4090714510812</v>
      </c>
      <c r="P691" s="23">
        <f t="shared" si="107"/>
        <v>114804.18273894922</v>
      </c>
    </row>
    <row r="692" spans="1:16" s="1" customFormat="1" ht="15.9" customHeight="1" x14ac:dyDescent="0.3">
      <c r="A692" s="24" t="s">
        <v>722</v>
      </c>
      <c r="B692" s="24"/>
      <c r="C692" s="24"/>
      <c r="D692" s="19">
        <v>2</v>
      </c>
      <c r="E692" s="19" t="s">
        <v>19</v>
      </c>
      <c r="F692" s="20">
        <v>40.221202966863103</v>
      </c>
      <c r="G692" s="20">
        <v>44.602564258612496</v>
      </c>
      <c r="H692" s="20">
        <v>14.627740363968812</v>
      </c>
      <c r="I692" s="21"/>
      <c r="J692" s="21">
        <v>0.21952205433820077</v>
      </c>
      <c r="K692" s="21">
        <v>0.32897035621738185</v>
      </c>
      <c r="L692" s="22">
        <f t="shared" si="112"/>
        <v>84.460694589293141</v>
      </c>
      <c r="M692" s="23"/>
      <c r="N692" s="23">
        <f t="shared" si="106"/>
        <v>1700.2715075377646</v>
      </c>
      <c r="O692" s="23">
        <f t="shared" si="113"/>
        <v>2351.9722329118599</v>
      </c>
      <c r="P692" s="23">
        <f t="shared" si="107"/>
        <v>113746.03704485857</v>
      </c>
    </row>
    <row r="693" spans="1:16" s="1" customFormat="1" ht="15.9" customHeight="1" x14ac:dyDescent="0.3">
      <c r="A693" s="24" t="s">
        <v>722</v>
      </c>
      <c r="B693" s="24"/>
      <c r="C693" s="24"/>
      <c r="D693" s="19">
        <v>2</v>
      </c>
      <c r="E693" s="19" t="s">
        <v>19</v>
      </c>
      <c r="F693" s="20">
        <v>40.177149365995071</v>
      </c>
      <c r="G693" s="20">
        <v>44.494204785632846</v>
      </c>
      <c r="H693" s="20">
        <v>14.778048986672045</v>
      </c>
      <c r="I693" s="21"/>
      <c r="J693" s="21">
        <v>0.22200391502501909</v>
      </c>
      <c r="K693" s="21">
        <v>0.32859294667501759</v>
      </c>
      <c r="L693" s="22">
        <f t="shared" si="112"/>
        <v>84.293870123014713</v>
      </c>
      <c r="M693" s="23"/>
      <c r="N693" s="23">
        <f t="shared" si="106"/>
        <v>1719.4943461003727</v>
      </c>
      <c r="O693" s="23">
        <f t="shared" si="113"/>
        <v>2349.2739449132591</v>
      </c>
      <c r="P693" s="23">
        <f t="shared" si="107"/>
        <v>114914.84437536582</v>
      </c>
    </row>
    <row r="694" spans="1:16" s="1" customFormat="1" ht="15.9" customHeight="1" x14ac:dyDescent="0.3">
      <c r="A694" s="24" t="s">
        <v>722</v>
      </c>
      <c r="B694" s="24"/>
      <c r="C694" s="24"/>
      <c r="D694" s="19">
        <v>2</v>
      </c>
      <c r="E694" s="19" t="s">
        <v>19</v>
      </c>
      <c r="F694" s="20">
        <v>40.00633616039557</v>
      </c>
      <c r="G694" s="20">
        <v>44.49866570202726</v>
      </c>
      <c r="H694" s="20">
        <v>14.929690352837177</v>
      </c>
      <c r="I694" s="21"/>
      <c r="J694" s="21">
        <v>0.22999410227375108</v>
      </c>
      <c r="K694" s="21">
        <v>0.33531368246623733</v>
      </c>
      <c r="L694" s="22">
        <f t="shared" si="112"/>
        <v>84.159573347673017</v>
      </c>
      <c r="M694" s="23"/>
      <c r="N694" s="23">
        <f t="shared" si="106"/>
        <v>1781.3810105627072</v>
      </c>
      <c r="O694" s="23">
        <f t="shared" si="113"/>
        <v>2397.3238183044064</v>
      </c>
      <c r="P694" s="23">
        <f t="shared" si="107"/>
        <v>116094.01518535907</v>
      </c>
    </row>
    <row r="695" spans="1:16" s="1" customFormat="1" ht="15.9" customHeight="1" x14ac:dyDescent="0.3">
      <c r="A695" s="24" t="s">
        <v>722</v>
      </c>
      <c r="B695" s="24"/>
      <c r="C695" s="24"/>
      <c r="D695" s="19">
        <v>2</v>
      </c>
      <c r="E695" s="19" t="s">
        <v>19</v>
      </c>
      <c r="F695" s="20">
        <v>40.171738005768468</v>
      </c>
      <c r="G695" s="20">
        <v>44.738578691899448</v>
      </c>
      <c r="H695" s="20">
        <v>14.539872919112277</v>
      </c>
      <c r="I695" s="21"/>
      <c r="J695" s="21">
        <v>0.22169496372806402</v>
      </c>
      <c r="K695" s="21">
        <v>0.32811541949173018</v>
      </c>
      <c r="L695" s="22">
        <f t="shared" si="112"/>
        <v>84.579361137366433</v>
      </c>
      <c r="M695" s="23"/>
      <c r="N695" s="23">
        <f t="shared" si="106"/>
        <v>1717.1014152897842</v>
      </c>
      <c r="O695" s="23">
        <f t="shared" si="113"/>
        <v>2345.8598662453001</v>
      </c>
      <c r="P695" s="23">
        <f t="shared" si="107"/>
        <v>113062.77542077977</v>
      </c>
    </row>
    <row r="696" spans="1:16" s="1" customFormat="1" ht="15.9" customHeight="1" x14ac:dyDescent="0.3">
      <c r="A696" s="24" t="s">
        <v>723</v>
      </c>
      <c r="B696" s="24"/>
      <c r="C696" s="24"/>
      <c r="D696" s="19">
        <v>1</v>
      </c>
      <c r="E696" s="19" t="s">
        <v>19</v>
      </c>
      <c r="F696" s="20">
        <v>39.955511753894477</v>
      </c>
      <c r="G696" s="20">
        <v>45.308256767529549</v>
      </c>
      <c r="H696" s="20">
        <v>14.303410909200093</v>
      </c>
      <c r="I696" s="21">
        <v>0.22042554656085139</v>
      </c>
      <c r="J696" s="21">
        <v>0.21239502281503214</v>
      </c>
      <c r="K696" s="21"/>
      <c r="L696" s="25">
        <f t="shared" ref="L696:L703" si="114">100*(G696/40.3044)/((G696/40.3044)+(H696/71.8444))</f>
        <v>84.954453983408754</v>
      </c>
      <c r="M696" s="26">
        <f t="shared" ref="M696:M703" si="115">I696*10000/1.2732</f>
        <v>1731.2719648197562</v>
      </c>
      <c r="N696" s="26">
        <f t="shared" si="106"/>
        <v>1645.0702719776327</v>
      </c>
      <c r="O696" s="26"/>
      <c r="P696" s="26">
        <f t="shared" si="107"/>
        <v>111224.03506376433</v>
      </c>
    </row>
    <row r="697" spans="1:16" s="1" customFormat="1" ht="15.9" customHeight="1" x14ac:dyDescent="0.3">
      <c r="A697" s="24" t="s">
        <v>723</v>
      </c>
      <c r="B697" s="24"/>
      <c r="C697" s="24"/>
      <c r="D697" s="19">
        <v>1</v>
      </c>
      <c r="E697" s="19" t="s">
        <v>19</v>
      </c>
      <c r="F697" s="20">
        <v>39.913406979706913</v>
      </c>
      <c r="G697" s="20">
        <v>45.048340388979327</v>
      </c>
      <c r="H697" s="20">
        <v>14.597162207512707</v>
      </c>
      <c r="I697" s="21">
        <v>0.2223978179646855</v>
      </c>
      <c r="J697" s="21">
        <v>0.21869260583636052</v>
      </c>
      <c r="K697" s="21"/>
      <c r="L697" s="25">
        <f t="shared" si="114"/>
        <v>84.618026207404725</v>
      </c>
      <c r="M697" s="26">
        <f t="shared" si="115"/>
        <v>1746.7626293173539</v>
      </c>
      <c r="N697" s="26">
        <f t="shared" si="106"/>
        <v>1693.8471523225198</v>
      </c>
      <c r="O697" s="26"/>
      <c r="P697" s="26">
        <f t="shared" si="107"/>
        <v>113508.25977848138</v>
      </c>
    </row>
    <row r="698" spans="1:16" s="1" customFormat="1" ht="15.9" customHeight="1" x14ac:dyDescent="0.3">
      <c r="A698" s="24" t="s">
        <v>723</v>
      </c>
      <c r="B698" s="24"/>
      <c r="C698" s="24"/>
      <c r="D698" s="19">
        <v>1</v>
      </c>
      <c r="E698" s="19" t="s">
        <v>19</v>
      </c>
      <c r="F698" s="20">
        <v>39.950917486076634</v>
      </c>
      <c r="G698" s="20">
        <v>45.259018671790976</v>
      </c>
      <c r="H698" s="20">
        <v>14.353936742271664</v>
      </c>
      <c r="I698" s="21">
        <v>0.22411320617559483</v>
      </c>
      <c r="J698" s="21">
        <v>0.21201389368511736</v>
      </c>
      <c r="K698" s="21"/>
      <c r="L698" s="25">
        <f t="shared" si="114"/>
        <v>84.895389278071008</v>
      </c>
      <c r="M698" s="26">
        <f t="shared" si="115"/>
        <v>1760.2356752717153</v>
      </c>
      <c r="N698" s="26">
        <f t="shared" si="106"/>
        <v>1642.1182997840399</v>
      </c>
      <c r="O698" s="26"/>
      <c r="P698" s="26">
        <f t="shared" si="107"/>
        <v>111616.92645623378</v>
      </c>
    </row>
    <row r="699" spans="1:16" s="1" customFormat="1" ht="15.9" customHeight="1" x14ac:dyDescent="0.3">
      <c r="A699" s="24" t="s">
        <v>723</v>
      </c>
      <c r="B699" s="24"/>
      <c r="C699" s="24"/>
      <c r="D699" s="19">
        <v>1</v>
      </c>
      <c r="E699" s="19" t="s">
        <v>19</v>
      </c>
      <c r="F699" s="20">
        <v>39.87525619176354</v>
      </c>
      <c r="G699" s="20">
        <v>45.564680017364303</v>
      </c>
      <c r="H699" s="20">
        <v>14.126552932105296</v>
      </c>
      <c r="I699" s="21">
        <v>0.22412745966746109</v>
      </c>
      <c r="J699" s="21">
        <v>0.2093833990993906</v>
      </c>
      <c r="K699" s="21"/>
      <c r="L699" s="25">
        <f t="shared" si="114"/>
        <v>85.184160569659454</v>
      </c>
      <c r="M699" s="26">
        <f t="shared" si="115"/>
        <v>1760.3476254120412</v>
      </c>
      <c r="N699" s="26">
        <f t="shared" si="106"/>
        <v>1621.7442421144033</v>
      </c>
      <c r="O699" s="26"/>
      <c r="P699" s="26">
        <f t="shared" si="107"/>
        <v>109848.77863223401</v>
      </c>
    </row>
    <row r="700" spans="1:16" s="1" customFormat="1" ht="15.9" customHeight="1" x14ac:dyDescent="0.3">
      <c r="A700" s="24" t="s">
        <v>723</v>
      </c>
      <c r="B700" s="24"/>
      <c r="C700" s="24"/>
      <c r="D700" s="19">
        <v>1</v>
      </c>
      <c r="E700" s="19" t="s">
        <v>19</v>
      </c>
      <c r="F700" s="20">
        <v>40.030851754484637</v>
      </c>
      <c r="G700" s="20">
        <v>45.213190900470096</v>
      </c>
      <c r="H700" s="20">
        <v>14.318518325778346</v>
      </c>
      <c r="I700" s="21">
        <v>0.22437534543323939</v>
      </c>
      <c r="J700" s="21">
        <v>0.21306367383368813</v>
      </c>
      <c r="K700" s="21"/>
      <c r="L700" s="25">
        <f t="shared" si="114"/>
        <v>84.914069149720561</v>
      </c>
      <c r="M700" s="26">
        <f t="shared" si="115"/>
        <v>1762.2945761328888</v>
      </c>
      <c r="N700" s="26">
        <f t="shared" si="106"/>
        <v>1650.2491970698484</v>
      </c>
      <c r="O700" s="26"/>
      <c r="P700" s="26">
        <f t="shared" si="107"/>
        <v>111341.51108692336</v>
      </c>
    </row>
    <row r="701" spans="1:16" s="1" customFormat="1" ht="15.9" customHeight="1" x14ac:dyDescent="0.3">
      <c r="A701" s="24" t="s">
        <v>723</v>
      </c>
      <c r="B701" s="24"/>
      <c r="C701" s="24"/>
      <c r="D701" s="19">
        <v>1</v>
      </c>
      <c r="E701" s="19" t="s">
        <v>19</v>
      </c>
      <c r="F701" s="20">
        <v>40.046519294689929</v>
      </c>
      <c r="G701" s="20">
        <v>45.466559234703375</v>
      </c>
      <c r="H701" s="20">
        <v>14.055376435982806</v>
      </c>
      <c r="I701" s="21">
        <v>0.22653833096080689</v>
      </c>
      <c r="J701" s="21">
        <v>0.20500670366308529</v>
      </c>
      <c r="K701" s="21"/>
      <c r="L701" s="25">
        <f t="shared" si="114"/>
        <v>85.220666283438902</v>
      </c>
      <c r="M701" s="26">
        <f t="shared" si="115"/>
        <v>1779.2831523783134</v>
      </c>
      <c r="N701" s="26">
        <f t="shared" si="106"/>
        <v>1587.8452766097537</v>
      </c>
      <c r="O701" s="26"/>
      <c r="P701" s="26">
        <f t="shared" si="107"/>
        <v>109295.30665616489</v>
      </c>
    </row>
    <row r="702" spans="1:16" s="1" customFormat="1" ht="15.9" customHeight="1" x14ac:dyDescent="0.3">
      <c r="A702" s="24" t="s">
        <v>723</v>
      </c>
      <c r="B702" s="24"/>
      <c r="C702" s="24"/>
      <c r="D702" s="19">
        <v>1</v>
      </c>
      <c r="E702" s="19" t="s">
        <v>19</v>
      </c>
      <c r="F702" s="20">
        <v>40.154321742296553</v>
      </c>
      <c r="G702" s="20">
        <v>45.394120963572462</v>
      </c>
      <c r="H702" s="20">
        <v>14.017719208085289</v>
      </c>
      <c r="I702" s="21">
        <v>0.22656915795203586</v>
      </c>
      <c r="J702" s="21">
        <v>0.2072689280936536</v>
      </c>
      <c r="K702" s="21"/>
      <c r="L702" s="25">
        <f t="shared" si="114"/>
        <v>85.234368327584079</v>
      </c>
      <c r="M702" s="26">
        <f t="shared" si="115"/>
        <v>1779.5252745211737</v>
      </c>
      <c r="N702" s="26">
        <f t="shared" si="106"/>
        <v>1605.3669591329378</v>
      </c>
      <c r="O702" s="26"/>
      <c r="P702" s="26">
        <f t="shared" si="107"/>
        <v>109002.48217795715</v>
      </c>
    </row>
    <row r="703" spans="1:16" s="1" customFormat="1" ht="15.9" customHeight="1" x14ac:dyDescent="0.3">
      <c r="A703" s="24" t="s">
        <v>723</v>
      </c>
      <c r="B703" s="24"/>
      <c r="C703" s="24"/>
      <c r="D703" s="19">
        <v>1</v>
      </c>
      <c r="E703" s="19" t="s">
        <v>19</v>
      </c>
      <c r="F703" s="20">
        <v>40.166862334138123</v>
      </c>
      <c r="G703" s="20">
        <v>45.453132176645127</v>
      </c>
      <c r="H703" s="20">
        <v>13.944081778089512</v>
      </c>
      <c r="I703" s="21">
        <v>0.22760268992211941</v>
      </c>
      <c r="J703" s="21">
        <v>0.20832102120512219</v>
      </c>
      <c r="K703" s="21"/>
      <c r="L703" s="25">
        <f t="shared" si="114"/>
        <v>85.316814798647655</v>
      </c>
      <c r="M703" s="26">
        <f t="shared" si="115"/>
        <v>1787.6428677514875</v>
      </c>
      <c r="N703" s="26">
        <f t="shared" si="106"/>
        <v>1613.5157710876167</v>
      </c>
      <c r="O703" s="26"/>
      <c r="P703" s="26">
        <f t="shared" si="107"/>
        <v>108429.87385761674</v>
      </c>
    </row>
    <row r="704" spans="1:16" s="1" customFormat="1" ht="15.9" customHeight="1" x14ac:dyDescent="0.3">
      <c r="A704" s="24" t="s">
        <v>723</v>
      </c>
      <c r="B704" s="24"/>
      <c r="C704" s="24"/>
      <c r="D704" s="19">
        <v>2</v>
      </c>
      <c r="E704" s="19" t="s">
        <v>19</v>
      </c>
      <c r="F704" s="20">
        <v>40.167910441521606</v>
      </c>
      <c r="G704" s="20">
        <v>44.944330688712071</v>
      </c>
      <c r="H704" s="20">
        <v>14.319160720314382</v>
      </c>
      <c r="I704" s="21"/>
      <c r="J704" s="21">
        <v>0.22417915947338177</v>
      </c>
      <c r="K704" s="21">
        <v>0.34441898997853865</v>
      </c>
      <c r="L704" s="22">
        <f t="shared" ref="L704:L710" si="116">100*((G704/40.3044)/((G704/40.3044)+(H704/71.8444)))</f>
        <v>84.836930327509336</v>
      </c>
      <c r="M704" s="23"/>
      <c r="N704" s="23">
        <f t="shared" si="106"/>
        <v>1736.3423396590645</v>
      </c>
      <c r="O704" s="23">
        <f t="shared" ref="O704:O710" si="117">K704*10000/1.3987</f>
        <v>2462.4221775830315</v>
      </c>
      <c r="P704" s="23">
        <f t="shared" si="107"/>
        <v>111346.50637880545</v>
      </c>
    </row>
    <row r="705" spans="1:16" s="1" customFormat="1" ht="15.9" customHeight="1" x14ac:dyDescent="0.3">
      <c r="A705" s="24" t="s">
        <v>723</v>
      </c>
      <c r="B705" s="24"/>
      <c r="C705" s="24"/>
      <c r="D705" s="19">
        <v>2</v>
      </c>
      <c r="E705" s="19" t="s">
        <v>19</v>
      </c>
      <c r="F705" s="20">
        <v>40.00842545543069</v>
      </c>
      <c r="G705" s="20">
        <v>44.887888861059757</v>
      </c>
      <c r="H705" s="20">
        <v>14.535535389820014</v>
      </c>
      <c r="I705" s="21"/>
      <c r="J705" s="21">
        <v>0.22401929626338374</v>
      </c>
      <c r="K705" s="21">
        <v>0.3441309974261394</v>
      </c>
      <c r="L705" s="22">
        <f t="shared" si="116"/>
        <v>84.626649244196074</v>
      </c>
      <c r="M705" s="23"/>
      <c r="N705" s="23">
        <f t="shared" si="106"/>
        <v>1735.1041457933836</v>
      </c>
      <c r="O705" s="23">
        <f t="shared" si="117"/>
        <v>2460.363175992989</v>
      </c>
      <c r="P705" s="23">
        <f t="shared" si="107"/>
        <v>113029.04657713852</v>
      </c>
    </row>
    <row r="706" spans="1:16" s="1" customFormat="1" ht="15.9" customHeight="1" x14ac:dyDescent="0.3">
      <c r="A706" s="24" t="s">
        <v>723</v>
      </c>
      <c r="B706" s="24"/>
      <c r="C706" s="24"/>
      <c r="D706" s="19">
        <v>2</v>
      </c>
      <c r="E706" s="19" t="s">
        <v>19</v>
      </c>
      <c r="F706" s="20">
        <v>40.257733519431369</v>
      </c>
      <c r="G706" s="20">
        <v>44.95411123610122</v>
      </c>
      <c r="H706" s="20">
        <v>14.2240300252823</v>
      </c>
      <c r="I706" s="21"/>
      <c r="J706" s="21">
        <v>0.22208048572638647</v>
      </c>
      <c r="K706" s="21">
        <v>0.3420447334587392</v>
      </c>
      <c r="L706" s="22">
        <f t="shared" si="116"/>
        <v>84.925264794501274</v>
      </c>
      <c r="M706" s="23"/>
      <c r="N706" s="23">
        <f t="shared" ref="N706:N769" si="118">J706*10000/1.2911</f>
        <v>1720.0874117139374</v>
      </c>
      <c r="O706" s="23">
        <f t="shared" si="117"/>
        <v>2445.4474401854523</v>
      </c>
      <c r="P706" s="23">
        <f t="shared" ref="P706:P769" si="119">H706*10000/1.286</f>
        <v>110606.76535989346</v>
      </c>
    </row>
    <row r="707" spans="1:16" s="1" customFormat="1" ht="15.9" customHeight="1" x14ac:dyDescent="0.3">
      <c r="A707" s="24" t="s">
        <v>723</v>
      </c>
      <c r="B707" s="24"/>
      <c r="C707" s="24"/>
      <c r="D707" s="19">
        <v>2</v>
      </c>
      <c r="E707" s="19" t="s">
        <v>19</v>
      </c>
      <c r="F707" s="20">
        <v>39.880338615015127</v>
      </c>
      <c r="G707" s="20">
        <v>45.008831849782304</v>
      </c>
      <c r="H707" s="20">
        <v>14.545617596319033</v>
      </c>
      <c r="I707" s="21"/>
      <c r="J707" s="21">
        <v>0.22147654628714178</v>
      </c>
      <c r="K707" s="21">
        <v>0.34373539259638869</v>
      </c>
      <c r="L707" s="22">
        <f t="shared" si="116"/>
        <v>84.652616404780105</v>
      </c>
      <c r="M707" s="23"/>
      <c r="N707" s="23">
        <f t="shared" si="118"/>
        <v>1715.4096993814715</v>
      </c>
      <c r="O707" s="23">
        <f t="shared" si="117"/>
        <v>2457.5348008607184</v>
      </c>
      <c r="P707" s="23">
        <f t="shared" si="119"/>
        <v>113107.44631663323</v>
      </c>
    </row>
    <row r="708" spans="1:16" s="1" customFormat="1" ht="15.9" customHeight="1" x14ac:dyDescent="0.3">
      <c r="A708" s="24" t="s">
        <v>723</v>
      </c>
      <c r="B708" s="24"/>
      <c r="C708" s="24"/>
      <c r="D708" s="19">
        <v>2</v>
      </c>
      <c r="E708" s="19" t="s">
        <v>19</v>
      </c>
      <c r="F708" s="20">
        <v>39.892973774807899</v>
      </c>
      <c r="G708" s="20">
        <v>44.880011451599714</v>
      </c>
      <c r="H708" s="20">
        <v>14.656821423251657</v>
      </c>
      <c r="I708" s="21"/>
      <c r="J708" s="21">
        <v>0.22521365427739262</v>
      </c>
      <c r="K708" s="21">
        <v>0.34497969606333623</v>
      </c>
      <c r="L708" s="22">
        <f t="shared" si="116"/>
        <v>84.515935293714634</v>
      </c>
      <c r="M708" s="23"/>
      <c r="N708" s="23">
        <f t="shared" si="118"/>
        <v>1744.354846854563</v>
      </c>
      <c r="O708" s="23">
        <f t="shared" si="117"/>
        <v>2466.4309434713391</v>
      </c>
      <c r="P708" s="23">
        <f t="shared" si="119"/>
        <v>113972.17280911085</v>
      </c>
    </row>
    <row r="709" spans="1:16" s="1" customFormat="1" ht="15.9" customHeight="1" x14ac:dyDescent="0.3">
      <c r="A709" s="24" t="s">
        <v>723</v>
      </c>
      <c r="B709" s="24"/>
      <c r="C709" s="24"/>
      <c r="D709" s="19">
        <v>2</v>
      </c>
      <c r="E709" s="19" t="s">
        <v>19</v>
      </c>
      <c r="F709" s="20">
        <v>40.193767338108778</v>
      </c>
      <c r="G709" s="20">
        <v>44.934206031693485</v>
      </c>
      <c r="H709" s="20">
        <v>14.302946963927246</v>
      </c>
      <c r="I709" s="21"/>
      <c r="J709" s="21">
        <v>0.22170694126790769</v>
      </c>
      <c r="K709" s="21">
        <v>0.34737272500258481</v>
      </c>
      <c r="L709" s="22">
        <f t="shared" si="116"/>
        <v>84.848602629676733</v>
      </c>
      <c r="M709" s="23"/>
      <c r="N709" s="23">
        <f t="shared" si="118"/>
        <v>1717.1941853296235</v>
      </c>
      <c r="O709" s="23">
        <f t="shared" si="117"/>
        <v>2483.5398942059401</v>
      </c>
      <c r="P709" s="23">
        <f t="shared" si="119"/>
        <v>111220.42740223363</v>
      </c>
    </row>
    <row r="710" spans="1:16" s="1" customFormat="1" ht="15.9" customHeight="1" x14ac:dyDescent="0.3">
      <c r="A710" s="24" t="s">
        <v>723</v>
      </c>
      <c r="B710" s="24"/>
      <c r="C710" s="24"/>
      <c r="D710" s="19">
        <v>2</v>
      </c>
      <c r="E710" s="19" t="s">
        <v>19</v>
      </c>
      <c r="F710" s="20">
        <v>39.982918909365765</v>
      </c>
      <c r="G710" s="20">
        <v>44.653321966645301</v>
      </c>
      <c r="H710" s="20">
        <v>14.791779548839893</v>
      </c>
      <c r="I710" s="21"/>
      <c r="J710" s="21">
        <v>0.22709026472681107</v>
      </c>
      <c r="K710" s="21">
        <v>0.34488931042221244</v>
      </c>
      <c r="L710" s="22">
        <f t="shared" si="116"/>
        <v>84.328804341870949</v>
      </c>
      <c r="M710" s="23"/>
      <c r="N710" s="23">
        <f t="shared" si="118"/>
        <v>1758.8898205159251</v>
      </c>
      <c r="O710" s="23">
        <f t="shared" si="117"/>
        <v>2465.7847316952343</v>
      </c>
      <c r="P710" s="23">
        <f t="shared" si="119"/>
        <v>115021.61391010803</v>
      </c>
    </row>
    <row r="711" spans="1:16" s="1" customFormat="1" ht="15.9" customHeight="1" x14ac:dyDescent="0.3">
      <c r="A711" s="24" t="s">
        <v>724</v>
      </c>
      <c r="B711" s="24"/>
      <c r="C711" s="24"/>
      <c r="D711" s="19">
        <v>1</v>
      </c>
      <c r="E711" s="19" t="s">
        <v>19</v>
      </c>
      <c r="F711" s="20">
        <v>39.995625811836099</v>
      </c>
      <c r="G711" s="20">
        <v>44.933534649123345</v>
      </c>
      <c r="H711" s="20">
        <v>14.639912204135456</v>
      </c>
      <c r="I711" s="21">
        <v>0.21483886251405229</v>
      </c>
      <c r="J711" s="21">
        <v>0.21608847239104895</v>
      </c>
      <c r="K711" s="21"/>
      <c r="L711" s="25">
        <f>100*(G711/40.3044)/((G711/40.3044)+(H711/71.8444))</f>
        <v>84.546614189012985</v>
      </c>
      <c r="M711" s="26">
        <f>I711*10000/1.2732</f>
        <v>1687.3928881091131</v>
      </c>
      <c r="N711" s="26">
        <f t="shared" si="118"/>
        <v>1673.6772704751681</v>
      </c>
      <c r="O711" s="26"/>
      <c r="P711" s="26">
        <f t="shared" si="119"/>
        <v>113840.68587974693</v>
      </c>
    </row>
    <row r="712" spans="1:16" s="1" customFormat="1" ht="15.9" customHeight="1" x14ac:dyDescent="0.3">
      <c r="A712" s="24" t="s">
        <v>724</v>
      </c>
      <c r="B712" s="24"/>
      <c r="C712" s="24"/>
      <c r="D712" s="19">
        <v>1</v>
      </c>
      <c r="E712" s="19" t="s">
        <v>19</v>
      </c>
      <c r="F712" s="20">
        <v>40.017847977531645</v>
      </c>
      <c r="G712" s="20">
        <v>44.854107697425093</v>
      </c>
      <c r="H712" s="20">
        <v>14.691060083127407</v>
      </c>
      <c r="I712" s="21">
        <v>0.21552842637879022</v>
      </c>
      <c r="J712" s="21">
        <v>0.22145581553705457</v>
      </c>
      <c r="K712" s="21"/>
      <c r="L712" s="25">
        <f>100*(G712/40.3044)/((G712/40.3044)+(H712/71.8444))</f>
        <v>84.477806885936047</v>
      </c>
      <c r="M712" s="26">
        <f>I712*10000/1.2732</f>
        <v>1692.8088782500015</v>
      </c>
      <c r="N712" s="26">
        <f t="shared" si="118"/>
        <v>1715.2491328096551</v>
      </c>
      <c r="O712" s="26"/>
      <c r="P712" s="26">
        <f t="shared" si="119"/>
        <v>114238.41433225044</v>
      </c>
    </row>
    <row r="713" spans="1:16" s="1" customFormat="1" ht="15.9" customHeight="1" x14ac:dyDescent="0.3">
      <c r="A713" s="24" t="s">
        <v>724</v>
      </c>
      <c r="B713" s="24"/>
      <c r="C713" s="24"/>
      <c r="D713" s="19">
        <v>1</v>
      </c>
      <c r="E713" s="19" t="s">
        <v>19</v>
      </c>
      <c r="F713" s="20">
        <v>39.845517738731346</v>
      </c>
      <c r="G713" s="20">
        <v>44.900667304596638</v>
      </c>
      <c r="H713" s="20">
        <v>14.817477325680844</v>
      </c>
      <c r="I713" s="21">
        <v>0.2174640539366334</v>
      </c>
      <c r="J713" s="21">
        <v>0.21887357705453256</v>
      </c>
      <c r="K713" s="21"/>
      <c r="L713" s="25">
        <f>100*(G713/40.3044)/((G713/40.3044)+(H713/71.8444))</f>
        <v>84.378801031348019</v>
      </c>
      <c r="M713" s="26">
        <f>I713*10000/1.2732</f>
        <v>1708.0117337153108</v>
      </c>
      <c r="N713" s="26">
        <f t="shared" si="118"/>
        <v>1695.2488347496908</v>
      </c>
      <c r="O713" s="26"/>
      <c r="P713" s="26">
        <f t="shared" si="119"/>
        <v>115221.44110171728</v>
      </c>
    </row>
    <row r="714" spans="1:16" s="1" customFormat="1" ht="15.9" customHeight="1" x14ac:dyDescent="0.3">
      <c r="A714" s="24" t="s">
        <v>724</v>
      </c>
      <c r="B714" s="24"/>
      <c r="C714" s="24"/>
      <c r="D714" s="19">
        <v>2</v>
      </c>
      <c r="E714" s="19" t="s">
        <v>19</v>
      </c>
      <c r="F714" s="20">
        <v>40.038101721925997</v>
      </c>
      <c r="G714" s="20">
        <v>44.494037765063425</v>
      </c>
      <c r="H714" s="20">
        <v>14.898757238537524</v>
      </c>
      <c r="I714" s="21"/>
      <c r="J714" s="21">
        <v>0.22911570142094459</v>
      </c>
      <c r="K714" s="21">
        <v>0.33998757305209887</v>
      </c>
      <c r="L714" s="22">
        <f>100*((G714/40.3044)/((G714/40.3044)+(H714/71.8444)))</f>
        <v>84.185819032303542</v>
      </c>
      <c r="M714" s="23"/>
      <c r="N714" s="23">
        <f t="shared" si="118"/>
        <v>1774.577503066723</v>
      </c>
      <c r="O714" s="23">
        <f>K714*10000/1.3987</f>
        <v>2430.7397801680049</v>
      </c>
      <c r="P714" s="23">
        <f t="shared" si="119"/>
        <v>115853.47774912538</v>
      </c>
    </row>
    <row r="715" spans="1:16" s="1" customFormat="1" ht="15.9" customHeight="1" x14ac:dyDescent="0.3">
      <c r="A715" s="24" t="s">
        <v>724</v>
      </c>
      <c r="B715" s="24"/>
      <c r="C715" s="24"/>
      <c r="D715" s="19">
        <v>2</v>
      </c>
      <c r="E715" s="19" t="s">
        <v>19</v>
      </c>
      <c r="F715" s="20">
        <v>40.261360250825305</v>
      </c>
      <c r="G715" s="20">
        <v>44.347631893209901</v>
      </c>
      <c r="H715" s="20">
        <v>14.818022248334966</v>
      </c>
      <c r="I715" s="21"/>
      <c r="J715" s="21">
        <v>0.2333100854107184</v>
      </c>
      <c r="K715" s="21">
        <v>0.33967552221911756</v>
      </c>
      <c r="L715" s="22">
        <f>100*((G715/40.3044)/((G715/40.3044)+(H715/71.8444)))</f>
        <v>84.214258836920564</v>
      </c>
      <c r="M715" s="23"/>
      <c r="N715" s="23">
        <f t="shared" si="118"/>
        <v>1807.0644056286767</v>
      </c>
      <c r="O715" s="23">
        <f>K715*10000/1.3987</f>
        <v>2428.5087739981236</v>
      </c>
      <c r="P715" s="23">
        <f t="shared" si="119"/>
        <v>115225.67844739476</v>
      </c>
    </row>
    <row r="716" spans="1:16" s="1" customFormat="1" ht="15.9" customHeight="1" x14ac:dyDescent="0.3">
      <c r="A716" s="24" t="s">
        <v>724</v>
      </c>
      <c r="B716" s="24"/>
      <c r="C716" s="24"/>
      <c r="D716" s="19">
        <v>2</v>
      </c>
      <c r="E716" s="19" t="s">
        <v>19</v>
      </c>
      <c r="F716" s="20">
        <v>39.86245339499348</v>
      </c>
      <c r="G716" s="20">
        <v>44.52370842018523</v>
      </c>
      <c r="H716" s="20">
        <v>15.031913168882923</v>
      </c>
      <c r="I716" s="21"/>
      <c r="J716" s="21">
        <v>0.23411471198490691</v>
      </c>
      <c r="K716" s="21">
        <v>0.34781030395345452</v>
      </c>
      <c r="L716" s="22">
        <f>100*((G716/40.3044)/((G716/40.3044)+(H716/71.8444)))</f>
        <v>84.075927887343667</v>
      </c>
      <c r="M716" s="23"/>
      <c r="N716" s="23">
        <f t="shared" si="118"/>
        <v>1813.296506737719</v>
      </c>
      <c r="O716" s="23">
        <f>K716*10000/1.3987</f>
        <v>2486.6683631475976</v>
      </c>
      <c r="P716" s="23">
        <f t="shared" si="119"/>
        <v>116888.90489022489</v>
      </c>
    </row>
    <row r="717" spans="1:16" s="1" customFormat="1" ht="15.9" customHeight="1" x14ac:dyDescent="0.3">
      <c r="A717" s="24" t="s">
        <v>724</v>
      </c>
      <c r="B717" s="24"/>
      <c r="C717" s="24"/>
      <c r="D717" s="19">
        <v>2</v>
      </c>
      <c r="E717" s="19" t="s">
        <v>19</v>
      </c>
      <c r="F717" s="20">
        <v>40.23059429466867</v>
      </c>
      <c r="G717" s="20">
        <v>44.635017727837898</v>
      </c>
      <c r="H717" s="20">
        <v>14.56685142855746</v>
      </c>
      <c r="I717" s="21"/>
      <c r="J717" s="21">
        <v>0.22360530201337153</v>
      </c>
      <c r="K717" s="21">
        <v>0.34393124692259291</v>
      </c>
      <c r="L717" s="22">
        <f>100*((G717/40.3044)/((G717/40.3044)+(H717/71.8444)))</f>
        <v>84.524878350019691</v>
      </c>
      <c r="M717" s="23"/>
      <c r="N717" s="23">
        <f t="shared" si="118"/>
        <v>1731.8976222862018</v>
      </c>
      <c r="O717" s="23">
        <f>K717*10000/1.3987</f>
        <v>2458.9350605747691</v>
      </c>
      <c r="P717" s="23">
        <f t="shared" si="119"/>
        <v>113272.56165285739</v>
      </c>
    </row>
    <row r="718" spans="1:16" s="1" customFormat="1" ht="15.9" customHeight="1" x14ac:dyDescent="0.3">
      <c r="A718" s="24" t="s">
        <v>724</v>
      </c>
      <c r="B718" s="24"/>
      <c r="C718" s="24"/>
      <c r="D718" s="19">
        <v>2</v>
      </c>
      <c r="E718" s="19" t="s">
        <v>19</v>
      </c>
      <c r="F718" s="20">
        <v>40.26012791362384</v>
      </c>
      <c r="G718" s="20">
        <v>45.85927446869696</v>
      </c>
      <c r="H718" s="20">
        <v>13.314362487768122</v>
      </c>
      <c r="I718" s="21"/>
      <c r="J718" s="21">
        <v>0.20406529803812878</v>
      </c>
      <c r="K718" s="21">
        <v>0.36216983187295226</v>
      </c>
      <c r="L718" s="22">
        <f>100*((G718/40.3044)/((G718/40.3044)+(H718/71.8444)))</f>
        <v>85.993812419785456</v>
      </c>
      <c r="M718" s="23"/>
      <c r="N718" s="23">
        <f t="shared" si="118"/>
        <v>1580.5537761453706</v>
      </c>
      <c r="O718" s="23">
        <f>K718*10000/1.3987</f>
        <v>2589.3317500032335</v>
      </c>
      <c r="P718" s="23">
        <f t="shared" si="119"/>
        <v>103533.14531701495</v>
      </c>
    </row>
    <row r="719" spans="1:16" s="1" customFormat="1" ht="15.9" customHeight="1" x14ac:dyDescent="0.3">
      <c r="A719" s="24" t="s">
        <v>725</v>
      </c>
      <c r="B719" s="24"/>
      <c r="C719" s="24"/>
      <c r="D719" s="19">
        <v>1</v>
      </c>
      <c r="E719" s="19" t="s">
        <v>19</v>
      </c>
      <c r="F719" s="20">
        <v>40.018180999951547</v>
      </c>
      <c r="G719" s="20">
        <v>45.653961258662846</v>
      </c>
      <c r="H719" s="20">
        <v>13.874054711223655</v>
      </c>
      <c r="I719" s="21">
        <v>0.24527845168895931</v>
      </c>
      <c r="J719" s="21">
        <v>0.20852457847299288</v>
      </c>
      <c r="K719" s="21"/>
      <c r="L719" s="25">
        <f t="shared" ref="L719:L724" si="120">100*(G719/40.3044)/((G719/40.3044)+(H719/71.8444))</f>
        <v>85.434718923489754</v>
      </c>
      <c r="M719" s="26">
        <f t="shared" ref="M719:M724" si="121">I719*10000/1.2732</f>
        <v>1926.4722878491934</v>
      </c>
      <c r="N719" s="26">
        <f t="shared" si="118"/>
        <v>1615.0923900007194</v>
      </c>
      <c r="O719" s="26"/>
      <c r="P719" s="26">
        <f t="shared" si="119"/>
        <v>107885.33990065051</v>
      </c>
    </row>
    <row r="720" spans="1:16" s="1" customFormat="1" ht="15.9" customHeight="1" x14ac:dyDescent="0.3">
      <c r="A720" s="24" t="s">
        <v>725</v>
      </c>
      <c r="B720" s="24"/>
      <c r="C720" s="24"/>
      <c r="D720" s="19">
        <v>1</v>
      </c>
      <c r="E720" s="19" t="s">
        <v>19</v>
      </c>
      <c r="F720" s="20">
        <v>40.266612389757533</v>
      </c>
      <c r="G720" s="20">
        <v>46.283154473259579</v>
      </c>
      <c r="H720" s="20">
        <v>13.000361889415144</v>
      </c>
      <c r="I720" s="21">
        <v>0.24883578349399796</v>
      </c>
      <c r="J720" s="21">
        <v>0.20103546407374936</v>
      </c>
      <c r="K720" s="21"/>
      <c r="L720" s="25">
        <f t="shared" si="120"/>
        <v>86.387363470916753</v>
      </c>
      <c r="M720" s="26">
        <f t="shared" si="121"/>
        <v>1954.4123742852491</v>
      </c>
      <c r="N720" s="26">
        <f t="shared" si="118"/>
        <v>1557.0867018337028</v>
      </c>
      <c r="O720" s="26"/>
      <c r="P720" s="26">
        <f t="shared" si="119"/>
        <v>101091.4610374428</v>
      </c>
    </row>
    <row r="721" spans="1:16" s="1" customFormat="1" ht="15.9" customHeight="1" x14ac:dyDescent="0.3">
      <c r="A721" s="24" t="s">
        <v>725</v>
      </c>
      <c r="B721" s="24"/>
      <c r="C721" s="24"/>
      <c r="D721" s="19">
        <v>1</v>
      </c>
      <c r="E721" s="19" t="s">
        <v>19</v>
      </c>
      <c r="F721" s="20">
        <v>40.187755451356622</v>
      </c>
      <c r="G721" s="20">
        <v>46.174406349465833</v>
      </c>
      <c r="H721" s="20">
        <v>13.196746320795055</v>
      </c>
      <c r="I721" s="21">
        <v>0.2500656718390033</v>
      </c>
      <c r="J721" s="21">
        <v>0.19102620654349764</v>
      </c>
      <c r="K721" s="21"/>
      <c r="L721" s="25">
        <f t="shared" si="120"/>
        <v>86.182096902788757</v>
      </c>
      <c r="M721" s="26">
        <f t="shared" si="121"/>
        <v>1964.0721947769657</v>
      </c>
      <c r="N721" s="26">
        <f t="shared" si="118"/>
        <v>1479.5616648090593</v>
      </c>
      <c r="O721" s="26"/>
      <c r="P721" s="26">
        <f t="shared" si="119"/>
        <v>102618.5561492617</v>
      </c>
    </row>
    <row r="722" spans="1:16" s="1" customFormat="1" ht="15.9" customHeight="1" x14ac:dyDescent="0.3">
      <c r="A722" s="24" t="s">
        <v>725</v>
      </c>
      <c r="B722" s="24"/>
      <c r="C722" s="24"/>
      <c r="D722" s="19">
        <v>1</v>
      </c>
      <c r="E722" s="19" t="s">
        <v>19</v>
      </c>
      <c r="F722" s="20">
        <v>40.250221671500377</v>
      </c>
      <c r="G722" s="20">
        <v>46.138965675850066</v>
      </c>
      <c r="H722" s="20">
        <v>13.164840305741969</v>
      </c>
      <c r="I722" s="21">
        <v>0.25123973314722547</v>
      </c>
      <c r="J722" s="21">
        <v>0.1947326137603704</v>
      </c>
      <c r="K722" s="21"/>
      <c r="L722" s="25">
        <f t="shared" si="120"/>
        <v>86.201767739096425</v>
      </c>
      <c r="M722" s="26">
        <f t="shared" si="121"/>
        <v>1973.2935371286951</v>
      </c>
      <c r="N722" s="26">
        <f t="shared" si="118"/>
        <v>1508.2690245555759</v>
      </c>
      <c r="O722" s="26"/>
      <c r="P722" s="26">
        <f t="shared" si="119"/>
        <v>102370.45338835123</v>
      </c>
    </row>
    <row r="723" spans="1:16" s="1" customFormat="1" ht="15.9" customHeight="1" x14ac:dyDescent="0.3">
      <c r="A723" s="24" t="s">
        <v>725</v>
      </c>
      <c r="B723" s="24"/>
      <c r="C723" s="24"/>
      <c r="D723" s="19">
        <v>1</v>
      </c>
      <c r="E723" s="19" t="s">
        <v>19</v>
      </c>
      <c r="F723" s="20">
        <v>40.21925835489116</v>
      </c>
      <c r="G723" s="20">
        <v>46.222999575067043</v>
      </c>
      <c r="H723" s="20">
        <v>13.117046542172384</v>
      </c>
      <c r="I723" s="21">
        <v>0.25166811960849889</v>
      </c>
      <c r="J723" s="21">
        <v>0.18902740826091929</v>
      </c>
      <c r="K723" s="21"/>
      <c r="L723" s="25">
        <f t="shared" si="120"/>
        <v>86.266543127204329</v>
      </c>
      <c r="M723" s="26">
        <f t="shared" si="121"/>
        <v>1976.6581810281091</v>
      </c>
      <c r="N723" s="26">
        <f t="shared" si="118"/>
        <v>1464.0803056379777</v>
      </c>
      <c r="O723" s="26"/>
      <c r="P723" s="26">
        <f t="shared" si="119"/>
        <v>101998.80670429536</v>
      </c>
    </row>
    <row r="724" spans="1:16" s="1" customFormat="1" ht="15.9" customHeight="1" x14ac:dyDescent="0.3">
      <c r="A724" s="24" t="s">
        <v>725</v>
      </c>
      <c r="B724" s="24"/>
      <c r="C724" s="24"/>
      <c r="D724" s="19">
        <v>1</v>
      </c>
      <c r="E724" s="19" t="s">
        <v>19</v>
      </c>
      <c r="F724" s="20">
        <v>40.182482484810109</v>
      </c>
      <c r="G724" s="20">
        <v>46.224043451675399</v>
      </c>
      <c r="H724" s="20">
        <v>13.143116716923112</v>
      </c>
      <c r="I724" s="21">
        <v>0.25361309602006399</v>
      </c>
      <c r="J724" s="21">
        <v>0.19674425057131209</v>
      </c>
      <c r="K724" s="21"/>
      <c r="L724" s="25">
        <f t="shared" si="120"/>
        <v>86.243270782816325</v>
      </c>
      <c r="M724" s="26">
        <f t="shared" si="121"/>
        <v>1991.9344644994028</v>
      </c>
      <c r="N724" s="26">
        <f t="shared" si="118"/>
        <v>1523.849822409667</v>
      </c>
      <c r="O724" s="26"/>
      <c r="P724" s="26">
        <f t="shared" si="119"/>
        <v>102201.52968058406</v>
      </c>
    </row>
    <row r="725" spans="1:16" s="1" customFormat="1" ht="15.9" customHeight="1" x14ac:dyDescent="0.3">
      <c r="A725" s="24" t="s">
        <v>725</v>
      </c>
      <c r="B725" s="24"/>
      <c r="C725" s="24"/>
      <c r="D725" s="19">
        <v>2</v>
      </c>
      <c r="E725" s="19" t="s">
        <v>19</v>
      </c>
      <c r="F725" s="20">
        <v>40.344651622891284</v>
      </c>
      <c r="G725" s="20">
        <v>45.713293217248356</v>
      </c>
      <c r="H725" s="20">
        <v>13.37298293352665</v>
      </c>
      <c r="I725" s="21"/>
      <c r="J725" s="21">
        <v>0.20374392331572233</v>
      </c>
      <c r="K725" s="21">
        <v>0.36532830301799557</v>
      </c>
      <c r="L725" s="22">
        <f>100*((G725/40.3044)/((G725/40.3044)+(H725/71.8444)))</f>
        <v>85.902248503372419</v>
      </c>
      <c r="M725" s="23"/>
      <c r="N725" s="23">
        <f t="shared" si="118"/>
        <v>1578.0646217622364</v>
      </c>
      <c r="O725" s="23">
        <f>K725*10000/1.3987</f>
        <v>2611.913226696186</v>
      </c>
      <c r="P725" s="23">
        <f t="shared" si="119"/>
        <v>103988.98082058047</v>
      </c>
    </row>
    <row r="726" spans="1:16" s="1" customFormat="1" ht="15.9" customHeight="1" x14ac:dyDescent="0.3">
      <c r="A726" s="24" t="s">
        <v>725</v>
      </c>
      <c r="B726" s="24"/>
      <c r="C726" s="24"/>
      <c r="D726" s="19">
        <v>2</v>
      </c>
      <c r="E726" s="19" t="s">
        <v>19</v>
      </c>
      <c r="F726" s="20">
        <v>40.266221993787887</v>
      </c>
      <c r="G726" s="20">
        <v>45.832986673793911</v>
      </c>
      <c r="H726" s="20">
        <v>13.332092888834449</v>
      </c>
      <c r="I726" s="21"/>
      <c r="J726" s="21">
        <v>0.20576022893553672</v>
      </c>
      <c r="K726" s="21">
        <v>0.36293821464821086</v>
      </c>
      <c r="L726" s="22">
        <f>100*((G726/40.3044)/((G726/40.3044)+(H726/71.8444)))</f>
        <v>85.970861878353716</v>
      </c>
      <c r="M726" s="23"/>
      <c r="N726" s="23">
        <f t="shared" si="118"/>
        <v>1593.6815810977982</v>
      </c>
      <c r="O726" s="23">
        <f>K726*10000/1.3987</f>
        <v>2594.8252995510893</v>
      </c>
      <c r="P726" s="23">
        <f t="shared" si="119"/>
        <v>103671.01779809059</v>
      </c>
    </row>
    <row r="727" spans="1:16" s="1" customFormat="1" ht="15.9" customHeight="1" x14ac:dyDescent="0.3">
      <c r="A727" s="24" t="s">
        <v>725</v>
      </c>
      <c r="B727" s="24"/>
      <c r="C727" s="24"/>
      <c r="D727" s="19">
        <v>2</v>
      </c>
      <c r="E727" s="19" t="s">
        <v>19</v>
      </c>
      <c r="F727" s="20">
        <v>40.379135514933509</v>
      </c>
      <c r="G727" s="20">
        <v>45.674019795255717</v>
      </c>
      <c r="H727" s="20">
        <v>13.384601998689542</v>
      </c>
      <c r="I727" s="21"/>
      <c r="J727" s="21">
        <v>0.20118436166730844</v>
      </c>
      <c r="K727" s="21">
        <v>0.36105832945392513</v>
      </c>
      <c r="L727" s="22">
        <f>100*((G727/40.3044)/((G727/40.3044)+(H727/71.8444)))</f>
        <v>85.881309393472435</v>
      </c>
      <c r="M727" s="23"/>
      <c r="N727" s="23">
        <f t="shared" si="118"/>
        <v>1558.239963343726</v>
      </c>
      <c r="O727" s="23">
        <f>K727*10000/1.3987</f>
        <v>2581.3850679482744</v>
      </c>
      <c r="P727" s="23">
        <f t="shared" si="119"/>
        <v>104079.33124952986</v>
      </c>
    </row>
    <row r="728" spans="1:16" s="1" customFormat="1" ht="15.9" customHeight="1" x14ac:dyDescent="0.3">
      <c r="A728" s="24" t="s">
        <v>726</v>
      </c>
      <c r="B728" s="24"/>
      <c r="C728" s="24"/>
      <c r="D728" s="19">
        <v>1</v>
      </c>
      <c r="E728" s="19" t="s">
        <v>19</v>
      </c>
      <c r="F728" s="20">
        <v>39.766036005643421</v>
      </c>
      <c r="G728" s="20">
        <v>44.118431220674026</v>
      </c>
      <c r="H728" s="20">
        <v>15.685084032676977</v>
      </c>
      <c r="I728" s="21">
        <v>0.19407187648267005</v>
      </c>
      <c r="J728" s="21">
        <v>0.23637686452291271</v>
      </c>
      <c r="K728" s="21"/>
      <c r="L728" s="25">
        <f>100*(G728/40.3044)/((G728/40.3044)+(H728/71.8444))</f>
        <v>83.371791532865387</v>
      </c>
      <c r="M728" s="26">
        <f>I728*10000/1.2732</f>
        <v>1524.2842953398526</v>
      </c>
      <c r="N728" s="26">
        <f t="shared" si="118"/>
        <v>1830.817632429035</v>
      </c>
      <c r="O728" s="26"/>
      <c r="P728" s="26">
        <f t="shared" si="119"/>
        <v>121967.99403325799</v>
      </c>
    </row>
    <row r="729" spans="1:16" s="1" customFormat="1" ht="15.9" customHeight="1" x14ac:dyDescent="0.3">
      <c r="A729" s="24" t="s">
        <v>726</v>
      </c>
      <c r="B729" s="24"/>
      <c r="C729" s="24"/>
      <c r="D729" s="19">
        <v>2</v>
      </c>
      <c r="E729" s="19" t="s">
        <v>19</v>
      </c>
      <c r="F729" s="20">
        <v>39.821818335132228</v>
      </c>
      <c r="G729" s="20">
        <v>43.783346072296666</v>
      </c>
      <c r="H729" s="20">
        <v>15.807152731861493</v>
      </c>
      <c r="I729" s="21"/>
      <c r="J729" s="21">
        <v>0.23841297459457328</v>
      </c>
      <c r="K729" s="21">
        <v>0.34926988611504117</v>
      </c>
      <c r="L729" s="22">
        <f>100*((G729/40.3044)/((G729/40.3044)+(H729/71.8444)))</f>
        <v>83.157528786409102</v>
      </c>
      <c r="M729" s="23"/>
      <c r="N729" s="23">
        <f t="shared" si="118"/>
        <v>1846.5879838476749</v>
      </c>
      <c r="O729" s="23">
        <f>K729*10000/1.3987</f>
        <v>2497.1036399159302</v>
      </c>
      <c r="P729" s="23">
        <f t="shared" si="119"/>
        <v>122917.20631307535</v>
      </c>
    </row>
    <row r="730" spans="1:16" s="1" customFormat="1" ht="15.9" customHeight="1" x14ac:dyDescent="0.3">
      <c r="A730" s="24" t="s">
        <v>727</v>
      </c>
      <c r="B730" s="24"/>
      <c r="C730" s="24"/>
      <c r="D730" s="19">
        <v>1</v>
      </c>
      <c r="E730" s="19" t="s">
        <v>19</v>
      </c>
      <c r="F730" s="20">
        <v>39.816807982751499</v>
      </c>
      <c r="G730" s="20">
        <v>45.091049482870993</v>
      </c>
      <c r="H730" s="20">
        <v>14.648404263655216</v>
      </c>
      <c r="I730" s="21">
        <v>0.22753345106905248</v>
      </c>
      <c r="J730" s="21">
        <v>0.21620481965324198</v>
      </c>
      <c r="K730" s="21"/>
      <c r="L730" s="25">
        <f>100*(G730/40.3044)/((G730/40.3044)+(H730/71.8444))</f>
        <v>84.584719697004203</v>
      </c>
      <c r="M730" s="26">
        <f>I730*10000/1.2732</f>
        <v>1787.0990501810593</v>
      </c>
      <c r="N730" s="26">
        <f t="shared" si="118"/>
        <v>1674.5784188152893</v>
      </c>
      <c r="O730" s="26"/>
      <c r="P730" s="26">
        <f t="shared" si="119"/>
        <v>113906.72055719452</v>
      </c>
    </row>
    <row r="731" spans="1:16" s="1" customFormat="1" ht="15.9" customHeight="1" x14ac:dyDescent="0.3">
      <c r="A731" s="24" t="s">
        <v>727</v>
      </c>
      <c r="B731" s="24"/>
      <c r="C731" s="24"/>
      <c r="D731" s="19">
        <v>1</v>
      </c>
      <c r="E731" s="19" t="s">
        <v>19</v>
      </c>
      <c r="F731" s="20">
        <v>39.839112599240089</v>
      </c>
      <c r="G731" s="20">
        <v>45.09783924994187</v>
      </c>
      <c r="H731" s="20">
        <v>14.610780715494077</v>
      </c>
      <c r="I731" s="21">
        <v>0.22834175825649466</v>
      </c>
      <c r="J731" s="21">
        <v>0.2239256770674756</v>
      </c>
      <c r="K731" s="21"/>
      <c r="L731" s="25">
        <f>100*(G731/40.3044)/((G731/40.3044)+(H731/71.8444))</f>
        <v>84.620182433876835</v>
      </c>
      <c r="M731" s="26">
        <f>I731*10000/1.2732</f>
        <v>1793.4476771637972</v>
      </c>
      <c r="N731" s="26">
        <f t="shared" si="118"/>
        <v>1734.3790339050081</v>
      </c>
      <c r="O731" s="26"/>
      <c r="P731" s="26">
        <f t="shared" si="119"/>
        <v>113614.15797429298</v>
      </c>
    </row>
    <row r="732" spans="1:16" s="1" customFormat="1" ht="15.9" customHeight="1" x14ac:dyDescent="0.3">
      <c r="A732" s="24" t="s">
        <v>727</v>
      </c>
      <c r="B732" s="24"/>
      <c r="C732" s="24"/>
      <c r="D732" s="19">
        <v>1</v>
      </c>
      <c r="E732" s="19" t="s">
        <v>19</v>
      </c>
      <c r="F732" s="20">
        <v>39.86977803853879</v>
      </c>
      <c r="G732" s="20">
        <v>45.359422690639576</v>
      </c>
      <c r="H732" s="20">
        <v>14.323908233146424</v>
      </c>
      <c r="I732" s="21">
        <v>0.23044286428680205</v>
      </c>
      <c r="J732" s="21">
        <v>0.21644817338841238</v>
      </c>
      <c r="K732" s="21"/>
      <c r="L732" s="25">
        <f>100*(G732/40.3044)/((G732/40.3044)+(H732/71.8444))</f>
        <v>84.950576014546925</v>
      </c>
      <c r="M732" s="26">
        <f>I732*10000/1.2732</f>
        <v>1809.9502378793752</v>
      </c>
      <c r="N732" s="26">
        <f t="shared" si="118"/>
        <v>1676.4632746372272</v>
      </c>
      <c r="O732" s="26"/>
      <c r="P732" s="26">
        <f t="shared" si="119"/>
        <v>111383.42327485555</v>
      </c>
    </row>
    <row r="733" spans="1:16" s="1" customFormat="1" ht="15.9" customHeight="1" x14ac:dyDescent="0.3">
      <c r="A733" s="24" t="s">
        <v>727</v>
      </c>
      <c r="B733" s="24"/>
      <c r="C733" s="24"/>
      <c r="D733" s="19">
        <v>1</v>
      </c>
      <c r="E733" s="19" t="s">
        <v>19</v>
      </c>
      <c r="F733" s="20">
        <v>39.890278642796886</v>
      </c>
      <c r="G733" s="20">
        <v>45.399546439600549</v>
      </c>
      <c r="H733" s="20">
        <v>14.26971078579985</v>
      </c>
      <c r="I733" s="21">
        <v>0.23216170945532782</v>
      </c>
      <c r="J733" s="21">
        <v>0.20830242234740901</v>
      </c>
      <c r="K733" s="21"/>
      <c r="L733" s="25">
        <f>100*(G733/40.3044)/((G733/40.3044)+(H733/71.8444))</f>
        <v>85.010247102535175</v>
      </c>
      <c r="M733" s="26">
        <f>I733*10000/1.2732</f>
        <v>1823.4504355586537</v>
      </c>
      <c r="N733" s="26">
        <f t="shared" si="118"/>
        <v>1613.3717167330881</v>
      </c>
      <c r="O733" s="26"/>
      <c r="P733" s="26">
        <f t="shared" si="119"/>
        <v>110961.98122705947</v>
      </c>
    </row>
    <row r="734" spans="1:16" s="1" customFormat="1" ht="15.9" customHeight="1" x14ac:dyDescent="0.3">
      <c r="A734" s="24" t="s">
        <v>727</v>
      </c>
      <c r="B734" s="24"/>
      <c r="C734" s="24"/>
      <c r="D734" s="19">
        <v>2</v>
      </c>
      <c r="E734" s="19" t="s">
        <v>19</v>
      </c>
      <c r="F734" s="20">
        <v>40.071704058968159</v>
      </c>
      <c r="G734" s="20">
        <v>44.966321658590388</v>
      </c>
      <c r="H734" s="20">
        <v>14.40500276279672</v>
      </c>
      <c r="I734" s="21"/>
      <c r="J734" s="21">
        <v>0.21586789133301215</v>
      </c>
      <c r="K734" s="21">
        <v>0.34110362831172913</v>
      </c>
      <c r="L734" s="22">
        <f>100*((G734/40.3044)/((G734/40.3044)+(H734/71.8444)))</f>
        <v>84.766200410070255</v>
      </c>
      <c r="M734" s="23"/>
      <c r="N734" s="23">
        <f t="shared" si="118"/>
        <v>1671.9687966308741</v>
      </c>
      <c r="O734" s="23">
        <f>K734*10000/1.3987</f>
        <v>2438.7190127384652</v>
      </c>
      <c r="P734" s="23">
        <f t="shared" si="119"/>
        <v>112014.01837322488</v>
      </c>
    </row>
    <row r="735" spans="1:16" s="1" customFormat="1" ht="15.9" customHeight="1" x14ac:dyDescent="0.3">
      <c r="A735" s="24" t="s">
        <v>727</v>
      </c>
      <c r="B735" s="24"/>
      <c r="C735" s="24"/>
      <c r="D735" s="19">
        <v>2</v>
      </c>
      <c r="E735" s="19" t="s">
        <v>19</v>
      </c>
      <c r="F735" s="20">
        <v>40.094742406850727</v>
      </c>
      <c r="G735" s="20">
        <v>44.850355452174952</v>
      </c>
      <c r="H735" s="20">
        <v>14.477645428374167</v>
      </c>
      <c r="I735" s="21"/>
      <c r="J735" s="21">
        <v>0.22091752830968003</v>
      </c>
      <c r="K735" s="21">
        <v>0.35633918429046513</v>
      </c>
      <c r="L735" s="22">
        <f>100*((G735/40.3044)/((G735/40.3044)+(H735/71.8444)))</f>
        <v>84.667639052722706</v>
      </c>
      <c r="M735" s="23"/>
      <c r="N735" s="23">
        <f t="shared" si="118"/>
        <v>1711.079918748974</v>
      </c>
      <c r="O735" s="23">
        <f>K735*10000/1.3987</f>
        <v>2547.6455586649395</v>
      </c>
      <c r="P735" s="23">
        <f t="shared" si="119"/>
        <v>112578.89135594221</v>
      </c>
    </row>
    <row r="736" spans="1:16" s="1" customFormat="1" ht="15.9" customHeight="1" x14ac:dyDescent="0.3">
      <c r="A736" s="24" t="s">
        <v>727</v>
      </c>
      <c r="B736" s="24"/>
      <c r="C736" s="24"/>
      <c r="D736" s="19">
        <v>2</v>
      </c>
      <c r="E736" s="19" t="s">
        <v>19</v>
      </c>
      <c r="F736" s="20">
        <v>39.641754268860893</v>
      </c>
      <c r="G736" s="20">
        <v>43.796093035964148</v>
      </c>
      <c r="H736" s="20">
        <v>15.96817927426318</v>
      </c>
      <c r="I736" s="21"/>
      <c r="J736" s="21">
        <v>0.23792429896573333</v>
      </c>
      <c r="K736" s="21">
        <v>0.35604912194605648</v>
      </c>
      <c r="L736" s="22">
        <f>100*((G736/40.3044)/((G736/40.3044)+(H736/71.8444)))</f>
        <v>83.019201121996915</v>
      </c>
      <c r="M736" s="23"/>
      <c r="N736" s="23">
        <f t="shared" si="118"/>
        <v>1842.8030281599672</v>
      </c>
      <c r="O736" s="23">
        <f>K736*10000/1.3987</f>
        <v>2545.5717591052871</v>
      </c>
      <c r="P736" s="23">
        <f t="shared" si="119"/>
        <v>124169.35672055351</v>
      </c>
    </row>
    <row r="737" spans="1:16" s="1" customFormat="1" ht="15.9" customHeight="1" x14ac:dyDescent="0.3">
      <c r="A737" s="24" t="s">
        <v>727</v>
      </c>
      <c r="B737" s="24"/>
      <c r="C737" s="24"/>
      <c r="D737" s="19">
        <v>2</v>
      </c>
      <c r="E737" s="19" t="s">
        <v>19</v>
      </c>
      <c r="F737" s="20">
        <v>40.006032223565711</v>
      </c>
      <c r="G737" s="20">
        <v>45.223858380900388</v>
      </c>
      <c r="H737" s="20">
        <v>14.20067909064735</v>
      </c>
      <c r="I737" s="21"/>
      <c r="J737" s="21">
        <v>0.21935574031340596</v>
      </c>
      <c r="K737" s="21">
        <v>0.35007456457315128</v>
      </c>
      <c r="L737" s="22">
        <f>100*((G737/40.3044)/((G737/40.3044)+(H737/71.8444)))</f>
        <v>85.022629557084912</v>
      </c>
      <c r="M737" s="23"/>
      <c r="N737" s="23">
        <f t="shared" si="118"/>
        <v>1698.9833499605452</v>
      </c>
      <c r="O737" s="23">
        <f>K737*10000/1.3987</f>
        <v>2502.8566853017178</v>
      </c>
      <c r="P737" s="23">
        <f t="shared" si="119"/>
        <v>110425.1873300727</v>
      </c>
    </row>
    <row r="738" spans="1:16" s="1" customFormat="1" ht="15.9" customHeight="1" x14ac:dyDescent="0.3">
      <c r="A738" s="24" t="s">
        <v>728</v>
      </c>
      <c r="B738" s="24"/>
      <c r="C738" s="24"/>
      <c r="D738" s="19">
        <v>1</v>
      </c>
      <c r="E738" s="19" t="s">
        <v>19</v>
      </c>
      <c r="F738" s="20">
        <v>39.695379546828832</v>
      </c>
      <c r="G738" s="20">
        <v>45.550134310609671</v>
      </c>
      <c r="H738" s="20">
        <v>14.305424588465845</v>
      </c>
      <c r="I738" s="21">
        <v>0.24022813415422814</v>
      </c>
      <c r="J738" s="21">
        <v>0.20883341994141238</v>
      </c>
      <c r="K738" s="21"/>
      <c r="L738" s="25">
        <f>100*(G738/40.3044)/((G738/40.3044)+(H738/71.8444))</f>
        <v>85.020588973178633</v>
      </c>
      <c r="M738" s="26">
        <f>I738*10000/1.2732</f>
        <v>1886.8059547143271</v>
      </c>
      <c r="N738" s="26">
        <f t="shared" si="118"/>
        <v>1617.484470152679</v>
      </c>
      <c r="O738" s="26"/>
      <c r="P738" s="26">
        <f t="shared" si="119"/>
        <v>111239.69353394903</v>
      </c>
    </row>
    <row r="739" spans="1:16" s="1" customFormat="1" ht="15.9" customHeight="1" x14ac:dyDescent="0.3">
      <c r="A739" s="24" t="s">
        <v>728</v>
      </c>
      <c r="B739" s="24"/>
      <c r="C739" s="24"/>
      <c r="D739" s="19">
        <v>1</v>
      </c>
      <c r="E739" s="19" t="s">
        <v>19</v>
      </c>
      <c r="F739" s="20">
        <v>39.978974559144405</v>
      </c>
      <c r="G739" s="20">
        <v>46.56304473657638</v>
      </c>
      <c r="H739" s="20">
        <v>13.010436291881669</v>
      </c>
      <c r="I739" s="21">
        <v>0.25117352135922333</v>
      </c>
      <c r="J739" s="21">
        <v>0.19637089103833344</v>
      </c>
      <c r="K739" s="21"/>
      <c r="L739" s="25">
        <f>100*(G739/40.3044)/((G739/40.3044)+(H739/71.8444))</f>
        <v>86.449036243969587</v>
      </c>
      <c r="M739" s="26">
        <f>I739*10000/1.2732</f>
        <v>1972.7734948101108</v>
      </c>
      <c r="N739" s="26">
        <f t="shared" si="118"/>
        <v>1520.9580283350124</v>
      </c>
      <c r="O739" s="26"/>
      <c r="P739" s="26">
        <f t="shared" si="119"/>
        <v>101169.80009239246</v>
      </c>
    </row>
    <row r="740" spans="1:16" s="1" customFormat="1" ht="15.9" customHeight="1" x14ac:dyDescent="0.3">
      <c r="A740" s="24" t="s">
        <v>728</v>
      </c>
      <c r="B740" s="24"/>
      <c r="C740" s="24"/>
      <c r="D740" s="19">
        <v>1</v>
      </c>
      <c r="E740" s="19" t="s">
        <v>19</v>
      </c>
      <c r="F740" s="20">
        <v>39.93860744211598</v>
      </c>
      <c r="G740" s="20">
        <v>46.499832101260708</v>
      </c>
      <c r="H740" s="20">
        <v>13.111886338797396</v>
      </c>
      <c r="I740" s="21">
        <v>0.25211544086620441</v>
      </c>
      <c r="J740" s="21">
        <v>0.19755867695971091</v>
      </c>
      <c r="K740" s="21"/>
      <c r="L740" s="25">
        <f>100*(G740/40.3044)/((G740/40.3044)+(H740/71.8444))</f>
        <v>86.341773941425188</v>
      </c>
      <c r="M740" s="26">
        <f>I740*10000/1.2732</f>
        <v>1980.1715430898869</v>
      </c>
      <c r="N740" s="26">
        <f t="shared" si="118"/>
        <v>1530.1578263473855</v>
      </c>
      <c r="O740" s="26"/>
      <c r="P740" s="26">
        <f t="shared" si="119"/>
        <v>101958.68070604507</v>
      </c>
    </row>
    <row r="741" spans="1:16" s="1" customFormat="1" ht="15.9" customHeight="1" x14ac:dyDescent="0.3">
      <c r="A741" s="24" t="s">
        <v>728</v>
      </c>
      <c r="B741" s="24"/>
      <c r="C741" s="24"/>
      <c r="D741" s="19">
        <v>1</v>
      </c>
      <c r="E741" s="19" t="s">
        <v>19</v>
      </c>
      <c r="F741" s="20">
        <v>39.990296439730564</v>
      </c>
      <c r="G741" s="20">
        <v>46.468999917886364</v>
      </c>
      <c r="H741" s="20">
        <v>13.090818250076364</v>
      </c>
      <c r="I741" s="21">
        <v>0.25410520064737863</v>
      </c>
      <c r="J741" s="21">
        <v>0.19578019165934168</v>
      </c>
      <c r="K741" s="21"/>
      <c r="L741" s="25">
        <f>100*(G741/40.3044)/((G741/40.3044)+(H741/71.8444))</f>
        <v>86.352911974200765</v>
      </c>
      <c r="M741" s="26">
        <f>I741*10000/1.2732</f>
        <v>1995.7995652480254</v>
      </c>
      <c r="N741" s="26">
        <f t="shared" si="118"/>
        <v>1516.3828646839261</v>
      </c>
      <c r="O741" s="26"/>
      <c r="P741" s="26">
        <f t="shared" si="119"/>
        <v>101794.85419966068</v>
      </c>
    </row>
    <row r="742" spans="1:16" s="1" customFormat="1" ht="15.9" customHeight="1" x14ac:dyDescent="0.3">
      <c r="A742" s="24" t="s">
        <v>728</v>
      </c>
      <c r="B742" s="24"/>
      <c r="C742" s="24"/>
      <c r="D742" s="19">
        <v>2</v>
      </c>
      <c r="E742" s="19" t="s">
        <v>19</v>
      </c>
      <c r="F742" s="20">
        <v>39.935446310831665</v>
      </c>
      <c r="G742" s="20">
        <v>44.723770883648164</v>
      </c>
      <c r="H742" s="20">
        <v>14.774991681930125</v>
      </c>
      <c r="I742" s="21"/>
      <c r="J742" s="21">
        <v>0.2198785423065448</v>
      </c>
      <c r="K742" s="21">
        <v>0.3459125812834889</v>
      </c>
      <c r="L742" s="22">
        <f>100*((G742/40.3044)/((G742/40.3044)+(H742/71.8444)))</f>
        <v>84.364611398653665</v>
      </c>
      <c r="M742" s="23"/>
      <c r="N742" s="23">
        <f t="shared" si="118"/>
        <v>1703.0326257187266</v>
      </c>
      <c r="O742" s="23">
        <f>K742*10000/1.3987</f>
        <v>2473.1006025844636</v>
      </c>
      <c r="P742" s="23">
        <f t="shared" si="119"/>
        <v>114891.07062154064</v>
      </c>
    </row>
    <row r="743" spans="1:16" s="1" customFormat="1" ht="15.9" customHeight="1" x14ac:dyDescent="0.3">
      <c r="A743" s="24" t="s">
        <v>728</v>
      </c>
      <c r="B743" s="24"/>
      <c r="C743" s="24"/>
      <c r="D743" s="19">
        <v>2</v>
      </c>
      <c r="E743" s="19" t="s">
        <v>19</v>
      </c>
      <c r="F743" s="20">
        <v>40.236467975827814</v>
      </c>
      <c r="G743" s="20">
        <v>46.006056870475916</v>
      </c>
      <c r="H743" s="20">
        <v>13.214338878224021</v>
      </c>
      <c r="I743" s="21"/>
      <c r="J743" s="21">
        <v>0.20268027001040756</v>
      </c>
      <c r="K743" s="21">
        <v>0.34045600546184646</v>
      </c>
      <c r="L743" s="22">
        <f>100*((G743/40.3044)/((G743/40.3044)+(H743/71.8444)))</f>
        <v>86.122627735068065</v>
      </c>
      <c r="M743" s="23"/>
      <c r="N743" s="23">
        <f t="shared" si="118"/>
        <v>1569.826272251627</v>
      </c>
      <c r="O743" s="23">
        <f>K743*10000/1.3987</f>
        <v>2434.0888357892791</v>
      </c>
      <c r="P743" s="23">
        <f t="shared" si="119"/>
        <v>102755.3567513532</v>
      </c>
    </row>
    <row r="744" spans="1:16" s="1" customFormat="1" ht="15.9" customHeight="1" x14ac:dyDescent="0.3">
      <c r="A744" s="24" t="s">
        <v>728</v>
      </c>
      <c r="B744" s="24"/>
      <c r="C744" s="24"/>
      <c r="D744" s="19">
        <v>2</v>
      </c>
      <c r="E744" s="19" t="s">
        <v>19</v>
      </c>
      <c r="F744" s="20">
        <v>40.251679019706657</v>
      </c>
      <c r="G744" s="20">
        <v>46.142903611078673</v>
      </c>
      <c r="H744" s="20">
        <v>13.050123964683252</v>
      </c>
      <c r="I744" s="21"/>
      <c r="J744" s="21">
        <v>0.1992883198267365</v>
      </c>
      <c r="K744" s="21">
        <v>0.3560050847046824</v>
      </c>
      <c r="L744" s="22">
        <f>100*((G744/40.3044)/((G744/40.3044)+(H744/71.8444)))</f>
        <v>86.306546413874869</v>
      </c>
      <c r="M744" s="23"/>
      <c r="N744" s="23">
        <f t="shared" si="118"/>
        <v>1543.554487078743</v>
      </c>
      <c r="O744" s="23">
        <f>K744*10000/1.3987</f>
        <v>2545.2569150259696</v>
      </c>
      <c r="P744" s="23">
        <f t="shared" si="119"/>
        <v>101478.41341122279</v>
      </c>
    </row>
    <row r="745" spans="1:16" s="1" customFormat="1" ht="15.9" customHeight="1" x14ac:dyDescent="0.3">
      <c r="A745" s="24" t="s">
        <v>728</v>
      </c>
      <c r="B745" s="24"/>
      <c r="C745" s="24"/>
      <c r="D745" s="19">
        <v>2</v>
      </c>
      <c r="E745" s="19" t="s">
        <v>19</v>
      </c>
      <c r="F745" s="20">
        <v>40.321029470073036</v>
      </c>
      <c r="G745" s="20">
        <v>46.104770148035065</v>
      </c>
      <c r="H745" s="20">
        <v>13.012882769249398</v>
      </c>
      <c r="I745" s="21"/>
      <c r="J745" s="21">
        <v>0.19980327700738423</v>
      </c>
      <c r="K745" s="21">
        <v>0.3615143356351303</v>
      </c>
      <c r="L745" s="22">
        <f>100*((G745/40.3044)/((G745/40.3044)+(H745/71.8444)))</f>
        <v>86.330532032768815</v>
      </c>
      <c r="M745" s="23"/>
      <c r="N745" s="23">
        <f t="shared" si="118"/>
        <v>1547.5430021484335</v>
      </c>
      <c r="O745" s="23">
        <f>K745*10000/1.3987</f>
        <v>2584.6452822987794</v>
      </c>
      <c r="P745" s="23">
        <f t="shared" si="119"/>
        <v>101188.82402215704</v>
      </c>
    </row>
    <row r="746" spans="1:16" s="1" customFormat="1" ht="15.9" customHeight="1" x14ac:dyDescent="0.3">
      <c r="A746" s="24" t="s">
        <v>728</v>
      </c>
      <c r="B746" s="24"/>
      <c r="C746" s="24"/>
      <c r="D746" s="19">
        <v>2</v>
      </c>
      <c r="E746" s="19" t="s">
        <v>19</v>
      </c>
      <c r="F746" s="20">
        <v>40.285230774124663</v>
      </c>
      <c r="G746" s="20">
        <v>46.081025057432882</v>
      </c>
      <c r="H746" s="20">
        <v>13.084599890495868</v>
      </c>
      <c r="I746" s="21"/>
      <c r="J746" s="21">
        <v>0.19573639694350783</v>
      </c>
      <c r="K746" s="21">
        <v>0.35340788100307635</v>
      </c>
      <c r="L746" s="22">
        <f>100*((G746/40.3044)/((G746/40.3044)+(H746/71.8444)))</f>
        <v>86.259438487602608</v>
      </c>
      <c r="M746" s="23"/>
      <c r="N746" s="23">
        <f t="shared" si="118"/>
        <v>1516.0436600070316</v>
      </c>
      <c r="O746" s="23">
        <f>K746*10000/1.3987</f>
        <v>2526.6882176526515</v>
      </c>
      <c r="P746" s="23">
        <f t="shared" si="119"/>
        <v>101746.49992609541</v>
      </c>
    </row>
    <row r="747" spans="1:16" s="1" customFormat="1" ht="15.9" customHeight="1" x14ac:dyDescent="0.3">
      <c r="A747" s="24" t="s">
        <v>729</v>
      </c>
      <c r="B747" s="24"/>
      <c r="C747" s="24"/>
      <c r="D747" s="19">
        <v>1</v>
      </c>
      <c r="E747" s="19" t="s">
        <v>19</v>
      </c>
      <c r="F747" s="20">
        <v>40.075590161814901</v>
      </c>
      <c r="G747" s="20">
        <v>45.698507817871494</v>
      </c>
      <c r="H747" s="20">
        <v>13.796130945316465</v>
      </c>
      <c r="I747" s="21">
        <v>0.22061306768619374</v>
      </c>
      <c r="J747" s="21">
        <v>0.20915800731094517</v>
      </c>
      <c r="K747" s="21"/>
      <c r="L747" s="25">
        <f>100*(G747/40.3044)/((G747/40.3044)+(H747/71.8444))</f>
        <v>85.516750376600385</v>
      </c>
      <c r="M747" s="26">
        <f>I747*10000/1.2732</f>
        <v>1732.7447980379652</v>
      </c>
      <c r="N747" s="26">
        <f t="shared" si="118"/>
        <v>1619.9985075590209</v>
      </c>
      <c r="O747" s="26"/>
      <c r="P747" s="26">
        <f t="shared" si="119"/>
        <v>107279.40081894606</v>
      </c>
    </row>
    <row r="748" spans="1:16" s="1" customFormat="1" ht="15.9" customHeight="1" x14ac:dyDescent="0.3">
      <c r="A748" s="24" t="s">
        <v>729</v>
      </c>
      <c r="B748" s="24"/>
      <c r="C748" s="24"/>
      <c r="D748" s="19">
        <v>2</v>
      </c>
      <c r="E748" s="19" t="s">
        <v>19</v>
      </c>
      <c r="F748" s="20">
        <v>40.201270208380066</v>
      </c>
      <c r="G748" s="20">
        <v>45.289892601967196</v>
      </c>
      <c r="H748" s="20">
        <v>13.917243428110956</v>
      </c>
      <c r="I748" s="21"/>
      <c r="J748" s="21">
        <v>0.21449707654913955</v>
      </c>
      <c r="K748" s="21">
        <v>0.37709668499265059</v>
      </c>
      <c r="L748" s="22">
        <f t="shared" ref="L748:L811" si="122">100*((G748/40.3044)/((G748/40.3044)+(H748/71.8444)))</f>
        <v>85.295865942022857</v>
      </c>
      <c r="M748" s="23"/>
      <c r="N748" s="23">
        <f t="shared" si="118"/>
        <v>1661.3513790499539</v>
      </c>
      <c r="O748" s="23">
        <f t="shared" ref="O748:O779" si="123">K748*10000/1.3987</f>
        <v>2696.0512260860123</v>
      </c>
      <c r="P748" s="23">
        <f t="shared" si="119"/>
        <v>108221.17751252688</v>
      </c>
    </row>
    <row r="749" spans="1:16" s="1" customFormat="1" ht="15.9" customHeight="1" x14ac:dyDescent="0.3">
      <c r="A749" s="24" t="s">
        <v>735</v>
      </c>
      <c r="B749" s="24"/>
      <c r="C749" s="24"/>
      <c r="D749" s="19">
        <v>1</v>
      </c>
      <c r="E749" s="19" t="s">
        <v>343</v>
      </c>
      <c r="F749" s="20">
        <v>38.753414648762543</v>
      </c>
      <c r="G749" s="20">
        <v>40.533340772295759</v>
      </c>
      <c r="H749" s="20">
        <v>19.907181293707399</v>
      </c>
      <c r="I749" s="21">
        <v>0.11239389576182077</v>
      </c>
      <c r="J749" s="21">
        <v>0.3147729751049218</v>
      </c>
      <c r="K749" s="21">
        <v>0.3788964143675721</v>
      </c>
      <c r="L749" s="22">
        <f t="shared" si="122"/>
        <v>78.399250495398405</v>
      </c>
      <c r="M749" s="23">
        <f t="shared" ref="M749:M780" si="124">I749*10000/1.2726</f>
        <v>883.18321359280822</v>
      </c>
      <c r="N749" s="23">
        <f t="shared" si="118"/>
        <v>2438.0216490196099</v>
      </c>
      <c r="O749" s="23">
        <f t="shared" si="123"/>
        <v>2708.9183839820698</v>
      </c>
      <c r="P749" s="23">
        <f t="shared" si="119"/>
        <v>154799.23245495645</v>
      </c>
    </row>
    <row r="750" spans="1:16" s="1" customFormat="1" ht="15.9" customHeight="1" x14ac:dyDescent="0.3">
      <c r="A750" s="24" t="s">
        <v>735</v>
      </c>
      <c r="B750" s="24"/>
      <c r="C750" s="24"/>
      <c r="D750" s="19">
        <v>1</v>
      </c>
      <c r="E750" s="19" t="s">
        <v>343</v>
      </c>
      <c r="F750" s="20">
        <v>39.438507431088858</v>
      </c>
      <c r="G750" s="20">
        <v>43.496127083511894</v>
      </c>
      <c r="H750" s="20">
        <v>16.32503958597643</v>
      </c>
      <c r="I750" s="21">
        <v>0.14156402005126922</v>
      </c>
      <c r="J750" s="21">
        <v>0.25357845305414106</v>
      </c>
      <c r="K750" s="21">
        <v>0.34518342631740262</v>
      </c>
      <c r="L750" s="22">
        <f t="shared" si="122"/>
        <v>82.606816528692207</v>
      </c>
      <c r="M750" s="23">
        <f t="shared" si="124"/>
        <v>1112.3999689711554</v>
      </c>
      <c r="N750" s="23">
        <f t="shared" si="118"/>
        <v>1964.0496712426698</v>
      </c>
      <c r="O750" s="23">
        <f t="shared" si="123"/>
        <v>2467.8875120998255</v>
      </c>
      <c r="P750" s="23">
        <f t="shared" si="119"/>
        <v>126944.32026420241</v>
      </c>
    </row>
    <row r="751" spans="1:16" s="1" customFormat="1" ht="15.9" customHeight="1" x14ac:dyDescent="0.3">
      <c r="A751" s="24" t="s">
        <v>735</v>
      </c>
      <c r="B751" s="24"/>
      <c r="C751" s="24"/>
      <c r="D751" s="19">
        <v>1</v>
      </c>
      <c r="E751" s="19" t="s">
        <v>343</v>
      </c>
      <c r="F751" s="20">
        <v>39.595053031802287</v>
      </c>
      <c r="G751" s="20">
        <v>44.288350215186831</v>
      </c>
      <c r="H751" s="20">
        <v>15.391890543260613</v>
      </c>
      <c r="I751" s="21">
        <v>0.14705024891277038</v>
      </c>
      <c r="J751" s="21">
        <v>0.24350259667430418</v>
      </c>
      <c r="K751" s="21">
        <v>0.33415336416320157</v>
      </c>
      <c r="L751" s="22">
        <f t="shared" si="122"/>
        <v>83.684291253649604</v>
      </c>
      <c r="M751" s="23">
        <f t="shared" si="124"/>
        <v>1155.5103639224451</v>
      </c>
      <c r="N751" s="23">
        <f t="shared" si="118"/>
        <v>1886.008803921495</v>
      </c>
      <c r="O751" s="23">
        <f t="shared" si="123"/>
        <v>2389.0281272839175</v>
      </c>
      <c r="P751" s="23">
        <f t="shared" si="119"/>
        <v>119688.1068682785</v>
      </c>
    </row>
    <row r="752" spans="1:16" s="1" customFormat="1" ht="15.9" customHeight="1" x14ac:dyDescent="0.3">
      <c r="A752" s="24" t="s">
        <v>735</v>
      </c>
      <c r="B752" s="24"/>
      <c r="C752" s="24"/>
      <c r="D752" s="19">
        <v>1</v>
      </c>
      <c r="E752" s="19" t="s">
        <v>343</v>
      </c>
      <c r="F752" s="20">
        <v>39.590728196969437</v>
      </c>
      <c r="G752" s="20">
        <v>44.173157743616201</v>
      </c>
      <c r="H752" s="20">
        <v>15.502092123306745</v>
      </c>
      <c r="I752" s="21">
        <v>0.14817515518590263</v>
      </c>
      <c r="J752" s="21">
        <v>0.24864280249675069</v>
      </c>
      <c r="K752" s="21">
        <v>0.3372039784249739</v>
      </c>
      <c r="L752" s="22">
        <f t="shared" si="122"/>
        <v>83.55088743742661</v>
      </c>
      <c r="M752" s="23">
        <f t="shared" si="124"/>
        <v>1164.3497971546647</v>
      </c>
      <c r="N752" s="23">
        <f t="shared" si="118"/>
        <v>1925.8214119491188</v>
      </c>
      <c r="O752" s="23">
        <f t="shared" si="123"/>
        <v>2410.8384816256089</v>
      </c>
      <c r="P752" s="23">
        <f t="shared" si="119"/>
        <v>120545.03983908823</v>
      </c>
    </row>
    <row r="753" spans="1:16" s="1" customFormat="1" ht="15.9" customHeight="1" x14ac:dyDescent="0.3">
      <c r="A753" s="24" t="s">
        <v>735</v>
      </c>
      <c r="B753" s="24"/>
      <c r="C753" s="24"/>
      <c r="D753" s="19">
        <v>1</v>
      </c>
      <c r="E753" s="19" t="s">
        <v>343</v>
      </c>
      <c r="F753" s="20">
        <v>39.593372571527283</v>
      </c>
      <c r="G753" s="20">
        <v>44.286604015090006</v>
      </c>
      <c r="H753" s="20">
        <v>15.395412990449961</v>
      </c>
      <c r="I753" s="21">
        <v>0.14818910126761703</v>
      </c>
      <c r="J753" s="21">
        <v>0.24430200135569985</v>
      </c>
      <c r="K753" s="21">
        <v>0.33211932030941577</v>
      </c>
      <c r="L753" s="22">
        <f t="shared" si="122"/>
        <v>83.680628274929376</v>
      </c>
      <c r="M753" s="23">
        <f t="shared" si="124"/>
        <v>1164.4593844697235</v>
      </c>
      <c r="N753" s="23">
        <f t="shared" si="118"/>
        <v>1892.2004597296868</v>
      </c>
      <c r="O753" s="23">
        <f t="shared" si="123"/>
        <v>2374.4857389677254</v>
      </c>
      <c r="P753" s="23">
        <f t="shared" si="119"/>
        <v>119715.49759292348</v>
      </c>
    </row>
    <row r="754" spans="1:16" s="1" customFormat="1" ht="15.9" customHeight="1" x14ac:dyDescent="0.3">
      <c r="A754" s="24" t="s">
        <v>735</v>
      </c>
      <c r="B754" s="24"/>
      <c r="C754" s="24"/>
      <c r="D754" s="19">
        <v>1</v>
      </c>
      <c r="E754" s="19" t="s">
        <v>343</v>
      </c>
      <c r="F754" s="20">
        <v>39.574260432120681</v>
      </c>
      <c r="G754" s="20">
        <v>44.359052007081814</v>
      </c>
      <c r="H754" s="20">
        <v>15.339661989238222</v>
      </c>
      <c r="I754" s="21">
        <v>0.149298891525875</v>
      </c>
      <c r="J754" s="21">
        <v>0.24631302424041279</v>
      </c>
      <c r="K754" s="21">
        <v>0.33141365579300919</v>
      </c>
      <c r="L754" s="22">
        <f t="shared" si="122"/>
        <v>83.752365088764051</v>
      </c>
      <c r="M754" s="23">
        <f t="shared" si="124"/>
        <v>1173.1800371355887</v>
      </c>
      <c r="N754" s="23">
        <f t="shared" si="118"/>
        <v>1907.7765025204305</v>
      </c>
      <c r="O754" s="23">
        <f t="shared" si="123"/>
        <v>2369.4405933581838</v>
      </c>
      <c r="P754" s="23">
        <f t="shared" si="119"/>
        <v>119281.97503295662</v>
      </c>
    </row>
    <row r="755" spans="1:16" s="1" customFormat="1" ht="15.9" customHeight="1" x14ac:dyDescent="0.3">
      <c r="A755" s="24" t="s">
        <v>736</v>
      </c>
      <c r="B755" s="24"/>
      <c r="C755" s="24"/>
      <c r="D755" s="19">
        <v>1</v>
      </c>
      <c r="E755" s="19" t="s">
        <v>343</v>
      </c>
      <c r="F755" s="20">
        <v>38.971473388071445</v>
      </c>
      <c r="G755" s="20">
        <v>42.848557105224103</v>
      </c>
      <c r="H755" s="20">
        <v>17.410041165490746</v>
      </c>
      <c r="I755" s="21">
        <v>0.14058292482859441</v>
      </c>
      <c r="J755" s="21">
        <v>0.26620770834931851</v>
      </c>
      <c r="K755" s="21">
        <v>0.36313770803579731</v>
      </c>
      <c r="L755" s="22">
        <f t="shared" si="122"/>
        <v>81.437113609763074</v>
      </c>
      <c r="M755" s="23">
        <f t="shared" si="124"/>
        <v>1104.6905927125131</v>
      </c>
      <c r="N755" s="23">
        <f t="shared" si="118"/>
        <v>2061.8674645598212</v>
      </c>
      <c r="O755" s="23">
        <f t="shared" si="123"/>
        <v>2596.251576719792</v>
      </c>
      <c r="P755" s="23">
        <f t="shared" si="119"/>
        <v>135381.34654347392</v>
      </c>
    </row>
    <row r="756" spans="1:16" s="1" customFormat="1" ht="15.9" customHeight="1" x14ac:dyDescent="0.3">
      <c r="A756" s="24" t="s">
        <v>736</v>
      </c>
      <c r="B756" s="24"/>
      <c r="C756" s="24"/>
      <c r="D756" s="19">
        <v>1</v>
      </c>
      <c r="E756" s="19" t="s">
        <v>343</v>
      </c>
      <c r="F756" s="20">
        <v>39.576621593440898</v>
      </c>
      <c r="G756" s="20">
        <v>44.164366291110348</v>
      </c>
      <c r="H756" s="20">
        <v>15.514563999821473</v>
      </c>
      <c r="I756" s="21">
        <v>0.14736617478036057</v>
      </c>
      <c r="J756" s="21">
        <v>0.24202590218060496</v>
      </c>
      <c r="K756" s="21">
        <v>0.35505603866632529</v>
      </c>
      <c r="L756" s="22">
        <f t="shared" si="122"/>
        <v>83.537094785462287</v>
      </c>
      <c r="M756" s="23">
        <f t="shared" si="124"/>
        <v>1157.9928868486609</v>
      </c>
      <c r="N756" s="23">
        <f t="shared" si="118"/>
        <v>1874.5713126837966</v>
      </c>
      <c r="O756" s="23">
        <f t="shared" si="123"/>
        <v>2538.4717142083741</v>
      </c>
      <c r="P756" s="23">
        <f t="shared" si="119"/>
        <v>120642.02177155111</v>
      </c>
    </row>
    <row r="757" spans="1:16" s="1" customFormat="1" ht="15.9" customHeight="1" x14ac:dyDescent="0.3">
      <c r="A757" s="24" t="s">
        <v>737</v>
      </c>
      <c r="B757" s="24"/>
      <c r="C757" s="24"/>
      <c r="D757" s="19">
        <v>1</v>
      </c>
      <c r="E757" s="19" t="s">
        <v>343</v>
      </c>
      <c r="F757" s="20">
        <v>39.491953994502964</v>
      </c>
      <c r="G757" s="20">
        <v>43.11175960737031</v>
      </c>
      <c r="H757" s="20">
        <v>16.66565160136361</v>
      </c>
      <c r="I757" s="21">
        <v>0.13119600538392998</v>
      </c>
      <c r="J757" s="21">
        <v>0.25475818796910626</v>
      </c>
      <c r="K757" s="21">
        <v>0.34468060341007517</v>
      </c>
      <c r="L757" s="22">
        <f t="shared" si="122"/>
        <v>82.178498560906974</v>
      </c>
      <c r="M757" s="23">
        <f t="shared" si="124"/>
        <v>1030.9288494729685</v>
      </c>
      <c r="N757" s="23">
        <f t="shared" si="118"/>
        <v>1973.1871115258793</v>
      </c>
      <c r="O757" s="23">
        <f t="shared" si="123"/>
        <v>2464.2925817550235</v>
      </c>
      <c r="P757" s="23">
        <f t="shared" si="119"/>
        <v>129592.93624699542</v>
      </c>
    </row>
    <row r="758" spans="1:16" s="1" customFormat="1" ht="15.9" customHeight="1" x14ac:dyDescent="0.3">
      <c r="A758" s="24" t="s">
        <v>737</v>
      </c>
      <c r="B758" s="24"/>
      <c r="C758" s="24"/>
      <c r="D758" s="19">
        <v>1</v>
      </c>
      <c r="E758" s="19" t="s">
        <v>343</v>
      </c>
      <c r="F758" s="20">
        <v>39.656793421563236</v>
      </c>
      <c r="G758" s="20">
        <v>42.961867208889828</v>
      </c>
      <c r="H758" s="20">
        <v>16.646473983683379</v>
      </c>
      <c r="I758" s="21">
        <v>0.13648083947522829</v>
      </c>
      <c r="J758" s="21">
        <v>0.25478475111637239</v>
      </c>
      <c r="K758" s="21">
        <v>0.34359979527196843</v>
      </c>
      <c r="L758" s="22">
        <f t="shared" si="122"/>
        <v>82.14432706551726</v>
      </c>
      <c r="M758" s="23">
        <f t="shared" si="124"/>
        <v>1072.45669868952</v>
      </c>
      <c r="N758" s="23">
        <f t="shared" si="118"/>
        <v>1973.3928519585811</v>
      </c>
      <c r="O758" s="23">
        <f t="shared" si="123"/>
        <v>2456.5653483375163</v>
      </c>
      <c r="P758" s="23">
        <f t="shared" si="119"/>
        <v>129443.81013750684</v>
      </c>
    </row>
    <row r="759" spans="1:16" s="1" customFormat="1" ht="15.9" customHeight="1" x14ac:dyDescent="0.3">
      <c r="A759" s="24" t="s">
        <v>738</v>
      </c>
      <c r="B759" s="24"/>
      <c r="C759" s="24"/>
      <c r="D759" s="19">
        <v>1</v>
      </c>
      <c r="E759" s="19" t="s">
        <v>343</v>
      </c>
      <c r="F759" s="20">
        <v>39.261939031576169</v>
      </c>
      <c r="G759" s="20">
        <v>42.257063966784202</v>
      </c>
      <c r="H759" s="20">
        <v>17.753065067990867</v>
      </c>
      <c r="I759" s="21">
        <v>0.12769253577931777</v>
      </c>
      <c r="J759" s="21">
        <v>0.26807996929542288</v>
      </c>
      <c r="K759" s="21">
        <v>0.33215942857400926</v>
      </c>
      <c r="L759" s="22">
        <f t="shared" si="122"/>
        <v>80.926715793826361</v>
      </c>
      <c r="M759" s="23">
        <f t="shared" si="124"/>
        <v>1003.3988352924546</v>
      </c>
      <c r="N759" s="23">
        <f t="shared" si="118"/>
        <v>2076.3687498677323</v>
      </c>
      <c r="O759" s="23">
        <f t="shared" si="123"/>
        <v>2374.7724928434209</v>
      </c>
      <c r="P759" s="23">
        <f t="shared" si="119"/>
        <v>138048.71748048885</v>
      </c>
    </row>
    <row r="760" spans="1:16" s="1" customFormat="1" ht="15.9" customHeight="1" x14ac:dyDescent="0.3">
      <c r="A760" s="24" t="s">
        <v>738</v>
      </c>
      <c r="B760" s="24"/>
      <c r="C760" s="24"/>
      <c r="D760" s="19">
        <v>1</v>
      </c>
      <c r="E760" s="19" t="s">
        <v>343</v>
      </c>
      <c r="F760" s="20">
        <v>38.860112315347777</v>
      </c>
      <c r="G760" s="20">
        <v>42.470465138464533</v>
      </c>
      <c r="H760" s="20">
        <v>17.924893328817944</v>
      </c>
      <c r="I760" s="21">
        <v>0.1314462059609478</v>
      </c>
      <c r="J760" s="21">
        <v>0.27229249728216826</v>
      </c>
      <c r="K760" s="21">
        <v>0.34079051412663564</v>
      </c>
      <c r="L760" s="22">
        <f t="shared" si="122"/>
        <v>80.855691066286454</v>
      </c>
      <c r="M760" s="23">
        <f t="shared" si="124"/>
        <v>1032.8949077553655</v>
      </c>
      <c r="N760" s="23">
        <f t="shared" si="118"/>
        <v>2108.9961837361029</v>
      </c>
      <c r="O760" s="23">
        <f t="shared" si="123"/>
        <v>2436.480404136953</v>
      </c>
      <c r="P760" s="23">
        <f t="shared" si="119"/>
        <v>139384.86258800889</v>
      </c>
    </row>
    <row r="761" spans="1:16" s="1" customFormat="1" ht="15.9" customHeight="1" x14ac:dyDescent="0.3">
      <c r="A761" s="24" t="s">
        <v>738</v>
      </c>
      <c r="B761" s="24"/>
      <c r="C761" s="24"/>
      <c r="D761" s="19">
        <v>1</v>
      </c>
      <c r="E761" s="19" t="s">
        <v>343</v>
      </c>
      <c r="F761" s="20">
        <v>39.499564536268444</v>
      </c>
      <c r="G761" s="20">
        <v>42.559142882982279</v>
      </c>
      <c r="H761" s="20">
        <v>17.215617633898688</v>
      </c>
      <c r="I761" s="21">
        <v>0.13466430144243471</v>
      </c>
      <c r="J761" s="21">
        <v>0.25905434880718464</v>
      </c>
      <c r="K761" s="21">
        <v>0.33195629660096704</v>
      </c>
      <c r="L761" s="22">
        <f t="shared" si="122"/>
        <v>81.504333921892922</v>
      </c>
      <c r="M761" s="23">
        <f t="shared" si="124"/>
        <v>1058.1824724378023</v>
      </c>
      <c r="N761" s="23">
        <f t="shared" si="118"/>
        <v>2006.4623097140782</v>
      </c>
      <c r="O761" s="23">
        <f t="shared" si="123"/>
        <v>2373.3202016226996</v>
      </c>
      <c r="P761" s="23">
        <f t="shared" si="119"/>
        <v>133869.49948599288</v>
      </c>
    </row>
    <row r="762" spans="1:16" s="1" customFormat="1" ht="15.9" customHeight="1" x14ac:dyDescent="0.3">
      <c r="A762" s="24" t="s">
        <v>738</v>
      </c>
      <c r="B762" s="24"/>
      <c r="C762" s="24"/>
      <c r="D762" s="19">
        <v>1</v>
      </c>
      <c r="E762" s="19" t="s">
        <v>343</v>
      </c>
      <c r="F762" s="20">
        <v>39.473802060289451</v>
      </c>
      <c r="G762" s="20">
        <v>42.983671212806016</v>
      </c>
      <c r="H762" s="20">
        <v>16.811283802744086</v>
      </c>
      <c r="I762" s="21">
        <v>0.13606577802923314</v>
      </c>
      <c r="J762" s="21">
        <v>0.2581204281008197</v>
      </c>
      <c r="K762" s="21">
        <v>0.3370567180303875</v>
      </c>
      <c r="L762" s="22">
        <f t="shared" si="122"/>
        <v>82.006855359424662</v>
      </c>
      <c r="M762" s="23">
        <f t="shared" si="124"/>
        <v>1069.1951754615209</v>
      </c>
      <c r="N762" s="23">
        <f t="shared" si="118"/>
        <v>1999.2287824399327</v>
      </c>
      <c r="O762" s="23">
        <f t="shared" si="123"/>
        <v>2409.7856440293663</v>
      </c>
      <c r="P762" s="23">
        <f t="shared" si="119"/>
        <v>130725.37949256676</v>
      </c>
    </row>
    <row r="763" spans="1:16" s="1" customFormat="1" ht="15.9" customHeight="1" x14ac:dyDescent="0.3">
      <c r="A763" s="24" t="s">
        <v>739</v>
      </c>
      <c r="B763" s="24"/>
      <c r="C763" s="24"/>
      <c r="D763" s="19">
        <v>1</v>
      </c>
      <c r="E763" s="19" t="s">
        <v>343</v>
      </c>
      <c r="F763" s="20">
        <v>39.60703454396743</v>
      </c>
      <c r="G763" s="20">
        <v>43.842316844094547</v>
      </c>
      <c r="H763" s="20">
        <v>15.811041042340326</v>
      </c>
      <c r="I763" s="21">
        <v>0.14182005146109941</v>
      </c>
      <c r="J763" s="21">
        <v>0.24818698035697287</v>
      </c>
      <c r="K763" s="21">
        <v>0.3496005377796349</v>
      </c>
      <c r="L763" s="22">
        <f t="shared" si="122"/>
        <v>83.172929760513853</v>
      </c>
      <c r="M763" s="23">
        <f t="shared" si="124"/>
        <v>1114.411845521762</v>
      </c>
      <c r="N763" s="23">
        <f t="shared" si="118"/>
        <v>1922.2909174887529</v>
      </c>
      <c r="O763" s="23">
        <f t="shared" si="123"/>
        <v>2499.4676326562872</v>
      </c>
      <c r="P763" s="23">
        <f t="shared" si="119"/>
        <v>122947.44200886722</v>
      </c>
    </row>
    <row r="764" spans="1:16" s="1" customFormat="1" ht="15.9" customHeight="1" x14ac:dyDescent="0.3">
      <c r="A764" s="24" t="s">
        <v>739</v>
      </c>
      <c r="B764" s="24"/>
      <c r="C764" s="24"/>
      <c r="D764" s="19">
        <v>1</v>
      </c>
      <c r="E764" s="19" t="s">
        <v>343</v>
      </c>
      <c r="F764" s="20">
        <v>39.58317277113467</v>
      </c>
      <c r="G764" s="20">
        <v>43.965172779481286</v>
      </c>
      <c r="H764" s="20">
        <v>15.722652550409133</v>
      </c>
      <c r="I764" s="21">
        <v>0.14582904759005605</v>
      </c>
      <c r="J764" s="21">
        <v>0.24781640225273205</v>
      </c>
      <c r="K764" s="21">
        <v>0.33535644913210605</v>
      </c>
      <c r="L764" s="22">
        <f t="shared" si="122"/>
        <v>83.290224861704985</v>
      </c>
      <c r="M764" s="23">
        <f t="shared" si="124"/>
        <v>1145.9142510612608</v>
      </c>
      <c r="N764" s="23">
        <f t="shared" si="118"/>
        <v>1919.4206665071029</v>
      </c>
      <c r="O764" s="23">
        <f t="shared" si="123"/>
        <v>2397.6295784092804</v>
      </c>
      <c r="P764" s="23">
        <f t="shared" si="119"/>
        <v>122260.12869680508</v>
      </c>
    </row>
    <row r="765" spans="1:16" s="1" customFormat="1" ht="15.9" customHeight="1" x14ac:dyDescent="0.3">
      <c r="A765" s="24" t="s">
        <v>739</v>
      </c>
      <c r="B765" s="24"/>
      <c r="C765" s="24"/>
      <c r="D765" s="19">
        <v>1</v>
      </c>
      <c r="E765" s="19" t="s">
        <v>343</v>
      </c>
      <c r="F765" s="20">
        <v>39.470073549766539</v>
      </c>
      <c r="G765" s="20">
        <v>43.424215258506784</v>
      </c>
      <c r="H765" s="20">
        <v>16.366535606578633</v>
      </c>
      <c r="I765" s="21">
        <v>0.14591543829275033</v>
      </c>
      <c r="J765" s="21">
        <v>0.24974691880920485</v>
      </c>
      <c r="K765" s="21">
        <v>0.34351322804609269</v>
      </c>
      <c r="L765" s="22">
        <f t="shared" si="122"/>
        <v>82.546484991933156</v>
      </c>
      <c r="M765" s="23">
        <f t="shared" si="124"/>
        <v>1146.5931030390566</v>
      </c>
      <c r="N765" s="23">
        <f t="shared" si="118"/>
        <v>1934.3731609418703</v>
      </c>
      <c r="O765" s="23">
        <f t="shared" si="123"/>
        <v>2455.9464363058028</v>
      </c>
      <c r="P765" s="23">
        <f t="shared" si="119"/>
        <v>127266.99538552591</v>
      </c>
    </row>
    <row r="766" spans="1:16" s="1" customFormat="1" ht="15.9" customHeight="1" x14ac:dyDescent="0.3">
      <c r="A766" s="24" t="s">
        <v>739</v>
      </c>
      <c r="B766" s="24"/>
      <c r="C766" s="24"/>
      <c r="D766" s="19">
        <v>1</v>
      </c>
      <c r="E766" s="19" t="s">
        <v>343</v>
      </c>
      <c r="F766" s="20">
        <v>39.41154652103674</v>
      </c>
      <c r="G766" s="20">
        <v>43.290170431249905</v>
      </c>
      <c r="H766" s="20">
        <v>16.548895624317268</v>
      </c>
      <c r="I766" s="21">
        <v>0.14683463023183874</v>
      </c>
      <c r="J766" s="21">
        <v>0.2510056342996359</v>
      </c>
      <c r="K766" s="21">
        <v>0.35154715886461207</v>
      </c>
      <c r="L766" s="22">
        <f t="shared" si="122"/>
        <v>82.341358583701137</v>
      </c>
      <c r="M766" s="23">
        <f t="shared" si="124"/>
        <v>1153.8160477120757</v>
      </c>
      <c r="N766" s="23">
        <f t="shared" si="118"/>
        <v>1944.1223321170778</v>
      </c>
      <c r="O766" s="23">
        <f t="shared" si="123"/>
        <v>2513.3849922400232</v>
      </c>
      <c r="P766" s="23">
        <f t="shared" si="119"/>
        <v>128685.0359589212</v>
      </c>
    </row>
    <row r="767" spans="1:16" s="1" customFormat="1" ht="15.9" customHeight="1" x14ac:dyDescent="0.3">
      <c r="A767" s="24" t="s">
        <v>739</v>
      </c>
      <c r="B767" s="24"/>
      <c r="C767" s="24"/>
      <c r="D767" s="19">
        <v>1</v>
      </c>
      <c r="E767" s="19" t="s">
        <v>343</v>
      </c>
      <c r="F767" s="20">
        <v>39.503252291092664</v>
      </c>
      <c r="G767" s="20">
        <v>43.88930786449356</v>
      </c>
      <c r="H767" s="20">
        <v>15.864259111390108</v>
      </c>
      <c r="I767" s="21">
        <v>0.1484222665540422</v>
      </c>
      <c r="J767" s="21">
        <v>0.24989666491330209</v>
      </c>
      <c r="K767" s="21">
        <v>0.34486180155632762</v>
      </c>
      <c r="L767" s="22">
        <f t="shared" si="122"/>
        <v>83.140869809260352</v>
      </c>
      <c r="M767" s="23">
        <f t="shared" si="124"/>
        <v>1166.2915806541114</v>
      </c>
      <c r="N767" s="23">
        <f t="shared" si="118"/>
        <v>1935.5329944489358</v>
      </c>
      <c r="O767" s="23">
        <f t="shared" si="123"/>
        <v>2465.5880571697116</v>
      </c>
      <c r="P767" s="23">
        <f t="shared" si="119"/>
        <v>123361.268362287</v>
      </c>
    </row>
    <row r="768" spans="1:16" s="1" customFormat="1" ht="15.9" customHeight="1" x14ac:dyDescent="0.3">
      <c r="A768" s="24" t="s">
        <v>740</v>
      </c>
      <c r="B768" s="24"/>
      <c r="C768" s="24"/>
      <c r="D768" s="19">
        <v>1</v>
      </c>
      <c r="E768" s="19" t="s">
        <v>343</v>
      </c>
      <c r="F768" s="20">
        <v>39.151336743181538</v>
      </c>
      <c r="G768" s="20">
        <v>42.394398893847303</v>
      </c>
      <c r="H768" s="20">
        <v>17.709089855489239</v>
      </c>
      <c r="I768" s="21">
        <v>0.13010324051328809</v>
      </c>
      <c r="J768" s="21">
        <v>0.26852751592678176</v>
      </c>
      <c r="K768" s="21">
        <v>0.3465437510418593</v>
      </c>
      <c r="L768" s="22">
        <f t="shared" si="122"/>
        <v>81.014924468468621</v>
      </c>
      <c r="M768" s="23">
        <f t="shared" si="124"/>
        <v>1022.3419810882297</v>
      </c>
      <c r="N768" s="23">
        <f t="shared" si="118"/>
        <v>2079.8351477560354</v>
      </c>
      <c r="O768" s="23">
        <f t="shared" si="123"/>
        <v>2477.6131482223441</v>
      </c>
      <c r="P768" s="23">
        <f t="shared" si="119"/>
        <v>137706.76403957419</v>
      </c>
    </row>
    <row r="769" spans="1:16" s="1" customFormat="1" ht="15.9" customHeight="1" x14ac:dyDescent="0.3">
      <c r="A769" s="24" t="s">
        <v>740</v>
      </c>
      <c r="B769" s="24"/>
      <c r="C769" s="24"/>
      <c r="D769" s="19">
        <v>1</v>
      </c>
      <c r="E769" s="19" t="s">
        <v>343</v>
      </c>
      <c r="F769" s="20">
        <v>39.588158958277496</v>
      </c>
      <c r="G769" s="20">
        <v>43.434680781159535</v>
      </c>
      <c r="H769" s="20">
        <v>16.236007944655569</v>
      </c>
      <c r="I769" s="21">
        <v>0.14243540764240478</v>
      </c>
      <c r="J769" s="21">
        <v>0.25223978516760681</v>
      </c>
      <c r="K769" s="21">
        <v>0.34647712309739442</v>
      </c>
      <c r="L769" s="22">
        <f t="shared" si="122"/>
        <v>82.66500054988191</v>
      </c>
      <c r="M769" s="23">
        <f t="shared" si="124"/>
        <v>1119.2472704888007</v>
      </c>
      <c r="N769" s="23">
        <f t="shared" si="118"/>
        <v>1953.6812421005873</v>
      </c>
      <c r="O769" s="23">
        <f t="shared" si="123"/>
        <v>2477.1367920025336</v>
      </c>
      <c r="P769" s="23">
        <f t="shared" si="119"/>
        <v>126252.00579047877</v>
      </c>
    </row>
    <row r="770" spans="1:16" s="1" customFormat="1" ht="15.9" customHeight="1" x14ac:dyDescent="0.3">
      <c r="A770" s="24" t="s">
        <v>740</v>
      </c>
      <c r="B770" s="24"/>
      <c r="C770" s="24"/>
      <c r="D770" s="19">
        <v>1</v>
      </c>
      <c r="E770" s="19" t="s">
        <v>343</v>
      </c>
      <c r="F770" s="20">
        <v>39.431437520272716</v>
      </c>
      <c r="G770" s="20">
        <v>44.310643629481284</v>
      </c>
      <c r="H770" s="20">
        <v>15.519827425677461</v>
      </c>
      <c r="I770" s="21">
        <v>0.14714027985649364</v>
      </c>
      <c r="J770" s="21">
        <v>0.24383012068189941</v>
      </c>
      <c r="K770" s="21">
        <v>0.34712102403015083</v>
      </c>
      <c r="L770" s="22">
        <f t="shared" si="122"/>
        <v>83.577864290721408</v>
      </c>
      <c r="M770" s="23">
        <f t="shared" si="124"/>
        <v>1156.2178206545154</v>
      </c>
      <c r="N770" s="23">
        <f t="shared" ref="N770:N833" si="125">J770*10000/1.2911</f>
        <v>1888.545586568813</v>
      </c>
      <c r="O770" s="23">
        <f t="shared" si="123"/>
        <v>2481.7403591202606</v>
      </c>
      <c r="P770" s="23">
        <f t="shared" ref="P770:P833" si="126">H770*10000/1.286</f>
        <v>120682.9504329507</v>
      </c>
    </row>
    <row r="771" spans="1:16" s="1" customFormat="1" ht="15.9" customHeight="1" x14ac:dyDescent="0.3">
      <c r="A771" s="24" t="s">
        <v>740</v>
      </c>
      <c r="B771" s="24"/>
      <c r="C771" s="24"/>
      <c r="D771" s="19">
        <v>1</v>
      </c>
      <c r="E771" s="19" t="s">
        <v>343</v>
      </c>
      <c r="F771" s="20">
        <v>39.502630298781092</v>
      </c>
      <c r="G771" s="20">
        <v>44.018612345239426</v>
      </c>
      <c r="H771" s="20">
        <v>15.752788878888865</v>
      </c>
      <c r="I771" s="21">
        <v>0.14802688751390186</v>
      </c>
      <c r="J771" s="21">
        <v>0.2483151990586395</v>
      </c>
      <c r="K771" s="21">
        <v>0.32962639051807308</v>
      </c>
      <c r="L771" s="22">
        <f t="shared" si="122"/>
        <v>83.28047815341489</v>
      </c>
      <c r="M771" s="23">
        <f t="shared" si="124"/>
        <v>1163.1847203669799</v>
      </c>
      <c r="N771" s="23">
        <f t="shared" si="125"/>
        <v>1923.2840140859696</v>
      </c>
      <c r="O771" s="23">
        <f t="shared" si="123"/>
        <v>2356.6625474946241</v>
      </c>
      <c r="P771" s="23">
        <f t="shared" si="126"/>
        <v>122494.47028684964</v>
      </c>
    </row>
    <row r="772" spans="1:16" s="1" customFormat="1" ht="15.9" customHeight="1" x14ac:dyDescent="0.3">
      <c r="A772" s="24" t="s">
        <v>741</v>
      </c>
      <c r="B772" s="24"/>
      <c r="C772" s="24"/>
      <c r="D772" s="19">
        <v>1</v>
      </c>
      <c r="E772" s="19" t="s">
        <v>343</v>
      </c>
      <c r="F772" s="20">
        <v>39.099514810618857</v>
      </c>
      <c r="G772" s="20">
        <v>42.35468171280877</v>
      </c>
      <c r="H772" s="20">
        <v>17.798221825999462</v>
      </c>
      <c r="I772" s="21">
        <v>0.13068641457063873</v>
      </c>
      <c r="J772" s="21">
        <v>0.27000733084807493</v>
      </c>
      <c r="K772" s="21">
        <v>0.3468879051542007</v>
      </c>
      <c r="L772" s="22">
        <f t="shared" si="122"/>
        <v>80.923119936634023</v>
      </c>
      <c r="M772" s="23">
        <f t="shared" si="124"/>
        <v>1026.9245212214264</v>
      </c>
      <c r="N772" s="23">
        <f t="shared" si="125"/>
        <v>2091.2968077459141</v>
      </c>
      <c r="O772" s="23">
        <f t="shared" si="123"/>
        <v>2480.0736766583304</v>
      </c>
      <c r="P772" s="23">
        <f t="shared" si="126"/>
        <v>138399.85867806736</v>
      </c>
    </row>
    <row r="773" spans="1:16" s="1" customFormat="1" ht="15.9" customHeight="1" x14ac:dyDescent="0.3">
      <c r="A773" s="24" t="s">
        <v>741</v>
      </c>
      <c r="B773" s="24"/>
      <c r="C773" s="24"/>
      <c r="D773" s="19">
        <v>1</v>
      </c>
      <c r="E773" s="19" t="s">
        <v>343</v>
      </c>
      <c r="F773" s="20">
        <v>39.293473294930706</v>
      </c>
      <c r="G773" s="20">
        <v>43.278393504318736</v>
      </c>
      <c r="H773" s="20">
        <v>16.69149851774948</v>
      </c>
      <c r="I773" s="21">
        <v>0.13382488254815242</v>
      </c>
      <c r="J773" s="21">
        <v>0.25946375621597662</v>
      </c>
      <c r="K773" s="21">
        <v>0.34334604423695658</v>
      </c>
      <c r="L773" s="22">
        <f t="shared" si="122"/>
        <v>82.212275178902487</v>
      </c>
      <c r="M773" s="23">
        <f t="shared" si="124"/>
        <v>1051.5863786590635</v>
      </c>
      <c r="N773" s="23">
        <f t="shared" si="125"/>
        <v>2009.6333066065886</v>
      </c>
      <c r="O773" s="23">
        <f t="shared" si="123"/>
        <v>2454.7511563377179</v>
      </c>
      <c r="P773" s="23">
        <f t="shared" si="126"/>
        <v>129793.92315512814</v>
      </c>
    </row>
    <row r="774" spans="1:16" s="1" customFormat="1" ht="15.9" customHeight="1" x14ac:dyDescent="0.3">
      <c r="A774" s="24" t="s">
        <v>741</v>
      </c>
      <c r="B774" s="24"/>
      <c r="C774" s="24"/>
      <c r="D774" s="19">
        <v>1</v>
      </c>
      <c r="E774" s="19" t="s">
        <v>343</v>
      </c>
      <c r="F774" s="20">
        <v>39.189380135561244</v>
      </c>
      <c r="G774" s="20">
        <v>42.886635730811903</v>
      </c>
      <c r="H774" s="20">
        <v>17.16496530128531</v>
      </c>
      <c r="I774" s="21">
        <v>0.1367526365799846</v>
      </c>
      <c r="J774" s="21">
        <v>0.26823232498932253</v>
      </c>
      <c r="K774" s="21">
        <v>0.35403387077223697</v>
      </c>
      <c r="L774" s="22">
        <f t="shared" si="122"/>
        <v>81.663774611587613</v>
      </c>
      <c r="M774" s="23">
        <f t="shared" si="124"/>
        <v>1074.5924609459737</v>
      </c>
      <c r="N774" s="23">
        <f t="shared" si="125"/>
        <v>2077.5487955179501</v>
      </c>
      <c r="O774" s="23">
        <f t="shared" si="123"/>
        <v>2531.1637289786013</v>
      </c>
      <c r="P774" s="23">
        <f t="shared" si="126"/>
        <v>133475.62442679089</v>
      </c>
    </row>
    <row r="775" spans="1:16" s="1" customFormat="1" ht="15.9" customHeight="1" x14ac:dyDescent="0.3">
      <c r="A775" s="24" t="s">
        <v>741</v>
      </c>
      <c r="B775" s="24"/>
      <c r="C775" s="24"/>
      <c r="D775" s="19">
        <v>1</v>
      </c>
      <c r="E775" s="19" t="s">
        <v>343</v>
      </c>
      <c r="F775" s="20">
        <v>39.337966079100866</v>
      </c>
      <c r="G775" s="20">
        <v>43.358975595949694</v>
      </c>
      <c r="H775" s="20">
        <v>16.568125860055652</v>
      </c>
      <c r="I775" s="21">
        <v>0.13966466010616116</v>
      </c>
      <c r="J775" s="21">
        <v>0.2528031360469653</v>
      </c>
      <c r="K775" s="21">
        <v>0.34246466874065479</v>
      </c>
      <c r="L775" s="22">
        <f t="shared" si="122"/>
        <v>82.347563296174414</v>
      </c>
      <c r="M775" s="23">
        <f t="shared" si="124"/>
        <v>1097.4749340418134</v>
      </c>
      <c r="N775" s="23">
        <f t="shared" si="125"/>
        <v>1958.0445825030231</v>
      </c>
      <c r="O775" s="23">
        <f t="shared" si="123"/>
        <v>2448.4497657871934</v>
      </c>
      <c r="P775" s="23">
        <f t="shared" si="126"/>
        <v>128834.57122904861</v>
      </c>
    </row>
    <row r="776" spans="1:16" s="1" customFormat="1" ht="15.9" customHeight="1" x14ac:dyDescent="0.3">
      <c r="A776" s="24" t="s">
        <v>742</v>
      </c>
      <c r="B776" s="24"/>
      <c r="C776" s="24"/>
      <c r="D776" s="19">
        <v>1</v>
      </c>
      <c r="E776" s="19" t="s">
        <v>343</v>
      </c>
      <c r="F776" s="20">
        <v>39.546323821697129</v>
      </c>
      <c r="G776" s="20">
        <v>43.771591529030317</v>
      </c>
      <c r="H776" s="20">
        <v>15.921534261792386</v>
      </c>
      <c r="I776" s="21">
        <v>0.14064739283453309</v>
      </c>
      <c r="J776" s="21">
        <v>0.25118875150920622</v>
      </c>
      <c r="K776" s="21">
        <v>0.36871424313641937</v>
      </c>
      <c r="L776" s="22">
        <f t="shared" si="122"/>
        <v>83.052526465728747</v>
      </c>
      <c r="M776" s="23">
        <f t="shared" si="124"/>
        <v>1105.1971777033875</v>
      </c>
      <c r="N776" s="23">
        <f t="shared" si="125"/>
        <v>1945.5406359631804</v>
      </c>
      <c r="O776" s="23">
        <f t="shared" si="123"/>
        <v>2636.1209918954696</v>
      </c>
      <c r="P776" s="23">
        <f t="shared" si="126"/>
        <v>123806.64278221139</v>
      </c>
    </row>
    <row r="777" spans="1:16" s="1" customFormat="1" ht="15.9" customHeight="1" x14ac:dyDescent="0.3">
      <c r="A777" s="24" t="s">
        <v>742</v>
      </c>
      <c r="B777" s="24"/>
      <c r="C777" s="24"/>
      <c r="D777" s="19">
        <v>1</v>
      </c>
      <c r="E777" s="19" t="s">
        <v>343</v>
      </c>
      <c r="F777" s="20">
        <v>39.629849028435764</v>
      </c>
      <c r="G777" s="20">
        <v>44.194374083681801</v>
      </c>
      <c r="H777" s="20">
        <v>15.449299305631833</v>
      </c>
      <c r="I777" s="21">
        <v>0.1432905079891359</v>
      </c>
      <c r="J777" s="21">
        <v>0.24498451730375079</v>
      </c>
      <c r="K777" s="21">
        <v>0.33820255695770568</v>
      </c>
      <c r="L777" s="22">
        <f t="shared" si="122"/>
        <v>83.604300332180586</v>
      </c>
      <c r="M777" s="23">
        <f t="shared" si="124"/>
        <v>1125.9665880020109</v>
      </c>
      <c r="N777" s="23">
        <f t="shared" si="125"/>
        <v>1897.4867733231415</v>
      </c>
      <c r="O777" s="23">
        <f t="shared" si="123"/>
        <v>2417.9778148116516</v>
      </c>
      <c r="P777" s="23">
        <f t="shared" si="126"/>
        <v>120134.52026152279</v>
      </c>
    </row>
    <row r="778" spans="1:16" s="1" customFormat="1" ht="15.9" customHeight="1" x14ac:dyDescent="0.3">
      <c r="A778" s="24" t="s">
        <v>742</v>
      </c>
      <c r="B778" s="24"/>
      <c r="C778" s="24"/>
      <c r="D778" s="19">
        <v>1</v>
      </c>
      <c r="E778" s="19" t="s">
        <v>343</v>
      </c>
      <c r="F778" s="20">
        <v>39.621534087600665</v>
      </c>
      <c r="G778" s="20">
        <v>43.752017471141791</v>
      </c>
      <c r="H778" s="20">
        <v>15.867841783934548</v>
      </c>
      <c r="I778" s="21">
        <v>0.14585494682442618</v>
      </c>
      <c r="J778" s="21">
        <v>0.25575071499334306</v>
      </c>
      <c r="K778" s="21">
        <v>0.35700099550521469</v>
      </c>
      <c r="L778" s="22">
        <f t="shared" si="122"/>
        <v>83.093737445696618</v>
      </c>
      <c r="M778" s="23">
        <f t="shared" si="124"/>
        <v>1146.1177653970312</v>
      </c>
      <c r="N778" s="23">
        <f t="shared" si="125"/>
        <v>1980.8745642734343</v>
      </c>
      <c r="O778" s="23">
        <f t="shared" si="123"/>
        <v>2552.3771752714283</v>
      </c>
      <c r="P778" s="23">
        <f t="shared" si="126"/>
        <v>123389.12740229041</v>
      </c>
    </row>
    <row r="779" spans="1:16" s="1" customFormat="1" ht="15.9" customHeight="1" x14ac:dyDescent="0.3">
      <c r="A779" s="24" t="s">
        <v>742</v>
      </c>
      <c r="B779" s="24"/>
      <c r="C779" s="24"/>
      <c r="D779" s="19">
        <v>1</v>
      </c>
      <c r="E779" s="19" t="s">
        <v>343</v>
      </c>
      <c r="F779" s="20">
        <v>39.598296291116576</v>
      </c>
      <c r="G779" s="20">
        <v>44.397244524777015</v>
      </c>
      <c r="H779" s="20">
        <v>15.278660247253805</v>
      </c>
      <c r="I779" s="21">
        <v>0.14658603060793002</v>
      </c>
      <c r="J779" s="21">
        <v>0.24760639728565095</v>
      </c>
      <c r="K779" s="21">
        <v>0.33160650895904009</v>
      </c>
      <c r="L779" s="22">
        <f t="shared" si="122"/>
        <v>83.818190762563972</v>
      </c>
      <c r="M779" s="23">
        <f t="shared" si="124"/>
        <v>1151.8625696049821</v>
      </c>
      <c r="N779" s="23">
        <f t="shared" si="125"/>
        <v>1917.7941080137168</v>
      </c>
      <c r="O779" s="23">
        <f t="shared" si="123"/>
        <v>2370.819396289698</v>
      </c>
      <c r="P779" s="23">
        <f t="shared" si="126"/>
        <v>118807.62245142927</v>
      </c>
    </row>
    <row r="780" spans="1:16" s="1" customFormat="1" ht="15.9" customHeight="1" x14ac:dyDescent="0.3">
      <c r="A780" s="24" t="s">
        <v>742</v>
      </c>
      <c r="B780" s="24"/>
      <c r="C780" s="24"/>
      <c r="D780" s="19">
        <v>1</v>
      </c>
      <c r="E780" s="19" t="s">
        <v>343</v>
      </c>
      <c r="F780" s="20">
        <v>39.644643047172416</v>
      </c>
      <c r="G780" s="20">
        <v>44.327414387971629</v>
      </c>
      <c r="H780" s="20">
        <v>15.29915586700022</v>
      </c>
      <c r="I780" s="21">
        <v>0.14878134649594124</v>
      </c>
      <c r="J780" s="21">
        <v>0.24463609882230541</v>
      </c>
      <c r="K780" s="21">
        <v>0.33536925253747824</v>
      </c>
      <c r="L780" s="22">
        <f t="shared" si="122"/>
        <v>83.778619627014066</v>
      </c>
      <c r="M780" s="23">
        <f t="shared" si="124"/>
        <v>1169.1132052172029</v>
      </c>
      <c r="N780" s="23">
        <f t="shared" si="125"/>
        <v>1894.7881560088715</v>
      </c>
      <c r="O780" s="23">
        <f t="shared" ref="O780:O811" si="127">K780*10000/1.3987</f>
        <v>2397.7211163042698</v>
      </c>
      <c r="P780" s="23">
        <f t="shared" si="126"/>
        <v>118966.99741057714</v>
      </c>
    </row>
    <row r="781" spans="1:16" s="1" customFormat="1" ht="15.9" customHeight="1" x14ac:dyDescent="0.3">
      <c r="A781" s="24" t="s">
        <v>743</v>
      </c>
      <c r="B781" s="24"/>
      <c r="C781" s="24"/>
      <c r="D781" s="19">
        <v>1</v>
      </c>
      <c r="E781" s="19" t="s">
        <v>343</v>
      </c>
      <c r="F781" s="20">
        <v>38.754157956195037</v>
      </c>
      <c r="G781" s="20">
        <v>40.505759187286685</v>
      </c>
      <c r="H781" s="20">
        <v>19.928958904847633</v>
      </c>
      <c r="I781" s="21">
        <v>0.12166249960210995</v>
      </c>
      <c r="J781" s="21">
        <v>0.30984738283229141</v>
      </c>
      <c r="K781" s="21">
        <v>0.37961406923624258</v>
      </c>
      <c r="L781" s="22">
        <f t="shared" si="122"/>
        <v>78.369191998899154</v>
      </c>
      <c r="M781" s="23">
        <f t="shared" ref="M781:M812" si="128">I781*10000/1.2726</f>
        <v>956.01524125498952</v>
      </c>
      <c r="N781" s="23">
        <f t="shared" si="125"/>
        <v>2399.8712944953249</v>
      </c>
      <c r="O781" s="23">
        <f t="shared" si="127"/>
        <v>2714.0492545666875</v>
      </c>
      <c r="P781" s="23">
        <f t="shared" si="126"/>
        <v>154968.57624298314</v>
      </c>
    </row>
    <row r="782" spans="1:16" s="1" customFormat="1" ht="15.9" customHeight="1" x14ac:dyDescent="0.3">
      <c r="A782" s="24" t="s">
        <v>743</v>
      </c>
      <c r="B782" s="24"/>
      <c r="C782" s="24"/>
      <c r="D782" s="19">
        <v>1</v>
      </c>
      <c r="E782" s="19" t="s">
        <v>343</v>
      </c>
      <c r="F782" s="20">
        <v>39.119539907402583</v>
      </c>
      <c r="G782" s="20">
        <v>41.849404392716863</v>
      </c>
      <c r="H782" s="20">
        <v>18.264038973148622</v>
      </c>
      <c r="I782" s="21">
        <v>0.13781274119691883</v>
      </c>
      <c r="J782" s="21">
        <v>0.28382256053243687</v>
      </c>
      <c r="K782" s="21">
        <v>0.3453814250025905</v>
      </c>
      <c r="L782" s="22">
        <f t="shared" si="122"/>
        <v>80.332165096083372</v>
      </c>
      <c r="M782" s="23">
        <f t="shared" si="128"/>
        <v>1082.9226873873868</v>
      </c>
      <c r="N782" s="23">
        <f t="shared" si="125"/>
        <v>2198.3003681545729</v>
      </c>
      <c r="O782" s="23">
        <f t="shared" si="127"/>
        <v>2469.3031028997675</v>
      </c>
      <c r="P782" s="23">
        <f t="shared" si="126"/>
        <v>142022.07599649005</v>
      </c>
    </row>
    <row r="783" spans="1:16" s="1" customFormat="1" ht="15.9" customHeight="1" x14ac:dyDescent="0.3">
      <c r="A783" s="24" t="s">
        <v>743</v>
      </c>
      <c r="B783" s="24"/>
      <c r="C783" s="24"/>
      <c r="D783" s="19">
        <v>1</v>
      </c>
      <c r="E783" s="19" t="s">
        <v>343</v>
      </c>
      <c r="F783" s="20">
        <v>39.091515217028785</v>
      </c>
      <c r="G783" s="20">
        <v>41.910622599282142</v>
      </c>
      <c r="H783" s="20">
        <v>18.226507799793005</v>
      </c>
      <c r="I783" s="21">
        <v>0.13940230427113637</v>
      </c>
      <c r="J783" s="21">
        <v>0.27693055087828922</v>
      </c>
      <c r="K783" s="21">
        <v>0.35502152874666904</v>
      </c>
      <c r="L783" s="22">
        <f t="shared" si="122"/>
        <v>80.387701209296921</v>
      </c>
      <c r="M783" s="23">
        <f t="shared" si="128"/>
        <v>1095.4133606092753</v>
      </c>
      <c r="N783" s="23">
        <f t="shared" si="125"/>
        <v>2144.9194553349021</v>
      </c>
      <c r="O783" s="23">
        <f t="shared" si="127"/>
        <v>2538.2249856771932</v>
      </c>
      <c r="P783" s="23">
        <f t="shared" si="126"/>
        <v>141730.23172467345</v>
      </c>
    </row>
    <row r="784" spans="1:16" s="1" customFormat="1" ht="15.9" customHeight="1" x14ac:dyDescent="0.3">
      <c r="A784" s="24" t="s">
        <v>744</v>
      </c>
      <c r="B784" s="24"/>
      <c r="C784" s="24"/>
      <c r="D784" s="19">
        <v>1</v>
      </c>
      <c r="E784" s="19" t="s">
        <v>343</v>
      </c>
      <c r="F784" s="20">
        <v>39.155262141468675</v>
      </c>
      <c r="G784" s="20">
        <v>42.006764807554156</v>
      </c>
      <c r="H784" s="20">
        <v>18.062830980652702</v>
      </c>
      <c r="I784" s="21">
        <v>0.11633751184924654</v>
      </c>
      <c r="J784" s="21">
        <v>0.28973512742448226</v>
      </c>
      <c r="K784" s="21">
        <v>0.36906943105072199</v>
      </c>
      <c r="L784" s="22">
        <f t="shared" si="122"/>
        <v>80.565433087319533</v>
      </c>
      <c r="M784" s="23">
        <f t="shared" si="128"/>
        <v>914.17186743082311</v>
      </c>
      <c r="N784" s="23">
        <f t="shared" si="125"/>
        <v>2244.0951701996923</v>
      </c>
      <c r="O784" s="23">
        <f t="shared" si="127"/>
        <v>2638.6604064540074</v>
      </c>
      <c r="P784" s="23">
        <f t="shared" si="126"/>
        <v>140457.47263338027</v>
      </c>
    </row>
    <row r="785" spans="1:16" s="1" customFormat="1" ht="15.9" customHeight="1" x14ac:dyDescent="0.3">
      <c r="A785" s="24" t="s">
        <v>744</v>
      </c>
      <c r="B785" s="24"/>
      <c r="C785" s="24"/>
      <c r="D785" s="19">
        <v>1</v>
      </c>
      <c r="E785" s="19" t="s">
        <v>343</v>
      </c>
      <c r="F785" s="20">
        <v>39.029586999548357</v>
      </c>
      <c r="G785" s="20">
        <v>41.604387440708138</v>
      </c>
      <c r="H785" s="20">
        <v>18.603054593805972</v>
      </c>
      <c r="I785" s="21">
        <v>0.12364724489639281</v>
      </c>
      <c r="J785" s="21">
        <v>0.2880933810813997</v>
      </c>
      <c r="K785" s="21">
        <v>0.35123033995974406</v>
      </c>
      <c r="L785" s="22">
        <f t="shared" si="122"/>
        <v>79.945985408369253</v>
      </c>
      <c r="M785" s="23">
        <f t="shared" si="128"/>
        <v>971.61122816590307</v>
      </c>
      <c r="N785" s="23">
        <f t="shared" si="125"/>
        <v>2231.3792973541917</v>
      </c>
      <c r="O785" s="23">
        <f t="shared" si="127"/>
        <v>2511.1198967594482</v>
      </c>
      <c r="P785" s="23">
        <f t="shared" si="126"/>
        <v>144658.27833441657</v>
      </c>
    </row>
    <row r="786" spans="1:16" s="1" customFormat="1" ht="15.9" customHeight="1" x14ac:dyDescent="0.3">
      <c r="A786" s="24" t="s">
        <v>744</v>
      </c>
      <c r="B786" s="24"/>
      <c r="C786" s="24"/>
      <c r="D786" s="19">
        <v>1</v>
      </c>
      <c r="E786" s="19" t="s">
        <v>343</v>
      </c>
      <c r="F786" s="20">
        <v>39.124076928239205</v>
      </c>
      <c r="G786" s="20">
        <v>42.347224601614528</v>
      </c>
      <c r="H786" s="20">
        <v>17.774295421317596</v>
      </c>
      <c r="I786" s="21">
        <v>0.1313897215821675</v>
      </c>
      <c r="J786" s="21">
        <v>0.27389004751599372</v>
      </c>
      <c r="K786" s="21">
        <v>0.34912327973050744</v>
      </c>
      <c r="L786" s="22">
        <f t="shared" si="122"/>
        <v>80.941162131710129</v>
      </c>
      <c r="M786" s="23">
        <f t="shared" si="128"/>
        <v>1032.4510575370698</v>
      </c>
      <c r="N786" s="23">
        <f t="shared" si="125"/>
        <v>2121.3697429788067</v>
      </c>
      <c r="O786" s="23">
        <f t="shared" si="127"/>
        <v>2496.0554781619176</v>
      </c>
      <c r="P786" s="23">
        <f t="shared" si="126"/>
        <v>138213.80576452252</v>
      </c>
    </row>
    <row r="787" spans="1:16" s="1" customFormat="1" ht="15.9" customHeight="1" x14ac:dyDescent="0.3">
      <c r="A787" s="24" t="s">
        <v>744</v>
      </c>
      <c r="B787" s="24"/>
      <c r="C787" s="24"/>
      <c r="D787" s="19">
        <v>1</v>
      </c>
      <c r="E787" s="19" t="s">
        <v>343</v>
      </c>
      <c r="F787" s="20">
        <v>39.146397586054064</v>
      </c>
      <c r="G787" s="20">
        <v>42.071621163667999</v>
      </c>
      <c r="H787" s="20">
        <v>18.020554783711638</v>
      </c>
      <c r="I787" s="21">
        <v>0.13276352678681483</v>
      </c>
      <c r="J787" s="21">
        <v>0.2804108836877115</v>
      </c>
      <c r="K787" s="21">
        <v>0.34825205609176341</v>
      </c>
      <c r="L787" s="22">
        <f t="shared" si="122"/>
        <v>80.626206205435707</v>
      </c>
      <c r="M787" s="23">
        <f t="shared" si="128"/>
        <v>1043.246320814198</v>
      </c>
      <c r="N787" s="23">
        <f t="shared" si="125"/>
        <v>2171.8757934142322</v>
      </c>
      <c r="O787" s="23">
        <f t="shared" si="127"/>
        <v>2489.826668275995</v>
      </c>
      <c r="P787" s="23">
        <f t="shared" si="126"/>
        <v>140128.73082201896</v>
      </c>
    </row>
    <row r="788" spans="1:16" s="1" customFormat="1" ht="15.9" customHeight="1" x14ac:dyDescent="0.3">
      <c r="A788" s="24" t="s">
        <v>744</v>
      </c>
      <c r="B788" s="24"/>
      <c r="C788" s="24"/>
      <c r="D788" s="19">
        <v>1</v>
      </c>
      <c r="E788" s="19" t="s">
        <v>343</v>
      </c>
      <c r="F788" s="20">
        <v>39.18959411292068</v>
      </c>
      <c r="G788" s="20">
        <v>42.519848107034548</v>
      </c>
      <c r="H788" s="20">
        <v>17.529003133488867</v>
      </c>
      <c r="I788" s="21">
        <v>0.1330076264836651</v>
      </c>
      <c r="J788" s="21">
        <v>0.27121060423512633</v>
      </c>
      <c r="K788" s="21">
        <v>0.35733641583710241</v>
      </c>
      <c r="L788" s="22">
        <f t="shared" si="122"/>
        <v>81.216752806391014</v>
      </c>
      <c r="M788" s="23">
        <f t="shared" si="128"/>
        <v>1045.164438815536</v>
      </c>
      <c r="N788" s="23">
        <f t="shared" si="125"/>
        <v>2100.6165613440194</v>
      </c>
      <c r="O788" s="23">
        <f t="shared" si="127"/>
        <v>2554.7752615793406</v>
      </c>
      <c r="P788" s="23">
        <f t="shared" si="126"/>
        <v>136306.4007269741</v>
      </c>
    </row>
    <row r="789" spans="1:16" s="1" customFormat="1" ht="15.9" customHeight="1" x14ac:dyDescent="0.3">
      <c r="A789" s="24" t="s">
        <v>745</v>
      </c>
      <c r="B789" s="24"/>
      <c r="C789" s="24"/>
      <c r="D789" s="19">
        <v>1</v>
      </c>
      <c r="E789" s="19" t="s">
        <v>343</v>
      </c>
      <c r="F789" s="20">
        <v>38.758500436625454</v>
      </c>
      <c r="G789" s="20">
        <v>40.813455044750697</v>
      </c>
      <c r="H789" s="20">
        <v>19.66286208771341</v>
      </c>
      <c r="I789" s="21">
        <v>0.11648997957307568</v>
      </c>
      <c r="J789" s="21">
        <v>0.3009127000296935</v>
      </c>
      <c r="K789" s="21">
        <v>0.34777975130767985</v>
      </c>
      <c r="L789" s="22">
        <f t="shared" si="122"/>
        <v>78.723225531657604</v>
      </c>
      <c r="M789" s="23">
        <f t="shared" si="128"/>
        <v>915.36994792610153</v>
      </c>
      <c r="N789" s="23">
        <f t="shared" si="125"/>
        <v>2330.6691970389088</v>
      </c>
      <c r="O789" s="23">
        <f t="shared" si="127"/>
        <v>2486.4499271300483</v>
      </c>
      <c r="P789" s="23">
        <f t="shared" si="126"/>
        <v>152899.39415018202</v>
      </c>
    </row>
    <row r="790" spans="1:16" s="1" customFormat="1" ht="15.9" customHeight="1" x14ac:dyDescent="0.3">
      <c r="A790" s="24" t="s">
        <v>745</v>
      </c>
      <c r="B790" s="24"/>
      <c r="C790" s="24"/>
      <c r="D790" s="19">
        <v>1</v>
      </c>
      <c r="E790" s="19" t="s">
        <v>343</v>
      </c>
      <c r="F790" s="20">
        <v>38.72320398971948</v>
      </c>
      <c r="G790" s="20">
        <v>40.884630589205919</v>
      </c>
      <c r="H790" s="20">
        <v>19.639366475399559</v>
      </c>
      <c r="I790" s="21">
        <v>0.11995965198736024</v>
      </c>
      <c r="J790" s="21">
        <v>0.28970040857399798</v>
      </c>
      <c r="K790" s="21">
        <v>0.34313888511367469</v>
      </c>
      <c r="L790" s="22">
        <f t="shared" si="122"/>
        <v>78.77239551705631</v>
      </c>
      <c r="M790" s="23">
        <f t="shared" si="128"/>
        <v>942.63438619645012</v>
      </c>
      <c r="N790" s="23">
        <f t="shared" si="125"/>
        <v>2243.8262611261562</v>
      </c>
      <c r="O790" s="23">
        <f t="shared" si="127"/>
        <v>2453.2700730226256</v>
      </c>
      <c r="P790" s="23">
        <f t="shared" si="126"/>
        <v>152716.69109953</v>
      </c>
    </row>
    <row r="791" spans="1:16" s="1" customFormat="1" ht="15.9" customHeight="1" x14ac:dyDescent="0.3">
      <c r="A791" s="24" t="s">
        <v>745</v>
      </c>
      <c r="B791" s="24"/>
      <c r="C791" s="24"/>
      <c r="D791" s="19">
        <v>1</v>
      </c>
      <c r="E791" s="19" t="s">
        <v>343</v>
      </c>
      <c r="F791" s="20">
        <v>38.863614454887909</v>
      </c>
      <c r="G791" s="20">
        <v>41.622980293243479</v>
      </c>
      <c r="H791" s="20">
        <v>18.724509670413408</v>
      </c>
      <c r="I791" s="21">
        <v>0.12703598769846997</v>
      </c>
      <c r="J791" s="21">
        <v>0.28396275463420112</v>
      </c>
      <c r="K791" s="21">
        <v>0.37789683912251604</v>
      </c>
      <c r="L791" s="22">
        <f t="shared" si="122"/>
        <v>79.848640723042834</v>
      </c>
      <c r="M791" s="23">
        <f t="shared" si="128"/>
        <v>998.23972731785295</v>
      </c>
      <c r="N791" s="23">
        <f t="shared" si="125"/>
        <v>2199.3862182185821</v>
      </c>
      <c r="O791" s="23">
        <f t="shared" si="127"/>
        <v>2701.7719248052908</v>
      </c>
      <c r="P791" s="23">
        <f t="shared" si="126"/>
        <v>145602.7190545366</v>
      </c>
    </row>
    <row r="792" spans="1:16" s="1" customFormat="1" ht="15.9" customHeight="1" x14ac:dyDescent="0.3">
      <c r="A792" s="24" t="s">
        <v>745</v>
      </c>
      <c r="B792" s="24"/>
      <c r="C792" s="24"/>
      <c r="D792" s="19">
        <v>1</v>
      </c>
      <c r="E792" s="19" t="s">
        <v>343</v>
      </c>
      <c r="F792" s="20">
        <v>39.184052542629516</v>
      </c>
      <c r="G792" s="20">
        <v>42.909677615541838</v>
      </c>
      <c r="H792" s="20">
        <v>17.16822455499927</v>
      </c>
      <c r="I792" s="21">
        <v>0.1377911932099854</v>
      </c>
      <c r="J792" s="21">
        <v>0.25636882050585685</v>
      </c>
      <c r="K792" s="21">
        <v>0.34388527311352668</v>
      </c>
      <c r="L792" s="22">
        <f t="shared" si="122"/>
        <v>81.668974075402559</v>
      </c>
      <c r="M792" s="23">
        <f t="shared" si="128"/>
        <v>1082.7533648435124</v>
      </c>
      <c r="N792" s="23">
        <f t="shared" si="125"/>
        <v>1985.6619975668568</v>
      </c>
      <c r="O792" s="23">
        <f t="shared" si="127"/>
        <v>2458.6063710125595</v>
      </c>
      <c r="P792" s="23">
        <f t="shared" si="126"/>
        <v>133500.96854587301</v>
      </c>
    </row>
    <row r="793" spans="1:16" s="1" customFormat="1" ht="15.9" customHeight="1" x14ac:dyDescent="0.3">
      <c r="A793" s="24" t="s">
        <v>746</v>
      </c>
      <c r="B793" s="24"/>
      <c r="C793" s="24"/>
      <c r="D793" s="19">
        <v>1</v>
      </c>
      <c r="E793" s="19" t="s">
        <v>343</v>
      </c>
      <c r="F793" s="20">
        <v>38.099518003778378</v>
      </c>
      <c r="G793" s="20">
        <v>36.819811279802906</v>
      </c>
      <c r="H793" s="20">
        <v>24.229030368185629</v>
      </c>
      <c r="I793" s="21">
        <v>9.5265816295394198E-2</v>
      </c>
      <c r="J793" s="21">
        <v>0.362491157704939</v>
      </c>
      <c r="K793" s="21">
        <v>0.39388337423274911</v>
      </c>
      <c r="L793" s="22">
        <f t="shared" si="122"/>
        <v>73.03751108976293</v>
      </c>
      <c r="M793" s="23">
        <f t="shared" si="128"/>
        <v>748.59198723396355</v>
      </c>
      <c r="N793" s="23">
        <f t="shared" si="125"/>
        <v>2807.6148842455195</v>
      </c>
      <c r="O793" s="23">
        <f t="shared" si="127"/>
        <v>2816.0675929988497</v>
      </c>
      <c r="P793" s="23">
        <f t="shared" si="126"/>
        <v>188406.14594234547</v>
      </c>
    </row>
    <row r="794" spans="1:16" s="1" customFormat="1" ht="15.9" customHeight="1" x14ac:dyDescent="0.3">
      <c r="A794" s="24" t="s">
        <v>747</v>
      </c>
      <c r="B794" s="24"/>
      <c r="C794" s="24"/>
      <c r="D794" s="19">
        <v>1</v>
      </c>
      <c r="E794" s="19" t="s">
        <v>343</v>
      </c>
      <c r="F794" s="20">
        <v>38.774978854288669</v>
      </c>
      <c r="G794" s="20">
        <v>41.459896929146645</v>
      </c>
      <c r="H794" s="20">
        <v>19.000311427800604</v>
      </c>
      <c r="I794" s="21">
        <v>0.12787036212577896</v>
      </c>
      <c r="J794" s="21">
        <v>0.28872640427526569</v>
      </c>
      <c r="K794" s="21">
        <v>0.34821602236305682</v>
      </c>
      <c r="L794" s="22">
        <f t="shared" si="122"/>
        <v>79.548542414451333</v>
      </c>
      <c r="M794" s="23">
        <f t="shared" si="128"/>
        <v>1004.7961820350382</v>
      </c>
      <c r="N794" s="23">
        <f t="shared" si="125"/>
        <v>2236.2822730637886</v>
      </c>
      <c r="O794" s="23">
        <f t="shared" si="127"/>
        <v>2489.5690452781637</v>
      </c>
      <c r="P794" s="23">
        <f t="shared" si="126"/>
        <v>147747.36724572786</v>
      </c>
    </row>
    <row r="795" spans="1:16" s="1" customFormat="1" ht="15.9" customHeight="1" x14ac:dyDescent="0.3">
      <c r="A795" s="24" t="s">
        <v>747</v>
      </c>
      <c r="B795" s="24"/>
      <c r="C795" s="24"/>
      <c r="D795" s="19">
        <v>1</v>
      </c>
      <c r="E795" s="19" t="s">
        <v>343</v>
      </c>
      <c r="F795" s="20">
        <v>39.077054678422542</v>
      </c>
      <c r="G795" s="20">
        <v>42.681505537913175</v>
      </c>
      <c r="H795" s="20">
        <v>17.490446863213627</v>
      </c>
      <c r="I795" s="21">
        <v>0.13760687151553566</v>
      </c>
      <c r="J795" s="21">
        <v>0.26835187898475882</v>
      </c>
      <c r="K795" s="21">
        <v>0.34503416995037256</v>
      </c>
      <c r="L795" s="22">
        <f t="shared" si="122"/>
        <v>81.308062309507307</v>
      </c>
      <c r="M795" s="23">
        <f t="shared" si="128"/>
        <v>1081.3049781198779</v>
      </c>
      <c r="N795" s="23">
        <f t="shared" si="125"/>
        <v>2078.4747810762829</v>
      </c>
      <c r="O795" s="23">
        <f t="shared" si="127"/>
        <v>2466.8204043066598</v>
      </c>
      <c r="P795" s="23">
        <f t="shared" si="126"/>
        <v>136006.58525049477</v>
      </c>
    </row>
    <row r="796" spans="1:16" s="1" customFormat="1" ht="15.9" customHeight="1" x14ac:dyDescent="0.3">
      <c r="A796" s="24" t="s">
        <v>747</v>
      </c>
      <c r="B796" s="24"/>
      <c r="C796" s="24"/>
      <c r="D796" s="19">
        <v>1</v>
      </c>
      <c r="E796" s="19" t="s">
        <v>343</v>
      </c>
      <c r="F796" s="20">
        <v>39.396942945994574</v>
      </c>
      <c r="G796" s="20">
        <v>43.017376861754052</v>
      </c>
      <c r="H796" s="20">
        <v>16.848383785306073</v>
      </c>
      <c r="I796" s="21">
        <v>0.14030570723436916</v>
      </c>
      <c r="J796" s="21">
        <v>0.25901508395599598</v>
      </c>
      <c r="K796" s="21">
        <v>0.33797561575494156</v>
      </c>
      <c r="L796" s="22">
        <f t="shared" si="122"/>
        <v>81.985884363126814</v>
      </c>
      <c r="M796" s="23">
        <f t="shared" si="128"/>
        <v>1102.5122366365642</v>
      </c>
      <c r="N796" s="23">
        <f t="shared" si="125"/>
        <v>2006.1581903492836</v>
      </c>
      <c r="O796" s="23">
        <f t="shared" si="127"/>
        <v>2416.3552995992104</v>
      </c>
      <c r="P796" s="23">
        <f t="shared" si="126"/>
        <v>131013.87080331316</v>
      </c>
    </row>
    <row r="797" spans="1:16" s="1" customFormat="1" ht="15.9" customHeight="1" x14ac:dyDescent="0.3">
      <c r="A797" s="24" t="s">
        <v>748</v>
      </c>
      <c r="B797" s="24"/>
      <c r="C797" s="24"/>
      <c r="D797" s="19">
        <v>1</v>
      </c>
      <c r="E797" s="19" t="s">
        <v>343</v>
      </c>
      <c r="F797" s="20">
        <v>39.058580281790128</v>
      </c>
      <c r="G797" s="20">
        <v>41.67084312953795</v>
      </c>
      <c r="H797" s="20">
        <v>18.471125175615597</v>
      </c>
      <c r="I797" s="21">
        <v>0.13095890024997692</v>
      </c>
      <c r="J797" s="21">
        <v>0.28402363921386503</v>
      </c>
      <c r="K797" s="21">
        <v>0.38446887359248544</v>
      </c>
      <c r="L797" s="22">
        <f t="shared" si="122"/>
        <v>80.085313210952194</v>
      </c>
      <c r="M797" s="23">
        <f t="shared" si="128"/>
        <v>1029.0656942478149</v>
      </c>
      <c r="N797" s="23">
        <f t="shared" si="125"/>
        <v>2199.8577895892267</v>
      </c>
      <c r="O797" s="23">
        <f t="shared" si="127"/>
        <v>2748.7586587008323</v>
      </c>
      <c r="P797" s="23">
        <f t="shared" si="126"/>
        <v>143632.388612874</v>
      </c>
    </row>
    <row r="798" spans="1:16" s="1" customFormat="1" ht="15.9" customHeight="1" x14ac:dyDescent="0.3">
      <c r="A798" s="24" t="s">
        <v>749</v>
      </c>
      <c r="B798" s="24"/>
      <c r="C798" s="24"/>
      <c r="D798" s="19">
        <v>1</v>
      </c>
      <c r="E798" s="19" t="s">
        <v>343</v>
      </c>
      <c r="F798" s="20">
        <v>38.3378263834664</v>
      </c>
      <c r="G798" s="20">
        <v>39.174385636080039</v>
      </c>
      <c r="H798" s="20">
        <v>21.605253858394978</v>
      </c>
      <c r="I798" s="21">
        <v>9.0293592847645807E-2</v>
      </c>
      <c r="J798" s="21">
        <v>0.34399623599024265</v>
      </c>
      <c r="K798" s="21">
        <v>0.44824429322071352</v>
      </c>
      <c r="L798" s="22">
        <f t="shared" si="122"/>
        <v>76.37100613059809</v>
      </c>
      <c r="M798" s="23">
        <f t="shared" si="128"/>
        <v>709.52061014966068</v>
      </c>
      <c r="N798" s="23">
        <f t="shared" si="125"/>
        <v>2664.3655486813004</v>
      </c>
      <c r="O798" s="23">
        <f t="shared" si="127"/>
        <v>3204.7207637142601</v>
      </c>
      <c r="P798" s="23">
        <f t="shared" si="126"/>
        <v>168003.52922546639</v>
      </c>
    </row>
    <row r="799" spans="1:16" s="1" customFormat="1" ht="15.9" customHeight="1" x14ac:dyDescent="0.3">
      <c r="A799" s="24" t="s">
        <v>749</v>
      </c>
      <c r="B799" s="24"/>
      <c r="C799" s="24"/>
      <c r="D799" s="19">
        <v>1</v>
      </c>
      <c r="E799" s="19" t="s">
        <v>343</v>
      </c>
      <c r="F799" s="20">
        <v>38.983936089729589</v>
      </c>
      <c r="G799" s="20">
        <v>42.225697589736399</v>
      </c>
      <c r="H799" s="20">
        <v>18.023648013983461</v>
      </c>
      <c r="I799" s="21">
        <v>0.13294560035014186</v>
      </c>
      <c r="J799" s="21">
        <v>0.27621284123294287</v>
      </c>
      <c r="K799" s="21">
        <v>0.35755986496746034</v>
      </c>
      <c r="L799" s="22">
        <f t="shared" si="122"/>
        <v>80.680568154005954</v>
      </c>
      <c r="M799" s="23">
        <f t="shared" si="128"/>
        <v>1044.6770418838744</v>
      </c>
      <c r="N799" s="23">
        <f t="shared" si="125"/>
        <v>2139.3605548210276</v>
      </c>
      <c r="O799" s="23">
        <f t="shared" si="127"/>
        <v>2556.3728102342197</v>
      </c>
      <c r="P799" s="23">
        <f t="shared" si="126"/>
        <v>140152.78393455257</v>
      </c>
    </row>
    <row r="800" spans="1:16" s="1" customFormat="1" ht="15.9" customHeight="1" x14ac:dyDescent="0.3">
      <c r="A800" s="24" t="s">
        <v>749</v>
      </c>
      <c r="B800" s="24"/>
      <c r="C800" s="24"/>
      <c r="D800" s="19">
        <v>1</v>
      </c>
      <c r="E800" s="19" t="s">
        <v>343</v>
      </c>
      <c r="F800" s="20">
        <v>39.316235469178757</v>
      </c>
      <c r="G800" s="20">
        <v>43.204369176962189</v>
      </c>
      <c r="H800" s="20">
        <v>16.736487064964759</v>
      </c>
      <c r="I800" s="21">
        <v>0.13817989047505086</v>
      </c>
      <c r="J800" s="21">
        <v>0.25809860889662795</v>
      </c>
      <c r="K800" s="21">
        <v>0.3466297895226208</v>
      </c>
      <c r="L800" s="22">
        <f t="shared" si="122"/>
        <v>82.14778752708682</v>
      </c>
      <c r="M800" s="23">
        <f t="shared" si="128"/>
        <v>1085.8077202188501</v>
      </c>
      <c r="N800" s="23">
        <f t="shared" si="125"/>
        <v>1999.0597854281464</v>
      </c>
      <c r="O800" s="23">
        <f t="shared" si="127"/>
        <v>2478.228279992999</v>
      </c>
      <c r="P800" s="23">
        <f t="shared" si="126"/>
        <v>130143.75633720651</v>
      </c>
    </row>
    <row r="801" spans="1:16" s="1" customFormat="1" ht="15.9" customHeight="1" x14ac:dyDescent="0.3">
      <c r="A801" s="24" t="s">
        <v>749</v>
      </c>
      <c r="B801" s="24"/>
      <c r="C801" s="24"/>
      <c r="D801" s="19">
        <v>1</v>
      </c>
      <c r="E801" s="19" t="s">
        <v>343</v>
      </c>
      <c r="F801" s="20">
        <v>39.262051720800088</v>
      </c>
      <c r="G801" s="20">
        <v>43.346803910339602</v>
      </c>
      <c r="H801" s="20">
        <v>16.649118458303487</v>
      </c>
      <c r="I801" s="21">
        <v>0.14245825405655965</v>
      </c>
      <c r="J801" s="21">
        <v>0.25874036963978464</v>
      </c>
      <c r="K801" s="21">
        <v>0.34082728686046698</v>
      </c>
      <c r="L801" s="22">
        <f t="shared" si="122"/>
        <v>82.272469755388727</v>
      </c>
      <c r="M801" s="23">
        <f t="shared" si="128"/>
        <v>1119.4267959811382</v>
      </c>
      <c r="N801" s="23">
        <f t="shared" si="125"/>
        <v>2004.0304363704179</v>
      </c>
      <c r="O801" s="23">
        <f t="shared" si="127"/>
        <v>2436.7433106489379</v>
      </c>
      <c r="P801" s="23">
        <f t="shared" si="126"/>
        <v>129464.37370375961</v>
      </c>
    </row>
    <row r="802" spans="1:16" s="1" customFormat="1" ht="15.9" customHeight="1" x14ac:dyDescent="0.3">
      <c r="A802" s="24" t="s">
        <v>750</v>
      </c>
      <c r="B802" s="24"/>
      <c r="C802" s="24"/>
      <c r="D802" s="19">
        <v>1</v>
      </c>
      <c r="E802" s="19" t="s">
        <v>343</v>
      </c>
      <c r="F802" s="20">
        <v>39.559678494124775</v>
      </c>
      <c r="G802" s="20">
        <v>44.378342547629828</v>
      </c>
      <c r="H802" s="20">
        <v>15.328182631722759</v>
      </c>
      <c r="I802" s="21">
        <v>0.14848185785797757</v>
      </c>
      <c r="J802" s="21">
        <v>0.24390960362946748</v>
      </c>
      <c r="K802" s="21">
        <v>0.34140486503521245</v>
      </c>
      <c r="L802" s="22">
        <f t="shared" si="122"/>
        <v>83.768462145879752</v>
      </c>
      <c r="M802" s="23">
        <f t="shared" si="128"/>
        <v>1166.7598448685965</v>
      </c>
      <c r="N802" s="23">
        <f t="shared" si="125"/>
        <v>1889.1612085002516</v>
      </c>
      <c r="O802" s="23">
        <f t="shared" si="127"/>
        <v>2440.8727034761737</v>
      </c>
      <c r="P802" s="23">
        <f t="shared" si="126"/>
        <v>119192.71097762643</v>
      </c>
    </row>
    <row r="803" spans="1:16" s="1" customFormat="1" ht="15.9" customHeight="1" x14ac:dyDescent="0.3">
      <c r="A803" s="24" t="s">
        <v>750</v>
      </c>
      <c r="B803" s="24"/>
      <c r="C803" s="24"/>
      <c r="D803" s="19">
        <v>1</v>
      </c>
      <c r="E803" s="19" t="s">
        <v>343</v>
      </c>
      <c r="F803" s="20">
        <v>39.448253881627579</v>
      </c>
      <c r="G803" s="20">
        <v>44.480905384781174</v>
      </c>
      <c r="H803" s="20">
        <v>15.34788443967979</v>
      </c>
      <c r="I803" s="21">
        <v>0.14881986256831728</v>
      </c>
      <c r="J803" s="21">
        <v>0.23732968430092799</v>
      </c>
      <c r="K803" s="21">
        <v>0.3368067470422127</v>
      </c>
      <c r="L803" s="22">
        <f t="shared" si="122"/>
        <v>83.782379584701872</v>
      </c>
      <c r="M803" s="23">
        <f t="shared" si="128"/>
        <v>1169.4158617658125</v>
      </c>
      <c r="N803" s="23">
        <f t="shared" si="125"/>
        <v>1838.197539314755</v>
      </c>
      <c r="O803" s="23">
        <f t="shared" si="127"/>
        <v>2407.9984774591599</v>
      </c>
      <c r="P803" s="23">
        <f t="shared" si="126"/>
        <v>119345.91321679464</v>
      </c>
    </row>
    <row r="804" spans="1:16" s="1" customFormat="1" ht="15.9" customHeight="1" x14ac:dyDescent="0.3">
      <c r="A804" s="24" t="s">
        <v>750</v>
      </c>
      <c r="B804" s="24"/>
      <c r="C804" s="24"/>
      <c r="D804" s="19">
        <v>1</v>
      </c>
      <c r="E804" s="19" t="s">
        <v>343</v>
      </c>
      <c r="F804" s="20">
        <v>39.644148140026843</v>
      </c>
      <c r="G804" s="20">
        <v>44.2545816643769</v>
      </c>
      <c r="H804" s="20">
        <v>15.365314280100186</v>
      </c>
      <c r="I804" s="21">
        <v>0.14893117597057048</v>
      </c>
      <c r="J804" s="21">
        <v>0.24385082292153801</v>
      </c>
      <c r="K804" s="21">
        <v>0.3431739166039634</v>
      </c>
      <c r="L804" s="22">
        <f t="shared" si="122"/>
        <v>83.69746785132233</v>
      </c>
      <c r="M804" s="23">
        <f t="shared" si="128"/>
        <v>1170.2905545385076</v>
      </c>
      <c r="N804" s="23">
        <f t="shared" si="125"/>
        <v>1888.7059323176984</v>
      </c>
      <c r="O804" s="23">
        <f t="shared" si="127"/>
        <v>2453.5205305209365</v>
      </c>
      <c r="P804" s="23">
        <f t="shared" si="126"/>
        <v>119481.4485233296</v>
      </c>
    </row>
    <row r="805" spans="1:16" s="1" customFormat="1" ht="15.9" customHeight="1" x14ac:dyDescent="0.3">
      <c r="A805" s="24" t="s">
        <v>750</v>
      </c>
      <c r="B805" s="24"/>
      <c r="C805" s="24"/>
      <c r="D805" s="19">
        <v>1</v>
      </c>
      <c r="E805" s="19" t="s">
        <v>343</v>
      </c>
      <c r="F805" s="20">
        <v>39.318751261099329</v>
      </c>
      <c r="G805" s="20">
        <v>44.5153073237041</v>
      </c>
      <c r="H805" s="20">
        <v>15.426560284880273</v>
      </c>
      <c r="I805" s="21">
        <v>0.15051902385735277</v>
      </c>
      <c r="J805" s="21">
        <v>0.24378991723990151</v>
      </c>
      <c r="K805" s="21">
        <v>0.34507218921903238</v>
      </c>
      <c r="L805" s="22">
        <f t="shared" si="122"/>
        <v>83.723323790386942</v>
      </c>
      <c r="M805" s="23">
        <f t="shared" si="128"/>
        <v>1182.7677499399088</v>
      </c>
      <c r="N805" s="23">
        <f t="shared" si="125"/>
        <v>1888.23419750524</v>
      </c>
      <c r="O805" s="23">
        <f t="shared" si="127"/>
        <v>2467.0922229143657</v>
      </c>
      <c r="P805" s="23">
        <f t="shared" si="126"/>
        <v>119957.70050451222</v>
      </c>
    </row>
    <row r="806" spans="1:16" s="1" customFormat="1" ht="15.9" customHeight="1" x14ac:dyDescent="0.3">
      <c r="A806" s="24" t="s">
        <v>751</v>
      </c>
      <c r="B806" s="24"/>
      <c r="C806" s="24"/>
      <c r="D806" s="19">
        <v>1</v>
      </c>
      <c r="E806" s="19" t="s">
        <v>343</v>
      </c>
      <c r="F806" s="20">
        <v>38.687990036869209</v>
      </c>
      <c r="G806" s="20">
        <v>39.308622862021458</v>
      </c>
      <c r="H806" s="20">
        <v>21.133499497400845</v>
      </c>
      <c r="I806" s="21">
        <v>9.0328682195024407E-2</v>
      </c>
      <c r="J806" s="21">
        <v>0.33629836387478834</v>
      </c>
      <c r="K806" s="21">
        <v>0.44326055763867594</v>
      </c>
      <c r="L806" s="22">
        <f t="shared" si="122"/>
        <v>76.82803546362284</v>
      </c>
      <c r="M806" s="23">
        <f t="shared" si="128"/>
        <v>709.79633973773696</v>
      </c>
      <c r="N806" s="23">
        <f t="shared" si="125"/>
        <v>2604.7429623947669</v>
      </c>
      <c r="O806" s="23">
        <f t="shared" si="127"/>
        <v>3169.0895663021088</v>
      </c>
      <c r="P806" s="23">
        <f t="shared" si="126"/>
        <v>164335.14383670953</v>
      </c>
    </row>
    <row r="807" spans="1:16" s="1" customFormat="1" ht="15.9" customHeight="1" x14ac:dyDescent="0.3">
      <c r="A807" s="24" t="s">
        <v>751</v>
      </c>
      <c r="B807" s="24"/>
      <c r="C807" s="24"/>
      <c r="D807" s="19">
        <v>1</v>
      </c>
      <c r="E807" s="19" t="s">
        <v>343</v>
      </c>
      <c r="F807" s="20">
        <v>39.010305670598719</v>
      </c>
      <c r="G807" s="20">
        <v>41.454201679895476</v>
      </c>
      <c r="H807" s="20">
        <v>18.749245275494808</v>
      </c>
      <c r="I807" s="21">
        <v>0.12808806285071617</v>
      </c>
      <c r="J807" s="21">
        <v>0.29120675645053717</v>
      </c>
      <c r="K807" s="21">
        <v>0.36695255470972898</v>
      </c>
      <c r="L807" s="22">
        <f t="shared" si="122"/>
        <v>79.761880453297422</v>
      </c>
      <c r="M807" s="23">
        <f t="shared" si="128"/>
        <v>1006.5068587986498</v>
      </c>
      <c r="N807" s="23">
        <f t="shared" si="125"/>
        <v>2255.4934277014731</v>
      </c>
      <c r="O807" s="23">
        <f t="shared" si="127"/>
        <v>2623.5258076051259</v>
      </c>
      <c r="P807" s="23">
        <f t="shared" si="126"/>
        <v>145795.06435065946</v>
      </c>
    </row>
    <row r="808" spans="1:16" s="1" customFormat="1" ht="15.9" customHeight="1" x14ac:dyDescent="0.3">
      <c r="A808" s="24" t="s">
        <v>751</v>
      </c>
      <c r="B808" s="24"/>
      <c r="C808" s="24"/>
      <c r="D808" s="19">
        <v>1</v>
      </c>
      <c r="E808" s="19" t="s">
        <v>343</v>
      </c>
      <c r="F808" s="20">
        <v>39.196924821529784</v>
      </c>
      <c r="G808" s="20">
        <v>42.577646616347224</v>
      </c>
      <c r="H808" s="20">
        <v>17.464333589763456</v>
      </c>
      <c r="I808" s="21">
        <v>0.13792502465373038</v>
      </c>
      <c r="J808" s="21">
        <v>0.26823739543853709</v>
      </c>
      <c r="K808" s="21">
        <v>0.35493255226727521</v>
      </c>
      <c r="L808" s="22">
        <f t="shared" si="122"/>
        <v>81.293738558227261</v>
      </c>
      <c r="M808" s="23">
        <f t="shared" si="128"/>
        <v>1083.8050027795882</v>
      </c>
      <c r="N808" s="23">
        <f t="shared" si="125"/>
        <v>2077.5880678377903</v>
      </c>
      <c r="O808" s="23">
        <f t="shared" si="127"/>
        <v>2537.5888486971844</v>
      </c>
      <c r="P808" s="23">
        <f t="shared" si="126"/>
        <v>135803.5271365743</v>
      </c>
    </row>
    <row r="809" spans="1:16" s="1" customFormat="1" ht="15.9" customHeight="1" x14ac:dyDescent="0.3">
      <c r="A809" s="24" t="s">
        <v>751</v>
      </c>
      <c r="B809" s="24"/>
      <c r="C809" s="24"/>
      <c r="D809" s="19">
        <v>1</v>
      </c>
      <c r="E809" s="19" t="s">
        <v>343</v>
      </c>
      <c r="F809" s="20">
        <v>39.512927121586536</v>
      </c>
      <c r="G809" s="20">
        <v>43.137936905679638</v>
      </c>
      <c r="H809" s="20">
        <v>16.590357715353786</v>
      </c>
      <c r="I809" s="21">
        <v>0.14405586367973214</v>
      </c>
      <c r="J809" s="21">
        <v>0.26295497399906176</v>
      </c>
      <c r="K809" s="21">
        <v>0.35176741970121983</v>
      </c>
      <c r="L809" s="22">
        <f t="shared" si="122"/>
        <v>82.253580972324528</v>
      </c>
      <c r="M809" s="23">
        <f t="shared" si="128"/>
        <v>1131.9806984105937</v>
      </c>
      <c r="N809" s="23">
        <f t="shared" si="125"/>
        <v>2036.6739524363859</v>
      </c>
      <c r="O809" s="23">
        <f t="shared" si="127"/>
        <v>2514.9597462016145</v>
      </c>
      <c r="P809" s="23">
        <f t="shared" si="126"/>
        <v>129007.44724225339</v>
      </c>
    </row>
    <row r="810" spans="1:16" s="1" customFormat="1" ht="15.9" customHeight="1" x14ac:dyDescent="0.3">
      <c r="A810" s="24" t="s">
        <v>752</v>
      </c>
      <c r="B810" s="24"/>
      <c r="C810" s="24"/>
      <c r="D810" s="19">
        <v>1</v>
      </c>
      <c r="E810" s="19" t="s">
        <v>343</v>
      </c>
      <c r="F810" s="20">
        <v>39.516458822203653</v>
      </c>
      <c r="G810" s="20">
        <v>41.720152673752118</v>
      </c>
      <c r="H810" s="20">
        <v>17.969204751273814</v>
      </c>
      <c r="I810" s="21">
        <v>0.12594811572896547</v>
      </c>
      <c r="J810" s="21">
        <v>0.2739009308913809</v>
      </c>
      <c r="K810" s="21">
        <v>0.39433470615006655</v>
      </c>
      <c r="L810" s="22">
        <f t="shared" si="122"/>
        <v>80.539592348814764</v>
      </c>
      <c r="M810" s="23">
        <f t="shared" si="128"/>
        <v>989.69130700114306</v>
      </c>
      <c r="N810" s="23">
        <f t="shared" si="125"/>
        <v>2121.4540383500962</v>
      </c>
      <c r="O810" s="23">
        <f t="shared" si="127"/>
        <v>2819.2943887185711</v>
      </c>
      <c r="P810" s="23">
        <f t="shared" si="126"/>
        <v>139729.43041425984</v>
      </c>
    </row>
    <row r="811" spans="1:16" s="1" customFormat="1" ht="15.9" customHeight="1" x14ac:dyDescent="0.3">
      <c r="A811" s="24" t="s">
        <v>752</v>
      </c>
      <c r="B811" s="24"/>
      <c r="C811" s="24"/>
      <c r="D811" s="19">
        <v>1</v>
      </c>
      <c r="E811" s="19" t="s">
        <v>343</v>
      </c>
      <c r="F811" s="20">
        <v>39.48180382865997</v>
      </c>
      <c r="G811" s="20">
        <v>43.744939481495251</v>
      </c>
      <c r="H811" s="20">
        <v>16.016233420606756</v>
      </c>
      <c r="I811" s="21">
        <v>0.14624111860412115</v>
      </c>
      <c r="J811" s="21">
        <v>0.25373649461296255</v>
      </c>
      <c r="K811" s="21">
        <v>0.35704565602093996</v>
      </c>
      <c r="L811" s="22">
        <f t="shared" si="122"/>
        <v>82.960284466247586</v>
      </c>
      <c r="M811" s="23">
        <f t="shared" si="128"/>
        <v>1149.1522756885208</v>
      </c>
      <c r="N811" s="23">
        <f t="shared" si="125"/>
        <v>1965.2737558125827</v>
      </c>
      <c r="O811" s="23">
        <f t="shared" si="127"/>
        <v>2552.6964754482015</v>
      </c>
      <c r="P811" s="23">
        <f t="shared" si="126"/>
        <v>124543.02815401831</v>
      </c>
    </row>
    <row r="812" spans="1:16" s="1" customFormat="1" ht="15.9" customHeight="1" x14ac:dyDescent="0.3">
      <c r="A812" s="24" t="s">
        <v>752</v>
      </c>
      <c r="B812" s="24"/>
      <c r="C812" s="24"/>
      <c r="D812" s="19">
        <v>1</v>
      </c>
      <c r="E812" s="19" t="s">
        <v>343</v>
      </c>
      <c r="F812" s="20">
        <v>39.475660325360465</v>
      </c>
      <c r="G812" s="20">
        <v>43.997531340171783</v>
      </c>
      <c r="H812" s="20">
        <v>15.773588717077541</v>
      </c>
      <c r="I812" s="21">
        <v>0.1463350897118206</v>
      </c>
      <c r="J812" s="21">
        <v>0.25402487466119222</v>
      </c>
      <c r="K812" s="21">
        <v>0.3528596530172044</v>
      </c>
      <c r="L812" s="22">
        <f t="shared" ref="L812:L875" si="129">100*((G812/40.3044)/((G812/40.3044)+(H812/71.8444)))</f>
        <v>83.255420034084466</v>
      </c>
      <c r="M812" s="23">
        <f t="shared" si="128"/>
        <v>1149.8906939479855</v>
      </c>
      <c r="N812" s="23">
        <f t="shared" si="125"/>
        <v>1967.5073554425858</v>
      </c>
      <c r="O812" s="23">
        <f t="shared" ref="O812:O843" si="130">K812*10000/1.3987</f>
        <v>2522.7686638822074</v>
      </c>
      <c r="P812" s="23">
        <f t="shared" si="126"/>
        <v>122656.21086374449</v>
      </c>
    </row>
    <row r="813" spans="1:16" s="1" customFormat="1" ht="15.9" customHeight="1" x14ac:dyDescent="0.3">
      <c r="A813" s="24" t="s">
        <v>752</v>
      </c>
      <c r="B813" s="24"/>
      <c r="C813" s="24"/>
      <c r="D813" s="19">
        <v>1</v>
      </c>
      <c r="E813" s="19" t="s">
        <v>343</v>
      </c>
      <c r="F813" s="20">
        <v>39.597486558104883</v>
      </c>
      <c r="G813" s="20">
        <v>43.982221239129487</v>
      </c>
      <c r="H813" s="20">
        <v>15.681697636898226</v>
      </c>
      <c r="I813" s="21">
        <v>0.14644164674731949</v>
      </c>
      <c r="J813" s="21">
        <v>0.24777934285086836</v>
      </c>
      <c r="K813" s="21">
        <v>0.34437357626921228</v>
      </c>
      <c r="L813" s="22">
        <f t="shared" si="129"/>
        <v>83.331879470952856</v>
      </c>
      <c r="M813" s="23">
        <f t="shared" ref="M813:M844" si="131">I813*10000/1.2726</f>
        <v>1150.7280115300919</v>
      </c>
      <c r="N813" s="23">
        <f t="shared" si="125"/>
        <v>1919.1336290827076</v>
      </c>
      <c r="O813" s="23">
        <f t="shared" si="130"/>
        <v>2462.0974924516499</v>
      </c>
      <c r="P813" s="23">
        <f t="shared" si="126"/>
        <v>121941.6612511526</v>
      </c>
    </row>
    <row r="814" spans="1:16" s="1" customFormat="1" ht="15.9" customHeight="1" x14ac:dyDescent="0.3">
      <c r="A814" s="24" t="s">
        <v>752</v>
      </c>
      <c r="B814" s="24"/>
      <c r="C814" s="24"/>
      <c r="D814" s="19">
        <v>1</v>
      </c>
      <c r="E814" s="19" t="s">
        <v>343</v>
      </c>
      <c r="F814" s="20">
        <v>39.521958705595509</v>
      </c>
      <c r="G814" s="20">
        <v>44.059247010136055</v>
      </c>
      <c r="H814" s="20">
        <v>15.673781425510889</v>
      </c>
      <c r="I814" s="21">
        <v>0.1491677287163016</v>
      </c>
      <c r="J814" s="21">
        <v>0.24503013778298532</v>
      </c>
      <c r="K814" s="21">
        <v>0.3508149922582649</v>
      </c>
      <c r="L814" s="22">
        <f t="shared" si="129"/>
        <v>83.36317333068159</v>
      </c>
      <c r="M814" s="23">
        <f t="shared" si="131"/>
        <v>1172.1493691364262</v>
      </c>
      <c r="N814" s="23">
        <f t="shared" si="125"/>
        <v>1897.8401191463506</v>
      </c>
      <c r="O814" s="23">
        <f t="shared" si="130"/>
        <v>2508.150370045506</v>
      </c>
      <c r="P814" s="23">
        <f t="shared" si="126"/>
        <v>121880.10439744081</v>
      </c>
    </row>
    <row r="815" spans="1:16" s="1" customFormat="1" ht="15.9" customHeight="1" x14ac:dyDescent="0.3">
      <c r="A815" s="24" t="s">
        <v>753</v>
      </c>
      <c r="B815" s="24"/>
      <c r="C815" s="24"/>
      <c r="D815" s="19">
        <v>1</v>
      </c>
      <c r="E815" s="19" t="s">
        <v>343</v>
      </c>
      <c r="F815" s="20">
        <v>38.789193721405447</v>
      </c>
      <c r="G815" s="20">
        <v>40.786166894876828</v>
      </c>
      <c r="H815" s="20">
        <v>19.626904214703291</v>
      </c>
      <c r="I815" s="21">
        <v>0.11102767725146032</v>
      </c>
      <c r="J815" s="21">
        <v>0.30393302490480284</v>
      </c>
      <c r="K815" s="21">
        <v>0.38277446685816774</v>
      </c>
      <c r="L815" s="22">
        <f t="shared" si="129"/>
        <v>78.742674962601441</v>
      </c>
      <c r="M815" s="23">
        <f t="shared" si="131"/>
        <v>872.4475660180758</v>
      </c>
      <c r="N815" s="23">
        <f t="shared" si="125"/>
        <v>2354.062620283501</v>
      </c>
      <c r="O815" s="23">
        <f t="shared" si="130"/>
        <v>2736.6445045983251</v>
      </c>
      <c r="P815" s="23">
        <f t="shared" si="126"/>
        <v>152619.78394015</v>
      </c>
    </row>
    <row r="816" spans="1:16" s="1" customFormat="1" ht="15.9" customHeight="1" x14ac:dyDescent="0.3">
      <c r="A816" s="24" t="s">
        <v>519</v>
      </c>
      <c r="B816" s="24"/>
      <c r="C816" s="24"/>
      <c r="D816" s="19">
        <v>1</v>
      </c>
      <c r="E816" s="19" t="s">
        <v>20</v>
      </c>
      <c r="F816" s="20">
        <v>39.124907462869018</v>
      </c>
      <c r="G816" s="20">
        <v>43.290852047651988</v>
      </c>
      <c r="H816" s="20">
        <v>16.828940811885371</v>
      </c>
      <c r="I816" s="21">
        <v>0.17767858257102823</v>
      </c>
      <c r="J816" s="21">
        <v>0.27126850945525299</v>
      </c>
      <c r="K816" s="21">
        <v>0.3063525855673439</v>
      </c>
      <c r="L816" s="22">
        <f t="shared" si="129"/>
        <v>82.096266841148079</v>
      </c>
      <c r="M816" s="23">
        <f t="shared" si="131"/>
        <v>1396.1856244776695</v>
      </c>
      <c r="N816" s="23">
        <f t="shared" si="125"/>
        <v>2101.0650565816204</v>
      </c>
      <c r="O816" s="23">
        <f t="shared" si="130"/>
        <v>2190.2665730131112</v>
      </c>
      <c r="P816" s="23">
        <f t="shared" si="126"/>
        <v>130862.68127438078</v>
      </c>
    </row>
    <row r="817" spans="1:16" s="1" customFormat="1" ht="15.9" customHeight="1" x14ac:dyDescent="0.3">
      <c r="A817" s="24" t="s">
        <v>519</v>
      </c>
      <c r="B817" s="24"/>
      <c r="C817" s="24"/>
      <c r="D817" s="19">
        <v>1</v>
      </c>
      <c r="E817" s="19" t="s">
        <v>20</v>
      </c>
      <c r="F817" s="20">
        <v>39.745034893474227</v>
      </c>
      <c r="G817" s="20">
        <v>46.325216656787866</v>
      </c>
      <c r="H817" s="20">
        <v>13.252615259318787</v>
      </c>
      <c r="I817" s="21">
        <v>0.21716915413296442</v>
      </c>
      <c r="J817" s="21">
        <v>0.19303726412416927</v>
      </c>
      <c r="K817" s="21">
        <v>0.26692677216197475</v>
      </c>
      <c r="L817" s="22">
        <f t="shared" si="129"/>
        <v>86.170615155997723</v>
      </c>
      <c r="M817" s="23">
        <f t="shared" si="131"/>
        <v>1706.4997181593935</v>
      </c>
      <c r="N817" s="23">
        <f t="shared" si="125"/>
        <v>1495.1379763315722</v>
      </c>
      <c r="O817" s="23">
        <f t="shared" si="130"/>
        <v>1908.3918793306266</v>
      </c>
      <c r="P817" s="23">
        <f t="shared" si="126"/>
        <v>103052.99579563597</v>
      </c>
    </row>
    <row r="818" spans="1:16" s="1" customFormat="1" ht="15.9" customHeight="1" x14ac:dyDescent="0.3">
      <c r="A818" s="24" t="s">
        <v>519</v>
      </c>
      <c r="B818" s="24"/>
      <c r="C818" s="24"/>
      <c r="D818" s="19">
        <v>1</v>
      </c>
      <c r="E818" s="19" t="s">
        <v>20</v>
      </c>
      <c r="F818" s="20">
        <v>39.785374880438312</v>
      </c>
      <c r="G818" s="20">
        <v>46.535860015002804</v>
      </c>
      <c r="H818" s="20">
        <v>13.002887531759816</v>
      </c>
      <c r="I818" s="21">
        <v>0.22330967860568007</v>
      </c>
      <c r="J818" s="21">
        <v>0.19015760950967128</v>
      </c>
      <c r="K818" s="21">
        <v>0.26241028468370925</v>
      </c>
      <c r="L818" s="22">
        <f t="shared" si="129"/>
        <v>86.448993834976548</v>
      </c>
      <c r="M818" s="23">
        <f t="shared" si="131"/>
        <v>1754.7515213396202</v>
      </c>
      <c r="N818" s="23">
        <f t="shared" si="125"/>
        <v>1472.8340911600287</v>
      </c>
      <c r="O818" s="23">
        <f t="shared" si="130"/>
        <v>1876.1012703489614</v>
      </c>
      <c r="P818" s="23">
        <f t="shared" si="126"/>
        <v>101111.10055800789</v>
      </c>
    </row>
    <row r="819" spans="1:16" s="1" customFormat="1" ht="15.9" customHeight="1" x14ac:dyDescent="0.3">
      <c r="A819" s="24" t="s">
        <v>519</v>
      </c>
      <c r="B819" s="24"/>
      <c r="C819" s="24"/>
      <c r="D819" s="19">
        <v>1</v>
      </c>
      <c r="E819" s="19" t="s">
        <v>20</v>
      </c>
      <c r="F819" s="20">
        <v>39.812149130003746</v>
      </c>
      <c r="G819" s="20">
        <v>46.690466850274262</v>
      </c>
      <c r="H819" s="20">
        <v>12.825006731488264</v>
      </c>
      <c r="I819" s="21">
        <v>0.22653705146751857</v>
      </c>
      <c r="J819" s="21">
        <v>0.1867677608314818</v>
      </c>
      <c r="K819" s="21">
        <v>0.25907247593473015</v>
      </c>
      <c r="L819" s="22">
        <f t="shared" si="129"/>
        <v>86.647969560893415</v>
      </c>
      <c r="M819" s="23">
        <f t="shared" si="131"/>
        <v>1780.1119870149191</v>
      </c>
      <c r="N819" s="23">
        <f t="shared" si="125"/>
        <v>1446.5785828478183</v>
      </c>
      <c r="O819" s="23">
        <f t="shared" si="130"/>
        <v>1852.2376201810978</v>
      </c>
      <c r="P819" s="23">
        <f t="shared" si="126"/>
        <v>99727.890602552594</v>
      </c>
    </row>
    <row r="820" spans="1:16" s="1" customFormat="1" ht="15.9" customHeight="1" x14ac:dyDescent="0.3">
      <c r="A820" s="24" t="s">
        <v>519</v>
      </c>
      <c r="B820" s="24"/>
      <c r="C820" s="24"/>
      <c r="D820" s="19">
        <v>1</v>
      </c>
      <c r="E820" s="19" t="s">
        <v>20</v>
      </c>
      <c r="F820" s="20">
        <v>39.869111245138825</v>
      </c>
      <c r="G820" s="20">
        <v>46.571643428415697</v>
      </c>
      <c r="H820" s="20">
        <v>12.874057240853814</v>
      </c>
      <c r="I820" s="21">
        <v>0.22984326130322838</v>
      </c>
      <c r="J820" s="21">
        <v>0.19194617207584422</v>
      </c>
      <c r="K820" s="21">
        <v>0.2633986522125753</v>
      </c>
      <c r="L820" s="22">
        <f t="shared" si="129"/>
        <v>86.574153859819248</v>
      </c>
      <c r="M820" s="23">
        <f t="shared" si="131"/>
        <v>1806.0919480058808</v>
      </c>
      <c r="N820" s="23">
        <f t="shared" si="125"/>
        <v>1486.687104607267</v>
      </c>
      <c r="O820" s="23">
        <f t="shared" si="130"/>
        <v>1883.167600004113</v>
      </c>
      <c r="P820" s="23">
        <f t="shared" si="126"/>
        <v>100109.309804462</v>
      </c>
    </row>
    <row r="821" spans="1:16" s="1" customFormat="1" ht="15.9" customHeight="1" x14ac:dyDescent="0.3">
      <c r="A821" s="24" t="s">
        <v>532</v>
      </c>
      <c r="B821" s="24"/>
      <c r="C821" s="24"/>
      <c r="D821" s="19">
        <v>1</v>
      </c>
      <c r="E821" s="19" t="s">
        <v>20</v>
      </c>
      <c r="F821" s="20">
        <v>39.459234005135905</v>
      </c>
      <c r="G821" s="20">
        <v>43.932593650108736</v>
      </c>
      <c r="H821" s="20">
        <v>15.911347877632604</v>
      </c>
      <c r="I821" s="21">
        <v>0.17316321436200435</v>
      </c>
      <c r="J821" s="21">
        <v>0.24835690194604168</v>
      </c>
      <c r="K821" s="21">
        <v>0.27530435081472449</v>
      </c>
      <c r="L821" s="22">
        <f t="shared" si="129"/>
        <v>83.113125360147677</v>
      </c>
      <c r="M821" s="23">
        <f t="shared" si="131"/>
        <v>1360.7041832626462</v>
      </c>
      <c r="N821" s="23">
        <f t="shared" si="125"/>
        <v>1923.6070168541685</v>
      </c>
      <c r="O821" s="23">
        <f t="shared" si="130"/>
        <v>1968.287344067523</v>
      </c>
      <c r="P821" s="23">
        <f t="shared" si="126"/>
        <v>123727.43295204203</v>
      </c>
    </row>
    <row r="822" spans="1:16" s="1" customFormat="1" ht="15.9" customHeight="1" x14ac:dyDescent="0.3">
      <c r="A822" s="24" t="s">
        <v>532</v>
      </c>
      <c r="B822" s="24"/>
      <c r="C822" s="24"/>
      <c r="D822" s="19">
        <v>1</v>
      </c>
      <c r="E822" s="19" t="s">
        <v>20</v>
      </c>
      <c r="F822" s="20">
        <v>39.900471364710363</v>
      </c>
      <c r="G822" s="20">
        <v>46.41034795418765</v>
      </c>
      <c r="H822" s="20">
        <v>13.003084529309753</v>
      </c>
      <c r="I822" s="21">
        <v>0.23040479479141845</v>
      </c>
      <c r="J822" s="21">
        <v>0.20197378417633116</v>
      </c>
      <c r="K822" s="21">
        <v>0.25371757282447616</v>
      </c>
      <c r="L822" s="22">
        <f t="shared" si="129"/>
        <v>86.417146374162826</v>
      </c>
      <c r="M822" s="23">
        <f t="shared" si="131"/>
        <v>1810.5044380906684</v>
      </c>
      <c r="N822" s="23">
        <f t="shared" si="125"/>
        <v>1564.3543038984676</v>
      </c>
      <c r="O822" s="23">
        <f t="shared" si="130"/>
        <v>1813.9527620252816</v>
      </c>
      <c r="P822" s="23">
        <f t="shared" si="126"/>
        <v>101112.63242076013</v>
      </c>
    </row>
    <row r="823" spans="1:16" s="1" customFormat="1" ht="15.9" customHeight="1" x14ac:dyDescent="0.3">
      <c r="A823" s="24" t="s">
        <v>532</v>
      </c>
      <c r="B823" s="24"/>
      <c r="C823" s="24"/>
      <c r="D823" s="19">
        <v>1</v>
      </c>
      <c r="E823" s="19" t="s">
        <v>20</v>
      </c>
      <c r="F823" s="20">
        <v>39.743075623375063</v>
      </c>
      <c r="G823" s="20">
        <v>46.037346945494299</v>
      </c>
      <c r="H823" s="20">
        <v>13.509787640153572</v>
      </c>
      <c r="I823" s="21">
        <v>0.23404818125020957</v>
      </c>
      <c r="J823" s="21">
        <v>0.21133670463643126</v>
      </c>
      <c r="K823" s="21">
        <v>0.26440490509041797</v>
      </c>
      <c r="L823" s="22">
        <f t="shared" si="129"/>
        <v>85.864493211002639</v>
      </c>
      <c r="M823" s="23">
        <f t="shared" si="131"/>
        <v>1839.1339089282537</v>
      </c>
      <c r="N823" s="23">
        <f t="shared" si="125"/>
        <v>1636.8732448023488</v>
      </c>
      <c r="O823" s="23">
        <f t="shared" si="130"/>
        <v>1890.3618008895257</v>
      </c>
      <c r="P823" s="23">
        <f t="shared" si="126"/>
        <v>105052.78102763275</v>
      </c>
    </row>
    <row r="824" spans="1:16" s="1" customFormat="1" ht="15.9" customHeight="1" x14ac:dyDescent="0.3">
      <c r="A824" s="24" t="s">
        <v>532</v>
      </c>
      <c r="B824" s="24"/>
      <c r="C824" s="24"/>
      <c r="D824" s="19">
        <v>1</v>
      </c>
      <c r="E824" s="19" t="s">
        <v>20</v>
      </c>
      <c r="F824" s="20">
        <v>39.885300199684707</v>
      </c>
      <c r="G824" s="20">
        <v>45.991349381209922</v>
      </c>
      <c r="H824" s="20">
        <v>13.377357037355861</v>
      </c>
      <c r="I824" s="21">
        <v>0.23517785426319968</v>
      </c>
      <c r="J824" s="21">
        <v>0.21774250662247202</v>
      </c>
      <c r="K824" s="21">
        <v>0.2930730208638298</v>
      </c>
      <c r="L824" s="22">
        <f t="shared" si="129"/>
        <v>85.971584078291812</v>
      </c>
      <c r="M824" s="23">
        <f t="shared" si="131"/>
        <v>1848.0107988621696</v>
      </c>
      <c r="N824" s="23">
        <f t="shared" si="125"/>
        <v>1686.4883171130975</v>
      </c>
      <c r="O824" s="23">
        <f t="shared" si="130"/>
        <v>2095.324378807677</v>
      </c>
      <c r="P824" s="23">
        <f t="shared" si="126"/>
        <v>104022.99406964122</v>
      </c>
    </row>
    <row r="825" spans="1:16" s="1" customFormat="1" ht="15.9" customHeight="1" x14ac:dyDescent="0.3">
      <c r="A825" s="24" t="s">
        <v>532</v>
      </c>
      <c r="B825" s="24"/>
      <c r="C825" s="24"/>
      <c r="D825" s="19">
        <v>1</v>
      </c>
      <c r="E825" s="19" t="s">
        <v>20</v>
      </c>
      <c r="F825" s="20">
        <v>39.936722747498813</v>
      </c>
      <c r="G825" s="20">
        <v>46.348218111660373</v>
      </c>
      <c r="H825" s="20">
        <v>13.013461796760058</v>
      </c>
      <c r="I825" s="21">
        <v>0.24073883107539532</v>
      </c>
      <c r="J825" s="21">
        <v>0.20012118083460442</v>
      </c>
      <c r="K825" s="21">
        <v>0.26073733217076939</v>
      </c>
      <c r="L825" s="22">
        <f t="shared" si="129"/>
        <v>86.392038841786118</v>
      </c>
      <c r="M825" s="23">
        <f t="shared" si="131"/>
        <v>1891.708557876751</v>
      </c>
      <c r="N825" s="23">
        <f t="shared" si="125"/>
        <v>1550.0052732910267</v>
      </c>
      <c r="O825" s="23">
        <f t="shared" si="130"/>
        <v>1864.1405031155314</v>
      </c>
      <c r="P825" s="23">
        <f t="shared" si="126"/>
        <v>101193.32656889626</v>
      </c>
    </row>
    <row r="826" spans="1:16" s="1" customFormat="1" ht="15.9" customHeight="1" x14ac:dyDescent="0.3">
      <c r="A826" s="24" t="s">
        <v>533</v>
      </c>
      <c r="B826" s="24"/>
      <c r="C826" s="24"/>
      <c r="D826" s="19">
        <v>1</v>
      </c>
      <c r="E826" s="19" t="s">
        <v>20</v>
      </c>
      <c r="F826" s="20">
        <v>39.121702809655687</v>
      </c>
      <c r="G826" s="20">
        <v>42.800953805022608</v>
      </c>
      <c r="H826" s="20">
        <v>17.335659736824912</v>
      </c>
      <c r="I826" s="21">
        <v>0.16838860016355658</v>
      </c>
      <c r="J826" s="21">
        <v>0.28180223118084685</v>
      </c>
      <c r="K826" s="21">
        <v>0.29149281715239939</v>
      </c>
      <c r="L826" s="22">
        <f t="shared" si="129"/>
        <v>81.48498546142936</v>
      </c>
      <c r="M826" s="23">
        <f t="shared" si="131"/>
        <v>1323.1856055599292</v>
      </c>
      <c r="N826" s="23">
        <f t="shared" si="125"/>
        <v>2182.6522436747491</v>
      </c>
      <c r="O826" s="23">
        <f t="shared" si="130"/>
        <v>2084.0267187559834</v>
      </c>
      <c r="P826" s="23">
        <f t="shared" si="126"/>
        <v>134802.95285244877</v>
      </c>
    </row>
    <row r="827" spans="1:16" s="1" customFormat="1" ht="15.9" customHeight="1" x14ac:dyDescent="0.3">
      <c r="A827" s="24" t="s">
        <v>533</v>
      </c>
      <c r="B827" s="24"/>
      <c r="C827" s="24"/>
      <c r="D827" s="19">
        <v>1</v>
      </c>
      <c r="E827" s="19" t="s">
        <v>20</v>
      </c>
      <c r="F827" s="20">
        <v>39.361647216741595</v>
      </c>
      <c r="G827" s="20">
        <v>43.828127118852414</v>
      </c>
      <c r="H827" s="20">
        <v>16.092419781302038</v>
      </c>
      <c r="I827" s="21">
        <v>0.1930565926877815</v>
      </c>
      <c r="J827" s="21">
        <v>0.25582688536508974</v>
      </c>
      <c r="K827" s="21">
        <v>0.26892240505108789</v>
      </c>
      <c r="L827" s="22">
        <f t="shared" si="129"/>
        <v>82.920019386687798</v>
      </c>
      <c r="M827" s="23">
        <f t="shared" si="131"/>
        <v>1517.0249307542158</v>
      </c>
      <c r="N827" s="23">
        <f t="shared" si="125"/>
        <v>1981.4645292006021</v>
      </c>
      <c r="O827" s="23">
        <f t="shared" si="130"/>
        <v>1922.6596486100514</v>
      </c>
      <c r="P827" s="23">
        <f t="shared" si="126"/>
        <v>125135.45708633</v>
      </c>
    </row>
    <row r="828" spans="1:16" s="1" customFormat="1" ht="15.9" customHeight="1" x14ac:dyDescent="0.3">
      <c r="A828" s="24" t="s">
        <v>533</v>
      </c>
      <c r="B828" s="24"/>
      <c r="C828" s="24"/>
      <c r="D828" s="19">
        <v>1</v>
      </c>
      <c r="E828" s="19" t="s">
        <v>20</v>
      </c>
      <c r="F828" s="20">
        <v>39.362133983963268</v>
      </c>
      <c r="G828" s="20">
        <v>44.042759697965259</v>
      </c>
      <c r="H828" s="20">
        <v>15.841124629958525</v>
      </c>
      <c r="I828" s="21">
        <v>0.20695320196029068</v>
      </c>
      <c r="J828" s="21">
        <v>0.25784341821672535</v>
      </c>
      <c r="K828" s="21">
        <v>0.28918506793593451</v>
      </c>
      <c r="L828" s="22">
        <f t="shared" si="129"/>
        <v>83.21013347082652</v>
      </c>
      <c r="M828" s="23">
        <f t="shared" si="131"/>
        <v>1626.2234948946307</v>
      </c>
      <c r="N828" s="23">
        <f t="shared" si="125"/>
        <v>1997.0832485223866</v>
      </c>
      <c r="O828" s="23">
        <f t="shared" si="130"/>
        <v>2067.5274750549402</v>
      </c>
      <c r="P828" s="23">
        <f t="shared" si="126"/>
        <v>123181.37348334778</v>
      </c>
    </row>
    <row r="829" spans="1:16" s="1" customFormat="1" ht="15.9" customHeight="1" x14ac:dyDescent="0.3">
      <c r="A829" s="24" t="s">
        <v>533</v>
      </c>
      <c r="B829" s="24"/>
      <c r="C829" s="24"/>
      <c r="D829" s="19">
        <v>1</v>
      </c>
      <c r="E829" s="19" t="s">
        <v>20</v>
      </c>
      <c r="F829" s="20">
        <v>40.006093893503781</v>
      </c>
      <c r="G829" s="20">
        <v>46.814095425624451</v>
      </c>
      <c r="H829" s="20">
        <v>12.477932956948454</v>
      </c>
      <c r="I829" s="21">
        <v>0.26537656826013278</v>
      </c>
      <c r="J829" s="21">
        <v>0.18467108978522856</v>
      </c>
      <c r="K829" s="21">
        <v>0.25183006587794604</v>
      </c>
      <c r="L829" s="22">
        <f t="shared" si="129"/>
        <v>86.992147544316396</v>
      </c>
      <c r="M829" s="23">
        <f t="shared" si="131"/>
        <v>2085.3101387720631</v>
      </c>
      <c r="N829" s="23">
        <f t="shared" si="125"/>
        <v>1430.3391664877126</v>
      </c>
      <c r="O829" s="23">
        <f t="shared" si="130"/>
        <v>1800.4580387355832</v>
      </c>
      <c r="P829" s="23">
        <f t="shared" si="126"/>
        <v>97029.027659008192</v>
      </c>
    </row>
    <row r="830" spans="1:16" s="1" customFormat="1" ht="15.9" customHeight="1" x14ac:dyDescent="0.3">
      <c r="A830" s="24" t="s">
        <v>534</v>
      </c>
      <c r="B830" s="24"/>
      <c r="C830" s="24"/>
      <c r="D830" s="19">
        <v>1</v>
      </c>
      <c r="E830" s="19" t="s">
        <v>20</v>
      </c>
      <c r="F830" s="20">
        <v>38.581683532399872</v>
      </c>
      <c r="G830" s="20">
        <v>40.557605628016866</v>
      </c>
      <c r="H830" s="20">
        <v>20.056359644726133</v>
      </c>
      <c r="I830" s="21">
        <v>0.1363317732839788</v>
      </c>
      <c r="J830" s="21">
        <v>0.34692191238858588</v>
      </c>
      <c r="K830" s="21">
        <v>0.32109750918457197</v>
      </c>
      <c r="L830" s="22">
        <f t="shared" si="129"/>
        <v>78.28272722901211</v>
      </c>
      <c r="M830" s="23">
        <f t="shared" si="131"/>
        <v>1071.285347194553</v>
      </c>
      <c r="N830" s="23">
        <f t="shared" si="125"/>
        <v>2687.0258879140729</v>
      </c>
      <c r="O830" s="23">
        <f t="shared" si="130"/>
        <v>2295.6853448528773</v>
      </c>
      <c r="P830" s="23">
        <f t="shared" si="126"/>
        <v>155959.2507365951</v>
      </c>
    </row>
    <row r="831" spans="1:16" s="1" customFormat="1" ht="15.9" customHeight="1" x14ac:dyDescent="0.3">
      <c r="A831" s="24" t="s">
        <v>534</v>
      </c>
      <c r="B831" s="24"/>
      <c r="C831" s="24"/>
      <c r="D831" s="19">
        <v>1</v>
      </c>
      <c r="E831" s="19" t="s">
        <v>20</v>
      </c>
      <c r="F831" s="20">
        <v>39.88665777149992</v>
      </c>
      <c r="G831" s="20">
        <v>46.497404513037296</v>
      </c>
      <c r="H831" s="20">
        <v>12.905242820717636</v>
      </c>
      <c r="I831" s="21">
        <v>0.26016395435091344</v>
      </c>
      <c r="J831" s="21">
        <v>0.19521573167544587</v>
      </c>
      <c r="K831" s="21">
        <v>0.2553152087187936</v>
      </c>
      <c r="L831" s="22">
        <f t="shared" si="129"/>
        <v>86.527420247186626</v>
      </c>
      <c r="M831" s="23">
        <f t="shared" si="131"/>
        <v>2044.3497905933793</v>
      </c>
      <c r="N831" s="23">
        <f t="shared" si="125"/>
        <v>1512.0109338970326</v>
      </c>
      <c r="O831" s="23">
        <f t="shared" si="130"/>
        <v>1825.3750533981097</v>
      </c>
      <c r="P831" s="23">
        <f t="shared" si="126"/>
        <v>100351.81042548706</v>
      </c>
    </row>
    <row r="832" spans="1:16" s="1" customFormat="1" ht="15.9" customHeight="1" x14ac:dyDescent="0.3">
      <c r="A832" s="24" t="s">
        <v>534</v>
      </c>
      <c r="B832" s="24"/>
      <c r="C832" s="24"/>
      <c r="D832" s="19">
        <v>1</v>
      </c>
      <c r="E832" s="19" t="s">
        <v>20</v>
      </c>
      <c r="F832" s="20">
        <v>39.898025771951104</v>
      </c>
      <c r="G832" s="20">
        <v>46.486191965998664</v>
      </c>
      <c r="H832" s="20">
        <v>12.909132859666059</v>
      </c>
      <c r="I832" s="21">
        <v>0.26365013463724551</v>
      </c>
      <c r="J832" s="21">
        <v>0.19086612620207299</v>
      </c>
      <c r="K832" s="21">
        <v>0.25213314154486322</v>
      </c>
      <c r="L832" s="22">
        <f t="shared" si="129"/>
        <v>86.5210941361984</v>
      </c>
      <c r="M832" s="23">
        <f t="shared" si="131"/>
        <v>2071.7439465444409</v>
      </c>
      <c r="N832" s="23">
        <f t="shared" si="125"/>
        <v>1478.3217891880799</v>
      </c>
      <c r="O832" s="23">
        <f t="shared" si="130"/>
        <v>1802.6248769919439</v>
      </c>
      <c r="P832" s="23">
        <f t="shared" si="126"/>
        <v>100382.05956194446</v>
      </c>
    </row>
    <row r="833" spans="1:16" s="1" customFormat="1" ht="15.9" customHeight="1" x14ac:dyDescent="0.3">
      <c r="A833" s="24" t="s">
        <v>534</v>
      </c>
      <c r="B833" s="24"/>
      <c r="C833" s="24"/>
      <c r="D833" s="19">
        <v>1</v>
      </c>
      <c r="E833" s="19" t="s">
        <v>20</v>
      </c>
      <c r="F833" s="20">
        <v>39.907731038291509</v>
      </c>
      <c r="G833" s="20">
        <v>46.638856457660275</v>
      </c>
      <c r="H833" s="20">
        <v>12.740641858558991</v>
      </c>
      <c r="I833" s="21">
        <v>0.26928946462683362</v>
      </c>
      <c r="J833" s="21">
        <v>0.19006193507460298</v>
      </c>
      <c r="K833" s="21">
        <v>0.25341924578780489</v>
      </c>
      <c r="L833" s="22">
        <f t="shared" si="129"/>
        <v>86.71140207405324</v>
      </c>
      <c r="M833" s="23">
        <f t="shared" si="131"/>
        <v>2116.0573992364734</v>
      </c>
      <c r="N833" s="23">
        <f t="shared" si="125"/>
        <v>1472.0930607590658</v>
      </c>
      <c r="O833" s="23">
        <f t="shared" si="130"/>
        <v>1811.8198740816822</v>
      </c>
      <c r="P833" s="23">
        <f t="shared" si="126"/>
        <v>99071.86515209169</v>
      </c>
    </row>
    <row r="834" spans="1:16" s="1" customFormat="1" ht="15.9" customHeight="1" x14ac:dyDescent="0.3">
      <c r="A834" s="24" t="s">
        <v>535</v>
      </c>
      <c r="B834" s="24"/>
      <c r="C834" s="24"/>
      <c r="D834" s="19">
        <v>1</v>
      </c>
      <c r="E834" s="19" t="s">
        <v>20</v>
      </c>
      <c r="F834" s="20">
        <v>39.039491714422972</v>
      </c>
      <c r="G834" s="20">
        <v>43.036283232883484</v>
      </c>
      <c r="H834" s="20">
        <v>17.210717578305406</v>
      </c>
      <c r="I834" s="21">
        <v>0.16352521207655216</v>
      </c>
      <c r="J834" s="21">
        <v>0.27487336056780959</v>
      </c>
      <c r="K834" s="21">
        <v>0.27510890174377062</v>
      </c>
      <c r="L834" s="22">
        <f t="shared" si="129"/>
        <v>81.676071110723925</v>
      </c>
      <c r="M834" s="23">
        <f t="shared" si="131"/>
        <v>1284.9694489749502</v>
      </c>
      <c r="N834" s="23">
        <f t="shared" ref="N834:N897" si="132">J834*10000/1.2911</f>
        <v>2128.9858304376858</v>
      </c>
      <c r="O834" s="23">
        <f t="shared" si="130"/>
        <v>1966.8899817242484</v>
      </c>
      <c r="P834" s="23">
        <f t="shared" ref="P834:P897" si="133">H834*10000/1.286</f>
        <v>133831.39640983986</v>
      </c>
    </row>
    <row r="835" spans="1:16" s="1" customFormat="1" ht="15.9" customHeight="1" x14ac:dyDescent="0.3">
      <c r="A835" s="24" t="s">
        <v>535</v>
      </c>
      <c r="B835" s="24"/>
      <c r="C835" s="24"/>
      <c r="D835" s="19">
        <v>1</v>
      </c>
      <c r="E835" s="19" t="s">
        <v>20</v>
      </c>
      <c r="F835" s="20">
        <v>39.746207018459693</v>
      </c>
      <c r="G835" s="20">
        <v>46.291779150228528</v>
      </c>
      <c r="H835" s="20">
        <v>13.283837076913388</v>
      </c>
      <c r="I835" s="21">
        <v>0.23337614725518785</v>
      </c>
      <c r="J835" s="21">
        <v>0.19733091283672197</v>
      </c>
      <c r="K835" s="21">
        <v>0.24746969430650026</v>
      </c>
      <c r="L835" s="22">
        <f t="shared" si="129"/>
        <v>86.133927777506543</v>
      </c>
      <c r="M835" s="23">
        <f t="shared" si="131"/>
        <v>1833.8531137449932</v>
      </c>
      <c r="N835" s="23">
        <f t="shared" si="132"/>
        <v>1528.3937172699402</v>
      </c>
      <c r="O835" s="23">
        <f t="shared" si="130"/>
        <v>1769.2835797991008</v>
      </c>
      <c r="P835" s="23">
        <f t="shared" si="133"/>
        <v>103295.778203059</v>
      </c>
    </row>
    <row r="836" spans="1:16" s="1" customFormat="1" ht="15.9" customHeight="1" x14ac:dyDescent="0.3">
      <c r="A836" s="24" t="s">
        <v>535</v>
      </c>
      <c r="B836" s="24"/>
      <c r="C836" s="24"/>
      <c r="D836" s="19">
        <v>1</v>
      </c>
      <c r="E836" s="19" t="s">
        <v>20</v>
      </c>
      <c r="F836" s="20">
        <v>39.771522058509376</v>
      </c>
      <c r="G836" s="20">
        <v>46.357359651553978</v>
      </c>
      <c r="H836" s="20">
        <v>13.19184583838198</v>
      </c>
      <c r="I836" s="21">
        <v>0.23372316201228585</v>
      </c>
      <c r="J836" s="21">
        <v>0.1924170742687519</v>
      </c>
      <c r="K836" s="21">
        <v>0.25313221527362789</v>
      </c>
      <c r="L836" s="22">
        <f t="shared" si="129"/>
        <v>86.233530403887755</v>
      </c>
      <c r="M836" s="23">
        <f t="shared" si="131"/>
        <v>1836.5799309467693</v>
      </c>
      <c r="N836" s="23">
        <f t="shared" si="132"/>
        <v>1490.3343991073652</v>
      </c>
      <c r="O836" s="23">
        <f t="shared" si="130"/>
        <v>1809.7677505800234</v>
      </c>
      <c r="P836" s="23">
        <f t="shared" si="133"/>
        <v>102580.44975413669</v>
      </c>
    </row>
    <row r="837" spans="1:16" s="1" customFormat="1" ht="15.9" customHeight="1" x14ac:dyDescent="0.3">
      <c r="A837" s="24" t="s">
        <v>535</v>
      </c>
      <c r="B837" s="24"/>
      <c r="C837" s="24"/>
      <c r="D837" s="19">
        <v>1</v>
      </c>
      <c r="E837" s="19" t="s">
        <v>20</v>
      </c>
      <c r="F837" s="20">
        <v>39.840737515893231</v>
      </c>
      <c r="G837" s="20">
        <v>46.625857306692048</v>
      </c>
      <c r="H837" s="20">
        <v>12.860792655323694</v>
      </c>
      <c r="I837" s="21">
        <v>0.23595021315281059</v>
      </c>
      <c r="J837" s="21">
        <v>0.18582341788575815</v>
      </c>
      <c r="K837" s="21">
        <v>0.25083889105244911</v>
      </c>
      <c r="L837" s="22">
        <f t="shared" si="129"/>
        <v>86.599638257436283</v>
      </c>
      <c r="M837" s="23">
        <f t="shared" si="131"/>
        <v>1854.0799399089315</v>
      </c>
      <c r="N837" s="23">
        <f t="shared" si="132"/>
        <v>1439.2643318546834</v>
      </c>
      <c r="O837" s="23">
        <f t="shared" si="130"/>
        <v>1793.3716383245091</v>
      </c>
      <c r="P837" s="23">
        <f t="shared" si="133"/>
        <v>100006.1637272449</v>
      </c>
    </row>
    <row r="838" spans="1:16" s="1" customFormat="1" ht="15.9" customHeight="1" x14ac:dyDescent="0.3">
      <c r="A838" s="24" t="s">
        <v>536</v>
      </c>
      <c r="B838" s="24"/>
      <c r="C838" s="24"/>
      <c r="D838" s="19">
        <v>1</v>
      </c>
      <c r="E838" s="19" t="s">
        <v>20</v>
      </c>
      <c r="F838" s="20">
        <v>38.320290567932254</v>
      </c>
      <c r="G838" s="20">
        <v>40.127448525773573</v>
      </c>
      <c r="H838" s="20">
        <v>20.747144218567854</v>
      </c>
      <c r="I838" s="21">
        <v>0.12303750289346829</v>
      </c>
      <c r="J838" s="21">
        <v>0.35191879964769207</v>
      </c>
      <c r="K838" s="21">
        <v>0.33016038518515689</v>
      </c>
      <c r="L838" s="22">
        <f t="shared" si="129"/>
        <v>77.516236968909141</v>
      </c>
      <c r="M838" s="23">
        <f t="shared" si="131"/>
        <v>966.81991901200922</v>
      </c>
      <c r="N838" s="23">
        <f t="shared" si="132"/>
        <v>2725.7284458809704</v>
      </c>
      <c r="O838" s="23">
        <f t="shared" si="130"/>
        <v>2360.4803402098869</v>
      </c>
      <c r="P838" s="23">
        <f t="shared" si="133"/>
        <v>161330.82596086978</v>
      </c>
    </row>
    <row r="839" spans="1:16" s="1" customFormat="1" ht="15.9" customHeight="1" x14ac:dyDescent="0.3">
      <c r="A839" s="24" t="s">
        <v>536</v>
      </c>
      <c r="B839" s="24"/>
      <c r="C839" s="24"/>
      <c r="D839" s="19">
        <v>1</v>
      </c>
      <c r="E839" s="19" t="s">
        <v>20</v>
      </c>
      <c r="F839" s="20">
        <v>38.892603800725801</v>
      </c>
      <c r="G839" s="20">
        <v>43.00019448368991</v>
      </c>
      <c r="H839" s="20">
        <v>17.372558749298779</v>
      </c>
      <c r="I839" s="21">
        <v>0.17275134517236382</v>
      </c>
      <c r="J839" s="21">
        <v>0.28486495096216541</v>
      </c>
      <c r="K839" s="21">
        <v>0.27702667015097737</v>
      </c>
      <c r="L839" s="22">
        <f t="shared" si="129"/>
        <v>81.522944450116995</v>
      </c>
      <c r="M839" s="23">
        <f t="shared" si="131"/>
        <v>1357.4677445573143</v>
      </c>
      <c r="N839" s="23">
        <f t="shared" si="132"/>
        <v>2206.3740296039455</v>
      </c>
      <c r="O839" s="23">
        <f t="shared" si="130"/>
        <v>1980.6010592048142</v>
      </c>
      <c r="P839" s="23">
        <f t="shared" si="133"/>
        <v>135089.88140978833</v>
      </c>
    </row>
    <row r="840" spans="1:16" s="1" customFormat="1" ht="15.9" customHeight="1" x14ac:dyDescent="0.3">
      <c r="A840" s="24" t="s">
        <v>536</v>
      </c>
      <c r="B840" s="24"/>
      <c r="C840" s="24"/>
      <c r="D840" s="19">
        <v>1</v>
      </c>
      <c r="E840" s="19" t="s">
        <v>20</v>
      </c>
      <c r="F840" s="20">
        <v>39.199598616703931</v>
      </c>
      <c r="G840" s="20">
        <v>44.538590923818795</v>
      </c>
      <c r="H840" s="20">
        <v>15.542423809992096</v>
      </c>
      <c r="I840" s="21">
        <v>0.19539865701538897</v>
      </c>
      <c r="J840" s="21">
        <v>0.25213685409751668</v>
      </c>
      <c r="K840" s="21">
        <v>0.27185113837227592</v>
      </c>
      <c r="L840" s="22">
        <f t="shared" si="129"/>
        <v>83.628258928135565</v>
      </c>
      <c r="M840" s="23">
        <f t="shared" si="131"/>
        <v>1535.428705134284</v>
      </c>
      <c r="N840" s="23">
        <f t="shared" si="132"/>
        <v>1952.8840066417529</v>
      </c>
      <c r="O840" s="23">
        <f t="shared" si="130"/>
        <v>1943.5986156593688</v>
      </c>
      <c r="P840" s="23">
        <f t="shared" si="133"/>
        <v>120858.66104192921</v>
      </c>
    </row>
    <row r="841" spans="1:16" s="1" customFormat="1" ht="15.9" customHeight="1" x14ac:dyDescent="0.3">
      <c r="A841" s="24" t="s">
        <v>536</v>
      </c>
      <c r="B841" s="24"/>
      <c r="C841" s="24"/>
      <c r="D841" s="19">
        <v>1</v>
      </c>
      <c r="E841" s="19" t="s">
        <v>20</v>
      </c>
      <c r="F841" s="20">
        <v>39.296971300775482</v>
      </c>
      <c r="G841" s="20">
        <v>44.545420448158794</v>
      </c>
      <c r="H841" s="20">
        <v>15.439655598016403</v>
      </c>
      <c r="I841" s="21">
        <v>0.20046889713918914</v>
      </c>
      <c r="J841" s="21">
        <v>0.24852671712359575</v>
      </c>
      <c r="K841" s="21">
        <v>0.26895703878654564</v>
      </c>
      <c r="L841" s="22">
        <f t="shared" si="129"/>
        <v>83.720975891472236</v>
      </c>
      <c r="M841" s="23">
        <f t="shared" si="131"/>
        <v>1575.2702902655126</v>
      </c>
      <c r="N841" s="23">
        <f t="shared" si="132"/>
        <v>1924.922292026921</v>
      </c>
      <c r="O841" s="23">
        <f t="shared" si="130"/>
        <v>1922.9072623618047</v>
      </c>
      <c r="P841" s="23">
        <f t="shared" si="133"/>
        <v>120059.53031116954</v>
      </c>
    </row>
    <row r="842" spans="1:16" s="1" customFormat="1" ht="15.9" customHeight="1" x14ac:dyDescent="0.3">
      <c r="A842" s="24" t="s">
        <v>537</v>
      </c>
      <c r="B842" s="24"/>
      <c r="C842" s="24"/>
      <c r="D842" s="19">
        <v>1</v>
      </c>
      <c r="E842" s="19" t="s">
        <v>20</v>
      </c>
      <c r="F842" s="20">
        <v>39.715869477030282</v>
      </c>
      <c r="G842" s="20">
        <v>46.476037907552005</v>
      </c>
      <c r="H842" s="20">
        <v>13.126489283014905</v>
      </c>
      <c r="I842" s="21">
        <v>0.22070295963486919</v>
      </c>
      <c r="J842" s="21">
        <v>0.20419023293153393</v>
      </c>
      <c r="K842" s="21">
        <v>0.25671013983639385</v>
      </c>
      <c r="L842" s="22">
        <f t="shared" si="129"/>
        <v>86.322600172475234</v>
      </c>
      <c r="M842" s="23">
        <f t="shared" si="131"/>
        <v>1734.2681096563665</v>
      </c>
      <c r="N842" s="23">
        <f t="shared" si="132"/>
        <v>1581.5214385526601</v>
      </c>
      <c r="O842" s="23">
        <f t="shared" si="130"/>
        <v>1835.348107788617</v>
      </c>
      <c r="P842" s="23">
        <f t="shared" si="133"/>
        <v>102072.23392702102</v>
      </c>
    </row>
    <row r="843" spans="1:16" s="1" customFormat="1" ht="15.9" customHeight="1" x14ac:dyDescent="0.3">
      <c r="A843" s="24" t="s">
        <v>537</v>
      </c>
      <c r="B843" s="24"/>
      <c r="C843" s="24"/>
      <c r="D843" s="19">
        <v>1</v>
      </c>
      <c r="E843" s="19" t="s">
        <v>20</v>
      </c>
      <c r="F843" s="20">
        <v>39.83339493556786</v>
      </c>
      <c r="G843" s="20">
        <v>46.803986728333328</v>
      </c>
      <c r="H843" s="20">
        <v>12.686329948861836</v>
      </c>
      <c r="I843" s="21">
        <v>0.23111061458598336</v>
      </c>
      <c r="J843" s="21">
        <v>0.18945485276872637</v>
      </c>
      <c r="K843" s="21">
        <v>0.2557229198822657</v>
      </c>
      <c r="L843" s="22">
        <f t="shared" si="129"/>
        <v>86.801095160856605</v>
      </c>
      <c r="M843" s="23">
        <f t="shared" si="131"/>
        <v>1816.0507196761228</v>
      </c>
      <c r="N843" s="23">
        <f t="shared" si="132"/>
        <v>1467.3910058765889</v>
      </c>
      <c r="O843" s="23">
        <f t="shared" si="130"/>
        <v>1828.2899827144183</v>
      </c>
      <c r="P843" s="23">
        <f t="shared" si="133"/>
        <v>98649.533039361078</v>
      </c>
    </row>
    <row r="844" spans="1:16" s="1" customFormat="1" ht="15.9" customHeight="1" x14ac:dyDescent="0.3">
      <c r="A844" s="24" t="s">
        <v>537</v>
      </c>
      <c r="B844" s="24"/>
      <c r="C844" s="24"/>
      <c r="D844" s="19">
        <v>1</v>
      </c>
      <c r="E844" s="19" t="s">
        <v>20</v>
      </c>
      <c r="F844" s="20">
        <v>39.830633587857463</v>
      </c>
      <c r="G844" s="20">
        <v>46.575199140407157</v>
      </c>
      <c r="H844" s="20">
        <v>12.910362950772392</v>
      </c>
      <c r="I844" s="21">
        <v>0.23289880185517361</v>
      </c>
      <c r="J844" s="21">
        <v>0.19496969590394395</v>
      </c>
      <c r="K844" s="21">
        <v>0.25593582320385849</v>
      </c>
      <c r="L844" s="22">
        <f t="shared" si="129"/>
        <v>86.542276941787364</v>
      </c>
      <c r="M844" s="23">
        <f t="shared" si="131"/>
        <v>1830.1021676502721</v>
      </c>
      <c r="N844" s="23">
        <f t="shared" si="132"/>
        <v>1510.1053048094179</v>
      </c>
      <c r="O844" s="23">
        <f t="shared" ref="O844:O878" si="134">K844*10000/1.3987</f>
        <v>1829.8121341521305</v>
      </c>
      <c r="P844" s="23">
        <f t="shared" si="133"/>
        <v>100391.62481160491</v>
      </c>
    </row>
    <row r="845" spans="1:16" s="1" customFormat="1" ht="15.9" customHeight="1" x14ac:dyDescent="0.3">
      <c r="A845" s="24" t="s">
        <v>537</v>
      </c>
      <c r="B845" s="24"/>
      <c r="C845" s="24"/>
      <c r="D845" s="19">
        <v>1</v>
      </c>
      <c r="E845" s="19" t="s">
        <v>20</v>
      </c>
      <c r="F845" s="20">
        <v>39.773582165214634</v>
      </c>
      <c r="G845" s="20">
        <v>46.781314893384561</v>
      </c>
      <c r="H845" s="20">
        <v>12.757984477969114</v>
      </c>
      <c r="I845" s="21">
        <v>0.23432021236839892</v>
      </c>
      <c r="J845" s="21">
        <v>0.19586337615383984</v>
      </c>
      <c r="K845" s="21">
        <v>0.25693487490947359</v>
      </c>
      <c r="L845" s="22">
        <f t="shared" si="129"/>
        <v>86.730858420423786</v>
      </c>
      <c r="M845" s="23">
        <f t="shared" ref="M845:M874" si="135">I845*10000/1.2726</f>
        <v>1841.2715100455675</v>
      </c>
      <c r="N845" s="23">
        <f t="shared" si="132"/>
        <v>1517.0271563305696</v>
      </c>
      <c r="O845" s="23">
        <f t="shared" si="134"/>
        <v>1836.9548502857911</v>
      </c>
      <c r="P845" s="23">
        <f t="shared" si="133"/>
        <v>99206.72222371005</v>
      </c>
    </row>
    <row r="846" spans="1:16" s="1" customFormat="1" ht="15.9" customHeight="1" x14ac:dyDescent="0.3">
      <c r="A846" s="24" t="s">
        <v>537</v>
      </c>
      <c r="B846" s="24"/>
      <c r="C846" s="24"/>
      <c r="D846" s="19">
        <v>1</v>
      </c>
      <c r="E846" s="19" t="s">
        <v>20</v>
      </c>
      <c r="F846" s="20">
        <v>39.836727355103612</v>
      </c>
      <c r="G846" s="20">
        <v>46.794887404468973</v>
      </c>
      <c r="H846" s="20">
        <v>12.68770205485181</v>
      </c>
      <c r="I846" s="21">
        <v>0.23636364809029339</v>
      </c>
      <c r="J846" s="21">
        <v>0.19280187640494578</v>
      </c>
      <c r="K846" s="21">
        <v>0.25151766108036611</v>
      </c>
      <c r="L846" s="22">
        <f t="shared" si="129"/>
        <v>86.797628146631112</v>
      </c>
      <c r="M846" s="23">
        <f t="shared" si="135"/>
        <v>1857.3286821490915</v>
      </c>
      <c r="N846" s="23">
        <f t="shared" si="132"/>
        <v>1493.3148199593045</v>
      </c>
      <c r="O846" s="23">
        <f t="shared" si="134"/>
        <v>1798.2245018972337</v>
      </c>
      <c r="P846" s="23">
        <f t="shared" si="133"/>
        <v>98660.202603824335</v>
      </c>
    </row>
    <row r="847" spans="1:16" s="1" customFormat="1" ht="15.9" customHeight="1" x14ac:dyDescent="0.3">
      <c r="A847" s="24" t="s">
        <v>521</v>
      </c>
      <c r="B847" s="24"/>
      <c r="C847" s="24"/>
      <c r="D847" s="19">
        <v>1</v>
      </c>
      <c r="E847" s="19" t="s">
        <v>20</v>
      </c>
      <c r="F847" s="20">
        <v>39.594899971459533</v>
      </c>
      <c r="G847" s="20">
        <v>45.645187321909155</v>
      </c>
      <c r="H847" s="20">
        <v>14.066639061199954</v>
      </c>
      <c r="I847" s="21">
        <v>0.2149320620561922</v>
      </c>
      <c r="J847" s="21">
        <v>0.21404513073599338</v>
      </c>
      <c r="K847" s="21">
        <v>0.26429645263917423</v>
      </c>
      <c r="L847" s="22">
        <f t="shared" si="129"/>
        <v>85.259920908899929</v>
      </c>
      <c r="M847" s="23">
        <f t="shared" si="135"/>
        <v>1688.9208082366197</v>
      </c>
      <c r="N847" s="23">
        <f t="shared" si="132"/>
        <v>1657.8509080318595</v>
      </c>
      <c r="O847" s="23">
        <f t="shared" si="134"/>
        <v>1889.5864205274486</v>
      </c>
      <c r="P847" s="23">
        <f t="shared" si="133"/>
        <v>109382.88539035735</v>
      </c>
    </row>
    <row r="848" spans="1:16" s="1" customFormat="1" ht="15.9" customHeight="1" x14ac:dyDescent="0.3">
      <c r="A848" s="24" t="s">
        <v>521</v>
      </c>
      <c r="B848" s="24"/>
      <c r="C848" s="24"/>
      <c r="D848" s="19">
        <v>1</v>
      </c>
      <c r="E848" s="19" t="s">
        <v>20</v>
      </c>
      <c r="F848" s="20">
        <v>39.859380473264785</v>
      </c>
      <c r="G848" s="20">
        <v>46.724786376082776</v>
      </c>
      <c r="H848" s="20">
        <v>12.733707057543125</v>
      </c>
      <c r="I848" s="21">
        <v>0.23438323053011997</v>
      </c>
      <c r="J848" s="21">
        <v>0.19252349872220931</v>
      </c>
      <c r="K848" s="21">
        <v>0.25521936385698707</v>
      </c>
      <c r="L848" s="22">
        <f t="shared" si="129"/>
        <v>86.738862166229609</v>
      </c>
      <c r="M848" s="23">
        <f t="shared" si="135"/>
        <v>1841.7667022640262</v>
      </c>
      <c r="N848" s="23">
        <f t="shared" si="132"/>
        <v>1491.1586919852011</v>
      </c>
      <c r="O848" s="23">
        <f t="shared" si="134"/>
        <v>1824.6898109457857</v>
      </c>
      <c r="P848" s="23">
        <f t="shared" si="133"/>
        <v>99017.939794270016</v>
      </c>
    </row>
    <row r="849" spans="1:16" s="1" customFormat="1" ht="15.9" customHeight="1" x14ac:dyDescent="0.3">
      <c r="A849" s="24" t="s">
        <v>521</v>
      </c>
      <c r="B849" s="24"/>
      <c r="C849" s="24"/>
      <c r="D849" s="19">
        <v>1</v>
      </c>
      <c r="E849" s="19" t="s">
        <v>20</v>
      </c>
      <c r="F849" s="20">
        <v>39.875012198676735</v>
      </c>
      <c r="G849" s="20">
        <v>46.895161326649294</v>
      </c>
      <c r="H849" s="20">
        <v>12.548610974168195</v>
      </c>
      <c r="I849" s="21">
        <v>0.24899494761202726</v>
      </c>
      <c r="J849" s="21">
        <v>0.18428932251832941</v>
      </c>
      <c r="K849" s="21">
        <v>0.24793123037540848</v>
      </c>
      <c r="L849" s="22">
        <f t="shared" si="129"/>
        <v>86.947746758770577</v>
      </c>
      <c r="M849" s="23">
        <f t="shared" si="135"/>
        <v>1956.5845325477549</v>
      </c>
      <c r="N849" s="23">
        <f t="shared" si="132"/>
        <v>1427.3822517103974</v>
      </c>
      <c r="O849" s="23">
        <f t="shared" si="134"/>
        <v>1772.5833300594015</v>
      </c>
      <c r="P849" s="23">
        <f t="shared" si="133"/>
        <v>97578.623438321883</v>
      </c>
    </row>
    <row r="850" spans="1:16" s="1" customFormat="1" ht="15.9" customHeight="1" x14ac:dyDescent="0.3">
      <c r="A850" s="24" t="s">
        <v>521</v>
      </c>
      <c r="B850" s="24"/>
      <c r="C850" s="24"/>
      <c r="D850" s="19">
        <v>1</v>
      </c>
      <c r="E850" s="19" t="s">
        <v>20</v>
      </c>
      <c r="F850" s="20">
        <v>39.90470500711853</v>
      </c>
      <c r="G850" s="20">
        <v>46.962903678014229</v>
      </c>
      <c r="H850" s="20">
        <v>12.449421021797894</v>
      </c>
      <c r="I850" s="21">
        <v>0.25432258831305188</v>
      </c>
      <c r="J850" s="21">
        <v>0.1810328268856736</v>
      </c>
      <c r="K850" s="21">
        <v>0.24761487787062264</v>
      </c>
      <c r="L850" s="22">
        <f t="shared" si="129"/>
        <v>87.053821466441121</v>
      </c>
      <c r="M850" s="23">
        <f t="shared" si="135"/>
        <v>1998.4487530492841</v>
      </c>
      <c r="N850" s="23">
        <f t="shared" si="132"/>
        <v>1402.1596072006321</v>
      </c>
      <c r="O850" s="23">
        <f t="shared" si="134"/>
        <v>1770.3215691043299</v>
      </c>
      <c r="P850" s="23">
        <f t="shared" si="133"/>
        <v>96807.317432331984</v>
      </c>
    </row>
    <row r="851" spans="1:16" s="1" customFormat="1" ht="15.9" customHeight="1" x14ac:dyDescent="0.3">
      <c r="A851" s="24" t="s">
        <v>521</v>
      </c>
      <c r="B851" s="24"/>
      <c r="C851" s="24"/>
      <c r="D851" s="19">
        <v>1</v>
      </c>
      <c r="E851" s="19" t="s">
        <v>20</v>
      </c>
      <c r="F851" s="20">
        <v>39.960252328043225</v>
      </c>
      <c r="G851" s="20">
        <v>46.955266336139537</v>
      </c>
      <c r="H851" s="20">
        <v>12.402428524711674</v>
      </c>
      <c r="I851" s="21">
        <v>0.25833902472148917</v>
      </c>
      <c r="J851" s="21">
        <v>0.17905125900342619</v>
      </c>
      <c r="K851" s="21">
        <v>0.2446625273806422</v>
      </c>
      <c r="L851" s="22">
        <f t="shared" si="129"/>
        <v>87.09455544035049</v>
      </c>
      <c r="M851" s="23">
        <f t="shared" si="135"/>
        <v>2030.0096237740779</v>
      </c>
      <c r="N851" s="23">
        <f t="shared" si="132"/>
        <v>1386.8117032253597</v>
      </c>
      <c r="O851" s="23">
        <f t="shared" si="134"/>
        <v>1749.213751202132</v>
      </c>
      <c r="P851" s="23">
        <f t="shared" si="133"/>
        <v>96441.901436327171</v>
      </c>
    </row>
    <row r="852" spans="1:16" s="1" customFormat="1" ht="15.9" customHeight="1" x14ac:dyDescent="0.3">
      <c r="A852" s="24" t="s">
        <v>523</v>
      </c>
      <c r="B852" s="24"/>
      <c r="C852" s="24"/>
      <c r="D852" s="19">
        <v>1</v>
      </c>
      <c r="E852" s="19" t="s">
        <v>20</v>
      </c>
      <c r="F852" s="20">
        <v>38.716573604800345</v>
      </c>
      <c r="G852" s="20">
        <v>41.135768655199726</v>
      </c>
      <c r="H852" s="20">
        <v>19.402777932183795</v>
      </c>
      <c r="I852" s="21">
        <v>0.14040805293122993</v>
      </c>
      <c r="J852" s="21">
        <v>0.30335948458007439</v>
      </c>
      <c r="K852" s="21">
        <v>0.30111227030482957</v>
      </c>
      <c r="L852" s="22">
        <f t="shared" si="129"/>
        <v>79.075854624084869</v>
      </c>
      <c r="M852" s="23">
        <f t="shared" si="135"/>
        <v>1103.3164618201315</v>
      </c>
      <c r="N852" s="23">
        <f t="shared" si="132"/>
        <v>2349.6203592291408</v>
      </c>
      <c r="O852" s="23">
        <f t="shared" si="134"/>
        <v>2152.8009602118364</v>
      </c>
      <c r="P852" s="23">
        <f t="shared" si="133"/>
        <v>150876.96681324882</v>
      </c>
    </row>
    <row r="853" spans="1:16" s="1" customFormat="1" ht="15.9" customHeight="1" x14ac:dyDescent="0.3">
      <c r="A853" s="24" t="s">
        <v>523</v>
      </c>
      <c r="B853" s="24"/>
      <c r="C853" s="24"/>
      <c r="D853" s="19">
        <v>1</v>
      </c>
      <c r="E853" s="19" t="s">
        <v>20</v>
      </c>
      <c r="F853" s="20">
        <v>39.525416238013165</v>
      </c>
      <c r="G853" s="20">
        <v>45.210819503948265</v>
      </c>
      <c r="H853" s="20">
        <v>14.599614838559599</v>
      </c>
      <c r="I853" s="21">
        <v>0.19388410710511642</v>
      </c>
      <c r="J853" s="21">
        <v>0.21729945531941738</v>
      </c>
      <c r="K853" s="21">
        <v>0.25296585705443192</v>
      </c>
      <c r="L853" s="22">
        <f t="shared" si="129"/>
        <v>84.662647393423583</v>
      </c>
      <c r="M853" s="23">
        <f t="shared" si="135"/>
        <v>1523.5274800024863</v>
      </c>
      <c r="N853" s="23">
        <f t="shared" si="132"/>
        <v>1683.0567370414174</v>
      </c>
      <c r="O853" s="23">
        <f t="shared" si="134"/>
        <v>1808.5783731638799</v>
      </c>
      <c r="P853" s="23">
        <f t="shared" si="133"/>
        <v>113527.33155956143</v>
      </c>
    </row>
    <row r="854" spans="1:16" s="1" customFormat="1" ht="15.9" customHeight="1" x14ac:dyDescent="0.3">
      <c r="A854" s="24" t="s">
        <v>524</v>
      </c>
      <c r="B854" s="24"/>
      <c r="C854" s="24"/>
      <c r="D854" s="19">
        <v>1</v>
      </c>
      <c r="E854" s="19" t="s">
        <v>20</v>
      </c>
      <c r="F854" s="20">
        <v>38.669364791010494</v>
      </c>
      <c r="G854" s="20">
        <v>40.859009900695732</v>
      </c>
      <c r="H854" s="20">
        <v>19.700554504989064</v>
      </c>
      <c r="I854" s="21">
        <v>0.12986569277875262</v>
      </c>
      <c r="J854" s="21">
        <v>0.32545431129054386</v>
      </c>
      <c r="K854" s="21">
        <v>0.31575079923541799</v>
      </c>
      <c r="L854" s="22">
        <f t="shared" si="129"/>
        <v>78.709830192707756</v>
      </c>
      <c r="M854" s="23">
        <f t="shared" si="135"/>
        <v>1020.4753479392789</v>
      </c>
      <c r="N854" s="23">
        <f t="shared" si="132"/>
        <v>2520.7521593257215</v>
      </c>
      <c r="O854" s="23">
        <f t="shared" si="134"/>
        <v>2257.4590636692496</v>
      </c>
      <c r="P854" s="23">
        <f t="shared" si="133"/>
        <v>153192.49226274545</v>
      </c>
    </row>
    <row r="855" spans="1:16" s="1" customFormat="1" ht="15.9" customHeight="1" x14ac:dyDescent="0.3">
      <c r="A855" s="24" t="s">
        <v>524</v>
      </c>
      <c r="B855" s="24"/>
      <c r="C855" s="24"/>
      <c r="D855" s="19">
        <v>1</v>
      </c>
      <c r="E855" s="19" t="s">
        <v>20</v>
      </c>
      <c r="F855" s="20">
        <v>39.682170216004053</v>
      </c>
      <c r="G855" s="20">
        <v>45.550949851718173</v>
      </c>
      <c r="H855" s="20">
        <v>14.198235182508856</v>
      </c>
      <c r="I855" s="21">
        <v>0.13323177433400382</v>
      </c>
      <c r="J855" s="21">
        <v>0.22664959569609805</v>
      </c>
      <c r="K855" s="21">
        <v>0.20876337973881631</v>
      </c>
      <c r="L855" s="22">
        <f t="shared" si="129"/>
        <v>85.116349729691123</v>
      </c>
      <c r="M855" s="23">
        <f t="shared" si="135"/>
        <v>1046.9257766305504</v>
      </c>
      <c r="N855" s="23">
        <f t="shared" si="132"/>
        <v>1755.4766919378674</v>
      </c>
      <c r="O855" s="23">
        <f t="shared" si="134"/>
        <v>1492.5529401502561</v>
      </c>
      <c r="P855" s="23">
        <f t="shared" si="133"/>
        <v>110406.18337876248</v>
      </c>
    </row>
    <row r="856" spans="1:16" s="1" customFormat="1" ht="15.9" customHeight="1" x14ac:dyDescent="0.3">
      <c r="A856" s="24" t="s">
        <v>524</v>
      </c>
      <c r="B856" s="24"/>
      <c r="C856" s="24"/>
      <c r="D856" s="19">
        <v>1</v>
      </c>
      <c r="E856" s="19" t="s">
        <v>20</v>
      </c>
      <c r="F856" s="20">
        <v>39.593735240597724</v>
      </c>
      <c r="G856" s="20">
        <v>45.232513021168849</v>
      </c>
      <c r="H856" s="20">
        <v>14.555590610143893</v>
      </c>
      <c r="I856" s="21">
        <v>0.13900771228158476</v>
      </c>
      <c r="J856" s="21">
        <v>0.22796986232634131</v>
      </c>
      <c r="K856" s="21">
        <v>0.25118355348159094</v>
      </c>
      <c r="L856" s="22">
        <f t="shared" si="129"/>
        <v>84.708036030562127</v>
      </c>
      <c r="M856" s="23">
        <f t="shared" si="135"/>
        <v>1092.312684909514</v>
      </c>
      <c r="N856" s="23">
        <f t="shared" si="132"/>
        <v>1765.7025972143235</v>
      </c>
      <c r="O856" s="23">
        <f t="shared" si="134"/>
        <v>1795.8358009694068</v>
      </c>
      <c r="P856" s="23">
        <f t="shared" si="133"/>
        <v>113184.99696845951</v>
      </c>
    </row>
    <row r="857" spans="1:16" s="1" customFormat="1" ht="15.9" customHeight="1" x14ac:dyDescent="0.3">
      <c r="A857" s="24" t="s">
        <v>524</v>
      </c>
      <c r="B857" s="24"/>
      <c r="C857" s="24"/>
      <c r="D857" s="19">
        <v>1</v>
      </c>
      <c r="E857" s="19" t="s">
        <v>20</v>
      </c>
      <c r="F857" s="20">
        <v>39.48580887277717</v>
      </c>
      <c r="G857" s="20">
        <v>44.208607330685915</v>
      </c>
      <c r="H857" s="20">
        <v>15.598770771886397</v>
      </c>
      <c r="I857" s="21">
        <v>0.15952994731693718</v>
      </c>
      <c r="J857" s="21">
        <v>0.25201932627270357</v>
      </c>
      <c r="K857" s="21">
        <v>0.29526375106085906</v>
      </c>
      <c r="L857" s="22">
        <f t="shared" si="129"/>
        <v>83.476332711823005</v>
      </c>
      <c r="M857" s="23">
        <f t="shared" si="135"/>
        <v>1253.5749435560049</v>
      </c>
      <c r="N857" s="23">
        <f t="shared" si="132"/>
        <v>1951.9737144504963</v>
      </c>
      <c r="O857" s="23">
        <f t="shared" si="134"/>
        <v>2110.9869955019594</v>
      </c>
      <c r="P857" s="23">
        <f t="shared" si="133"/>
        <v>121296.81782182268</v>
      </c>
    </row>
    <row r="858" spans="1:16" s="1" customFormat="1" ht="15.9" customHeight="1" x14ac:dyDescent="0.3">
      <c r="A858" s="24" t="s">
        <v>527</v>
      </c>
      <c r="B858" s="24"/>
      <c r="C858" s="24"/>
      <c r="D858" s="19">
        <v>1</v>
      </c>
      <c r="E858" s="19" t="s">
        <v>20</v>
      </c>
      <c r="F858" s="20">
        <v>38.94680067795489</v>
      </c>
      <c r="G858" s="20">
        <v>41.93100390175082</v>
      </c>
      <c r="H858" s="20">
        <v>18.408769022324968</v>
      </c>
      <c r="I858" s="21">
        <v>0.14608406756347359</v>
      </c>
      <c r="J858" s="21">
        <v>0.29098896165553323</v>
      </c>
      <c r="K858" s="21">
        <v>0.27635336875032479</v>
      </c>
      <c r="L858" s="22">
        <f t="shared" si="129"/>
        <v>80.238064753472329</v>
      </c>
      <c r="M858" s="23">
        <f t="shared" si="135"/>
        <v>1147.9181798167026</v>
      </c>
      <c r="N858" s="23">
        <f t="shared" si="132"/>
        <v>2253.8065343934109</v>
      </c>
      <c r="O858" s="23">
        <f t="shared" si="134"/>
        <v>1975.7872935606263</v>
      </c>
      <c r="P858" s="23">
        <f t="shared" si="133"/>
        <v>143147.50406162496</v>
      </c>
    </row>
    <row r="859" spans="1:16" s="1" customFormat="1" ht="15.9" customHeight="1" x14ac:dyDescent="0.3">
      <c r="A859" s="24" t="s">
        <v>527</v>
      </c>
      <c r="B859" s="24"/>
      <c r="C859" s="24"/>
      <c r="D859" s="19">
        <v>1</v>
      </c>
      <c r="E859" s="19" t="s">
        <v>20</v>
      </c>
      <c r="F859" s="20">
        <v>39.078229094587769</v>
      </c>
      <c r="G859" s="20">
        <v>42.650821802612349</v>
      </c>
      <c r="H859" s="20">
        <v>17.542284417864817</v>
      </c>
      <c r="I859" s="21">
        <v>0.16218255858825495</v>
      </c>
      <c r="J859" s="21">
        <v>0.27953546361474052</v>
      </c>
      <c r="K859" s="21">
        <v>0.2869466627320596</v>
      </c>
      <c r="L859" s="22">
        <f t="shared" si="129"/>
        <v>81.252091281466747</v>
      </c>
      <c r="M859" s="23">
        <f t="shared" si="135"/>
        <v>1274.4189736622266</v>
      </c>
      <c r="N859" s="23">
        <f t="shared" si="132"/>
        <v>2165.095373051975</v>
      </c>
      <c r="O859" s="23">
        <f t="shared" si="134"/>
        <v>2051.5240060917963</v>
      </c>
      <c r="P859" s="23">
        <f t="shared" si="133"/>
        <v>136409.6766552474</v>
      </c>
    </row>
    <row r="860" spans="1:16" s="1" customFormat="1" ht="15.9" customHeight="1" x14ac:dyDescent="0.3">
      <c r="A860" s="24" t="s">
        <v>527</v>
      </c>
      <c r="B860" s="24"/>
      <c r="C860" s="24"/>
      <c r="D860" s="19">
        <v>1</v>
      </c>
      <c r="E860" s="19" t="s">
        <v>20</v>
      </c>
      <c r="F860" s="20">
        <v>39.23170812002553</v>
      </c>
      <c r="G860" s="20">
        <v>43.241015274816199</v>
      </c>
      <c r="H860" s="20">
        <v>16.799053340446417</v>
      </c>
      <c r="I860" s="21">
        <v>0.17222398433120234</v>
      </c>
      <c r="J860" s="21">
        <v>0.27240640521549142</v>
      </c>
      <c r="K860" s="21">
        <v>0.28359287516515091</v>
      </c>
      <c r="L860" s="22">
        <f t="shared" si="129"/>
        <v>82.105461197741107</v>
      </c>
      <c r="M860" s="23">
        <f t="shared" si="135"/>
        <v>1353.3237806946593</v>
      </c>
      <c r="N860" s="23">
        <f t="shared" si="132"/>
        <v>2109.8784386607658</v>
      </c>
      <c r="O860" s="23">
        <f t="shared" si="134"/>
        <v>2027.5461154296911</v>
      </c>
      <c r="P860" s="23">
        <f t="shared" si="133"/>
        <v>130630.27480907011</v>
      </c>
    </row>
    <row r="861" spans="1:16" s="1" customFormat="1" ht="15.9" customHeight="1" x14ac:dyDescent="0.3">
      <c r="A861" s="24" t="s">
        <v>528</v>
      </c>
      <c r="B861" s="24"/>
      <c r="C861" s="24"/>
      <c r="D861" s="19">
        <v>1</v>
      </c>
      <c r="E861" s="19" t="s">
        <v>20</v>
      </c>
      <c r="F861" s="20">
        <v>39.612600854603826</v>
      </c>
      <c r="G861" s="20">
        <v>43.624439358963727</v>
      </c>
      <c r="H861" s="20">
        <v>16.054357057199816</v>
      </c>
      <c r="I861" s="21">
        <v>0.16953126775617922</v>
      </c>
      <c r="J861" s="21">
        <v>0.24971195008847596</v>
      </c>
      <c r="K861" s="21">
        <v>0.28935951138797256</v>
      </c>
      <c r="L861" s="22">
        <f t="shared" si="129"/>
        <v>82.887559540835412</v>
      </c>
      <c r="M861" s="23">
        <f t="shared" si="135"/>
        <v>1332.1646059734342</v>
      </c>
      <c r="N861" s="23">
        <f t="shared" si="132"/>
        <v>1934.1023165399738</v>
      </c>
      <c r="O861" s="23">
        <f t="shared" si="134"/>
        <v>2068.774657810628</v>
      </c>
      <c r="P861" s="23">
        <f t="shared" si="133"/>
        <v>124839.47944945424</v>
      </c>
    </row>
    <row r="862" spans="1:16" s="1" customFormat="1" ht="15.9" customHeight="1" x14ac:dyDescent="0.3">
      <c r="A862" s="24" t="s">
        <v>528</v>
      </c>
      <c r="B862" s="24"/>
      <c r="C862" s="24"/>
      <c r="D862" s="19">
        <v>1</v>
      </c>
      <c r="E862" s="19" t="s">
        <v>20</v>
      </c>
      <c r="F862" s="20">
        <v>40.048196963709024</v>
      </c>
      <c r="G862" s="20">
        <v>45.804876901747278</v>
      </c>
      <c r="H862" s="20">
        <v>13.468888676737297</v>
      </c>
      <c r="I862" s="21">
        <v>0.2138839728883517</v>
      </c>
      <c r="J862" s="21">
        <v>0.20123569518549553</v>
      </c>
      <c r="K862" s="21">
        <v>0.26291778973255414</v>
      </c>
      <c r="L862" s="22">
        <f t="shared" si="129"/>
        <v>85.839831042152568</v>
      </c>
      <c r="M862" s="23">
        <f t="shared" si="135"/>
        <v>1680.6849983368829</v>
      </c>
      <c r="N862" s="23">
        <f t="shared" si="132"/>
        <v>1558.6375585585588</v>
      </c>
      <c r="O862" s="23">
        <f t="shared" si="134"/>
        <v>1879.729675645629</v>
      </c>
      <c r="P862" s="23">
        <f t="shared" si="133"/>
        <v>104734.74865270061</v>
      </c>
    </row>
    <row r="863" spans="1:16" s="1" customFormat="1" ht="15.9" customHeight="1" x14ac:dyDescent="0.3">
      <c r="A863" s="24" t="s">
        <v>528</v>
      </c>
      <c r="B863" s="24"/>
      <c r="C863" s="24"/>
      <c r="D863" s="19">
        <v>1</v>
      </c>
      <c r="E863" s="19" t="s">
        <v>20</v>
      </c>
      <c r="F863" s="20">
        <v>40.162330848068834</v>
      </c>
      <c r="G863" s="20">
        <v>46.173286562511187</v>
      </c>
      <c r="H863" s="20">
        <v>12.98444970245766</v>
      </c>
      <c r="I863" s="21">
        <v>0.22667968802170574</v>
      </c>
      <c r="J863" s="21">
        <v>0.19403585011929222</v>
      </c>
      <c r="K863" s="21">
        <v>0.25921734882131819</v>
      </c>
      <c r="L863" s="22">
        <f t="shared" si="129"/>
        <v>86.373811762067007</v>
      </c>
      <c r="M863" s="23">
        <f t="shared" si="135"/>
        <v>1781.2328148806048</v>
      </c>
      <c r="N863" s="23">
        <f t="shared" si="132"/>
        <v>1502.8723578289228</v>
      </c>
      <c r="O863" s="23">
        <f t="shared" si="134"/>
        <v>1853.2733882985499</v>
      </c>
      <c r="P863" s="23">
        <f t="shared" si="133"/>
        <v>100967.72707976407</v>
      </c>
    </row>
    <row r="864" spans="1:16" s="1" customFormat="1" ht="15.9" customHeight="1" x14ac:dyDescent="0.3">
      <c r="A864" s="24" t="s">
        <v>529</v>
      </c>
      <c r="B864" s="24"/>
      <c r="C864" s="24"/>
      <c r="D864" s="19">
        <v>1</v>
      </c>
      <c r="E864" s="19" t="s">
        <v>20</v>
      </c>
      <c r="F864" s="20">
        <v>39.092360746828071</v>
      </c>
      <c r="G864" s="20">
        <v>40.921725717491988</v>
      </c>
      <c r="H864" s="20">
        <v>19.227541321669648</v>
      </c>
      <c r="I864" s="21">
        <v>0.13514476061689693</v>
      </c>
      <c r="J864" s="21">
        <v>0.30718045799605859</v>
      </c>
      <c r="K864" s="21">
        <v>0.31604699539734865</v>
      </c>
      <c r="L864" s="22">
        <f t="shared" si="129"/>
        <v>79.139578316434125</v>
      </c>
      <c r="M864" s="23">
        <f t="shared" si="135"/>
        <v>1061.957886349968</v>
      </c>
      <c r="N864" s="23">
        <f t="shared" si="132"/>
        <v>2379.2150723883401</v>
      </c>
      <c r="O864" s="23">
        <f t="shared" si="134"/>
        <v>2259.576716932499</v>
      </c>
      <c r="P864" s="23">
        <f t="shared" si="133"/>
        <v>149514.31820893972</v>
      </c>
    </row>
    <row r="865" spans="1:16" s="1" customFormat="1" ht="15.9" customHeight="1" x14ac:dyDescent="0.3">
      <c r="A865" s="24" t="s">
        <v>529</v>
      </c>
      <c r="B865" s="24"/>
      <c r="C865" s="24"/>
      <c r="D865" s="19">
        <v>1</v>
      </c>
      <c r="E865" s="19" t="s">
        <v>20</v>
      </c>
      <c r="F865" s="20">
        <v>39.953626375603399</v>
      </c>
      <c r="G865" s="20">
        <v>44.662659420920868</v>
      </c>
      <c r="H865" s="20">
        <v>14.70154688385111</v>
      </c>
      <c r="I865" s="21">
        <v>0.20232373490237243</v>
      </c>
      <c r="J865" s="21">
        <v>0.22434217971438339</v>
      </c>
      <c r="K865" s="21">
        <v>0.25550140500785645</v>
      </c>
      <c r="L865" s="22">
        <f t="shared" si="129"/>
        <v>84.412248890508138</v>
      </c>
      <c r="M865" s="23">
        <f t="shared" si="135"/>
        <v>1589.8454730659473</v>
      </c>
      <c r="N865" s="23">
        <f t="shared" si="132"/>
        <v>1737.6049857825374</v>
      </c>
      <c r="O865" s="23">
        <f t="shared" si="134"/>
        <v>1826.7062630146311</v>
      </c>
      <c r="P865" s="23">
        <f t="shared" si="133"/>
        <v>114319.96021657161</v>
      </c>
    </row>
    <row r="866" spans="1:16" s="1" customFormat="1" ht="15.9" customHeight="1" x14ac:dyDescent="0.3">
      <c r="A866" s="24" t="s">
        <v>529</v>
      </c>
      <c r="B866" s="24"/>
      <c r="C866" s="24"/>
      <c r="D866" s="19">
        <v>1</v>
      </c>
      <c r="E866" s="19" t="s">
        <v>20</v>
      </c>
      <c r="F866" s="20">
        <v>40.183453025470527</v>
      </c>
      <c r="G866" s="20">
        <v>46.053299929076744</v>
      </c>
      <c r="H866" s="20">
        <v>13.084712162439024</v>
      </c>
      <c r="I866" s="21">
        <v>0.23380804883169778</v>
      </c>
      <c r="J866" s="21">
        <v>0.19161302153336732</v>
      </c>
      <c r="K866" s="21">
        <v>0.25311381264864652</v>
      </c>
      <c r="L866" s="22">
        <f t="shared" si="129"/>
        <v>86.252201841408066</v>
      </c>
      <c r="M866" s="23">
        <f t="shared" si="135"/>
        <v>1837.2469655170346</v>
      </c>
      <c r="N866" s="23">
        <f t="shared" si="132"/>
        <v>1484.1067425711976</v>
      </c>
      <c r="O866" s="23">
        <f t="shared" si="134"/>
        <v>1809.636181087056</v>
      </c>
      <c r="P866" s="23">
        <f t="shared" si="133"/>
        <v>101747.37295831277</v>
      </c>
    </row>
    <row r="867" spans="1:16" s="1" customFormat="1" ht="15.9" customHeight="1" x14ac:dyDescent="0.3">
      <c r="A867" s="24" t="s">
        <v>529</v>
      </c>
      <c r="B867" s="24"/>
      <c r="C867" s="24"/>
      <c r="D867" s="19">
        <v>1</v>
      </c>
      <c r="E867" s="19" t="s">
        <v>20</v>
      </c>
      <c r="F867" s="20">
        <v>40.270480202626295</v>
      </c>
      <c r="G867" s="20">
        <v>46.189871181945293</v>
      </c>
      <c r="H867" s="20">
        <v>12.86061252374202</v>
      </c>
      <c r="I867" s="21">
        <v>0.23741556010221229</v>
      </c>
      <c r="J867" s="21">
        <v>0.18638405392536705</v>
      </c>
      <c r="K867" s="21">
        <v>0.2552364776587987</v>
      </c>
      <c r="L867" s="22">
        <f t="shared" si="129"/>
        <v>86.490403875228537</v>
      </c>
      <c r="M867" s="23">
        <f t="shared" si="135"/>
        <v>1865.5945316848365</v>
      </c>
      <c r="N867" s="23">
        <f t="shared" si="132"/>
        <v>1443.6066449180316</v>
      </c>
      <c r="O867" s="23">
        <f t="shared" si="134"/>
        <v>1824.8121660027073</v>
      </c>
      <c r="P867" s="23">
        <f t="shared" si="133"/>
        <v>100004.76301510124</v>
      </c>
    </row>
    <row r="868" spans="1:16" s="1" customFormat="1" ht="15.9" customHeight="1" x14ac:dyDescent="0.3">
      <c r="A868" s="24" t="s">
        <v>530</v>
      </c>
      <c r="B868" s="24"/>
      <c r="C868" s="24"/>
      <c r="D868" s="19">
        <v>1</v>
      </c>
      <c r="E868" s="19" t="s">
        <v>20</v>
      </c>
      <c r="F868" s="20">
        <v>39.076646047167166</v>
      </c>
      <c r="G868" s="20">
        <v>41.645965979498875</v>
      </c>
      <c r="H868" s="20">
        <v>18.540614061768423</v>
      </c>
      <c r="I868" s="21">
        <v>0.15274780216182976</v>
      </c>
      <c r="J868" s="21">
        <v>0.29725654555006392</v>
      </c>
      <c r="K868" s="21">
        <v>0.28676956385364272</v>
      </c>
      <c r="L868" s="22">
        <f t="shared" si="129"/>
        <v>80.015811186162921</v>
      </c>
      <c r="M868" s="23">
        <f t="shared" si="135"/>
        <v>1200.2813308331743</v>
      </c>
      <c r="N868" s="23">
        <f t="shared" si="132"/>
        <v>2302.3510614984425</v>
      </c>
      <c r="O868" s="23">
        <f t="shared" si="134"/>
        <v>2050.2578383759401</v>
      </c>
      <c r="P868" s="23">
        <f t="shared" si="133"/>
        <v>144172.73764983221</v>
      </c>
    </row>
    <row r="869" spans="1:16" s="1" customFormat="1" ht="15.9" customHeight="1" x14ac:dyDescent="0.3">
      <c r="A869" s="24" t="s">
        <v>530</v>
      </c>
      <c r="B869" s="24"/>
      <c r="C869" s="24"/>
      <c r="D869" s="19">
        <v>1</v>
      </c>
      <c r="E869" s="19" t="s">
        <v>20</v>
      </c>
      <c r="F869" s="20">
        <v>39.050915202156851</v>
      </c>
      <c r="G869" s="20">
        <v>41.521576622906913</v>
      </c>
      <c r="H869" s="20">
        <v>18.672448697574083</v>
      </c>
      <c r="I869" s="21">
        <v>0.15534635546104306</v>
      </c>
      <c r="J869" s="21">
        <v>0.311016336451509</v>
      </c>
      <c r="K869" s="21">
        <v>0.28869678544960825</v>
      </c>
      <c r="L869" s="22">
        <f t="shared" si="129"/>
        <v>79.854191767059589</v>
      </c>
      <c r="M869" s="23">
        <f t="shared" si="135"/>
        <v>1220.700577251635</v>
      </c>
      <c r="N869" s="23">
        <f t="shared" si="132"/>
        <v>2408.9252300480912</v>
      </c>
      <c r="O869" s="23">
        <f t="shared" si="134"/>
        <v>2064.0365013913506</v>
      </c>
      <c r="P869" s="23">
        <f t="shared" si="133"/>
        <v>145197.89033883426</v>
      </c>
    </row>
    <row r="870" spans="1:16" s="1" customFormat="1" ht="15.9" customHeight="1" x14ac:dyDescent="0.3">
      <c r="A870" s="24" t="s">
        <v>530</v>
      </c>
      <c r="B870" s="24"/>
      <c r="C870" s="24"/>
      <c r="D870" s="19">
        <v>1</v>
      </c>
      <c r="E870" s="19" t="s">
        <v>20</v>
      </c>
      <c r="F870" s="20">
        <v>39.440994666482304</v>
      </c>
      <c r="G870" s="20">
        <v>42.657874148180852</v>
      </c>
      <c r="H870" s="20">
        <v>17.183224555395409</v>
      </c>
      <c r="I870" s="21">
        <v>0.16106915774150182</v>
      </c>
      <c r="J870" s="21">
        <v>0.2710456556083703</v>
      </c>
      <c r="K870" s="21">
        <v>0.28579181659155728</v>
      </c>
      <c r="L870" s="22">
        <f t="shared" si="129"/>
        <v>81.567572555196733</v>
      </c>
      <c r="M870" s="23">
        <f t="shared" si="135"/>
        <v>1265.669949249582</v>
      </c>
      <c r="N870" s="23">
        <f t="shared" si="132"/>
        <v>2099.338979229884</v>
      </c>
      <c r="O870" s="23">
        <f t="shared" si="134"/>
        <v>2043.2674382752361</v>
      </c>
      <c r="P870" s="23">
        <f t="shared" si="133"/>
        <v>133617.6092954542</v>
      </c>
    </row>
    <row r="871" spans="1:16" s="1" customFormat="1" ht="15.9" customHeight="1" x14ac:dyDescent="0.3">
      <c r="A871" s="24" t="s">
        <v>531</v>
      </c>
      <c r="B871" s="24"/>
      <c r="C871" s="24"/>
      <c r="D871" s="19">
        <v>1</v>
      </c>
      <c r="E871" s="19" t="s">
        <v>20</v>
      </c>
      <c r="F871" s="20">
        <v>38.524338403983663</v>
      </c>
      <c r="G871" s="20">
        <v>40.440744138306414</v>
      </c>
      <c r="H871" s="20">
        <v>20.21342251726</v>
      </c>
      <c r="I871" s="21">
        <v>0.13280038885292622</v>
      </c>
      <c r="J871" s="21">
        <v>0.34387525582652528</v>
      </c>
      <c r="K871" s="21">
        <v>0.34481929577047571</v>
      </c>
      <c r="L871" s="22">
        <f t="shared" si="129"/>
        <v>78.100505166614013</v>
      </c>
      <c r="M871" s="23">
        <f t="shared" si="135"/>
        <v>1043.5359802995931</v>
      </c>
      <c r="N871" s="23">
        <f t="shared" si="132"/>
        <v>2663.4285169740942</v>
      </c>
      <c r="O871" s="23">
        <f t="shared" si="134"/>
        <v>2465.2841622254646</v>
      </c>
      <c r="P871" s="23">
        <f t="shared" si="133"/>
        <v>157180.57944992225</v>
      </c>
    </row>
    <row r="872" spans="1:16" s="1" customFormat="1" ht="15.9" customHeight="1" x14ac:dyDescent="0.3">
      <c r="A872" s="24" t="s">
        <v>531</v>
      </c>
      <c r="B872" s="24"/>
      <c r="C872" s="24"/>
      <c r="D872" s="19">
        <v>1</v>
      </c>
      <c r="E872" s="19" t="s">
        <v>20</v>
      </c>
      <c r="F872" s="20">
        <v>38.998441331444639</v>
      </c>
      <c r="G872" s="20">
        <v>42.44780908952297</v>
      </c>
      <c r="H872" s="20">
        <v>17.796956691371193</v>
      </c>
      <c r="I872" s="21">
        <v>0.16593867185250344</v>
      </c>
      <c r="J872" s="21">
        <v>0.29541784532335202</v>
      </c>
      <c r="K872" s="21">
        <v>0.29543637048534815</v>
      </c>
      <c r="L872" s="22">
        <f t="shared" si="129"/>
        <v>80.958098954826625</v>
      </c>
      <c r="M872" s="23">
        <f t="shared" si="135"/>
        <v>1303.9342436940394</v>
      </c>
      <c r="N872" s="23">
        <f t="shared" si="132"/>
        <v>2288.1097151525987</v>
      </c>
      <c r="O872" s="23">
        <f t="shared" si="134"/>
        <v>2112.2211373800537</v>
      </c>
      <c r="P872" s="23">
        <f t="shared" si="133"/>
        <v>138390.02092823634</v>
      </c>
    </row>
    <row r="873" spans="1:16" s="1" customFormat="1" ht="15.9" customHeight="1" x14ac:dyDescent="0.3">
      <c r="A873" s="24" t="s">
        <v>531</v>
      </c>
      <c r="B873" s="24"/>
      <c r="C873" s="24"/>
      <c r="D873" s="19">
        <v>1</v>
      </c>
      <c r="E873" s="19" t="s">
        <v>20</v>
      </c>
      <c r="F873" s="20">
        <v>39.046649761483053</v>
      </c>
      <c r="G873" s="20">
        <v>43.309050796856525</v>
      </c>
      <c r="H873" s="20">
        <v>16.916452499806699</v>
      </c>
      <c r="I873" s="21">
        <v>0.16730198945565022</v>
      </c>
      <c r="J873" s="21">
        <v>0.27162313927940818</v>
      </c>
      <c r="K873" s="21">
        <v>0.28892181311868254</v>
      </c>
      <c r="L873" s="22">
        <f t="shared" si="129"/>
        <v>82.026103110240996</v>
      </c>
      <c r="M873" s="23">
        <f t="shared" si="135"/>
        <v>1314.6470961468665</v>
      </c>
      <c r="N873" s="23">
        <f t="shared" si="132"/>
        <v>2103.8117828162667</v>
      </c>
      <c r="O873" s="23">
        <f t="shared" si="134"/>
        <v>2065.645335802406</v>
      </c>
      <c r="P873" s="23">
        <f t="shared" si="133"/>
        <v>131543.17651482657</v>
      </c>
    </row>
    <row r="874" spans="1:16" s="1" customFormat="1" ht="15.9" customHeight="1" x14ac:dyDescent="0.3">
      <c r="A874" s="24" t="s">
        <v>531</v>
      </c>
      <c r="B874" s="24"/>
      <c r="C874" s="24"/>
      <c r="D874" s="19">
        <v>1</v>
      </c>
      <c r="E874" s="19" t="s">
        <v>20</v>
      </c>
      <c r="F874" s="20">
        <v>39.298037854053106</v>
      </c>
      <c r="G874" s="20">
        <v>44.118671540151162</v>
      </c>
      <c r="H874" s="20">
        <v>15.87123642427202</v>
      </c>
      <c r="I874" s="21">
        <v>0.17572405856566428</v>
      </c>
      <c r="J874" s="21">
        <v>0.25190217846711077</v>
      </c>
      <c r="K874" s="21">
        <v>0.28442794449093395</v>
      </c>
      <c r="L874" s="22">
        <f t="shared" si="129"/>
        <v>83.207661216998176</v>
      </c>
      <c r="M874" s="23">
        <f t="shared" si="135"/>
        <v>1380.8271142987921</v>
      </c>
      <c r="N874" s="23">
        <f t="shared" si="132"/>
        <v>1951.0663656348136</v>
      </c>
      <c r="O874" s="23">
        <f t="shared" si="134"/>
        <v>2033.5164402011435</v>
      </c>
      <c r="P874" s="23">
        <f t="shared" si="133"/>
        <v>123415.52429449469</v>
      </c>
    </row>
    <row r="875" spans="1:16" s="1" customFormat="1" ht="15.9" customHeight="1" x14ac:dyDescent="0.3">
      <c r="A875" s="24" t="s">
        <v>31</v>
      </c>
      <c r="B875" s="24"/>
      <c r="C875" s="24"/>
      <c r="D875" s="19">
        <v>2</v>
      </c>
      <c r="E875" s="19" t="s">
        <v>22</v>
      </c>
      <c r="F875" s="20">
        <v>40.024582097549924</v>
      </c>
      <c r="G875" s="20">
        <v>45.802536107956428</v>
      </c>
      <c r="H875" s="20">
        <v>13.692930232101434</v>
      </c>
      <c r="I875" s="21"/>
      <c r="J875" s="21">
        <v>0.20244406366240683</v>
      </c>
      <c r="K875" s="21">
        <v>0.27750749872982189</v>
      </c>
      <c r="L875" s="22">
        <f t="shared" si="129"/>
        <v>85.637490184637358</v>
      </c>
      <c r="M875" s="23"/>
      <c r="N875" s="23">
        <f t="shared" si="132"/>
        <v>1567.9967753265187</v>
      </c>
      <c r="O875" s="23">
        <f t="shared" si="134"/>
        <v>1984.0387411869726</v>
      </c>
      <c r="P875" s="23">
        <f t="shared" si="133"/>
        <v>106476.90693702515</v>
      </c>
    </row>
    <row r="876" spans="1:16" s="1" customFormat="1" ht="15.9" customHeight="1" x14ac:dyDescent="0.3">
      <c r="A876" s="24" t="s">
        <v>31</v>
      </c>
      <c r="B876" s="24"/>
      <c r="C876" s="24"/>
      <c r="D876" s="19">
        <v>2</v>
      </c>
      <c r="E876" s="19" t="s">
        <v>22</v>
      </c>
      <c r="F876" s="20">
        <v>39.809875252368357</v>
      </c>
      <c r="G876" s="20">
        <v>45.783361428965918</v>
      </c>
      <c r="H876" s="20">
        <v>13.925217097758713</v>
      </c>
      <c r="I876" s="21"/>
      <c r="J876" s="21">
        <v>0.20441014216280923</v>
      </c>
      <c r="K876" s="21">
        <v>0.2771360787442072</v>
      </c>
      <c r="L876" s="22">
        <f t="shared" ref="L876:L939" si="136">100*((G876/40.3044)/((G876/40.3044)+(H876/71.8444)))</f>
        <v>85.424132423935333</v>
      </c>
      <c r="M876" s="23"/>
      <c r="N876" s="23">
        <f t="shared" si="132"/>
        <v>1583.2247088746747</v>
      </c>
      <c r="O876" s="23">
        <f t="shared" si="134"/>
        <v>1981.3832755001588</v>
      </c>
      <c r="P876" s="23">
        <f t="shared" si="133"/>
        <v>108283.18116453121</v>
      </c>
    </row>
    <row r="877" spans="1:16" s="1" customFormat="1" ht="15.9" customHeight="1" x14ac:dyDescent="0.3">
      <c r="A877" s="24" t="s">
        <v>31</v>
      </c>
      <c r="B877" s="24"/>
      <c r="C877" s="24"/>
      <c r="D877" s="19">
        <v>2</v>
      </c>
      <c r="E877" s="19" t="s">
        <v>22</v>
      </c>
      <c r="F877" s="20">
        <v>39.963863274719728</v>
      </c>
      <c r="G877" s="20">
        <v>45.957532958872271</v>
      </c>
      <c r="H877" s="20">
        <v>13.590443024423157</v>
      </c>
      <c r="I877" s="21"/>
      <c r="J877" s="21">
        <v>0.20106817531985965</v>
      </c>
      <c r="K877" s="21">
        <v>0.28709256666498295</v>
      </c>
      <c r="L877" s="22">
        <f t="shared" si="136"/>
        <v>85.770928645237674</v>
      </c>
      <c r="M877" s="23"/>
      <c r="N877" s="23">
        <f t="shared" si="132"/>
        <v>1557.340061341954</v>
      </c>
      <c r="O877" s="23">
        <f t="shared" si="134"/>
        <v>2052.5671456708583</v>
      </c>
      <c r="P877" s="23">
        <f t="shared" si="133"/>
        <v>105679.96130966685</v>
      </c>
    </row>
    <row r="878" spans="1:16" s="1" customFormat="1" ht="15.9" customHeight="1" x14ac:dyDescent="0.3">
      <c r="A878" s="24" t="s">
        <v>31</v>
      </c>
      <c r="B878" s="24"/>
      <c r="C878" s="24"/>
      <c r="D878" s="19">
        <v>2</v>
      </c>
      <c r="E878" s="19" t="s">
        <v>22</v>
      </c>
      <c r="F878" s="20">
        <v>40.165203321311232</v>
      </c>
      <c r="G878" s="20">
        <v>45.844311354262686</v>
      </c>
      <c r="H878" s="20">
        <v>13.529942821855768</v>
      </c>
      <c r="I878" s="21"/>
      <c r="J878" s="21">
        <v>0.19065947546388287</v>
      </c>
      <c r="K878" s="21">
        <v>0.26988302710644091</v>
      </c>
      <c r="L878" s="22">
        <f t="shared" si="136"/>
        <v>85.79525854706398</v>
      </c>
      <c r="M878" s="23"/>
      <c r="N878" s="23">
        <f t="shared" si="132"/>
        <v>1476.7212103158772</v>
      </c>
      <c r="O878" s="23">
        <f t="shared" si="134"/>
        <v>1929.5276121143986</v>
      </c>
      <c r="P878" s="23">
        <f t="shared" si="133"/>
        <v>105209.50872360628</v>
      </c>
    </row>
    <row r="879" spans="1:16" s="1" customFormat="1" ht="15.9" customHeight="1" x14ac:dyDescent="0.3">
      <c r="A879" s="24" t="s">
        <v>32</v>
      </c>
      <c r="B879" s="24"/>
      <c r="C879" s="24"/>
      <c r="D879" s="19">
        <v>1</v>
      </c>
      <c r="E879" s="19" t="s">
        <v>22</v>
      </c>
      <c r="F879" s="20">
        <v>40.707517946961424</v>
      </c>
      <c r="G879" s="20">
        <v>46.406220685765035</v>
      </c>
      <c r="H879" s="20">
        <v>12.426055746369387</v>
      </c>
      <c r="I879" s="21">
        <v>0.28775858071246718</v>
      </c>
      <c r="J879" s="21">
        <v>0.17244704019169146</v>
      </c>
      <c r="K879" s="21"/>
      <c r="L879" s="22">
        <f t="shared" si="136"/>
        <v>86.940180559871081</v>
      </c>
      <c r="M879" s="23">
        <f>I879*10000/1.2726</f>
        <v>2261.1863956660945</v>
      </c>
      <c r="N879" s="23">
        <f t="shared" si="132"/>
        <v>1335.6598264401787</v>
      </c>
      <c r="O879" s="23"/>
      <c r="P879" s="23">
        <f t="shared" si="133"/>
        <v>96625.627887786832</v>
      </c>
    </row>
    <row r="880" spans="1:16" s="1" customFormat="1" ht="15.9" customHeight="1" x14ac:dyDescent="0.3">
      <c r="A880" s="24" t="s">
        <v>32</v>
      </c>
      <c r="B880" s="24"/>
      <c r="C880" s="24"/>
      <c r="D880" s="19">
        <v>1</v>
      </c>
      <c r="E880" s="19" t="s">
        <v>22</v>
      </c>
      <c r="F880" s="20">
        <v>40.745047642152059</v>
      </c>
      <c r="G880" s="20">
        <v>46.454351920151993</v>
      </c>
      <c r="H880" s="20">
        <v>12.323770272803312</v>
      </c>
      <c r="I880" s="21">
        <v>0.30348871241297548</v>
      </c>
      <c r="J880" s="21">
        <v>0.17334145247965727</v>
      </c>
      <c r="K880" s="21"/>
      <c r="L880" s="22">
        <f t="shared" si="136"/>
        <v>87.04543780259695</v>
      </c>
      <c r="M880" s="23">
        <f>I880*10000/1.2726</f>
        <v>2384.7926482239154</v>
      </c>
      <c r="N880" s="23">
        <f t="shared" si="132"/>
        <v>1342.58734784027</v>
      </c>
      <c r="O880" s="23"/>
      <c r="P880" s="23">
        <f t="shared" si="133"/>
        <v>95830.250954924661</v>
      </c>
    </row>
    <row r="881" spans="1:16" s="1" customFormat="1" ht="15.9" customHeight="1" x14ac:dyDescent="0.3">
      <c r="A881" s="24" t="s">
        <v>32</v>
      </c>
      <c r="B881" s="24"/>
      <c r="C881" s="24"/>
      <c r="D881" s="19">
        <v>2</v>
      </c>
      <c r="E881" s="19" t="s">
        <v>22</v>
      </c>
      <c r="F881" s="20">
        <v>39.567706420019846</v>
      </c>
      <c r="G881" s="20">
        <v>43.753173260135263</v>
      </c>
      <c r="H881" s="20">
        <v>16.138293608607913</v>
      </c>
      <c r="I881" s="21"/>
      <c r="J881" s="21">
        <v>0.23597178949221306</v>
      </c>
      <c r="K881" s="21">
        <v>0.30485492174478446</v>
      </c>
      <c r="L881" s="22">
        <f t="shared" si="136"/>
        <v>82.855365475580953</v>
      </c>
      <c r="M881" s="23"/>
      <c r="N881" s="23">
        <f t="shared" si="132"/>
        <v>1827.6801912494236</v>
      </c>
      <c r="O881" s="23">
        <f>K881*10000/1.3987</f>
        <v>2179.5590315634836</v>
      </c>
      <c r="P881" s="23">
        <f t="shared" si="133"/>
        <v>125492.17425045033</v>
      </c>
    </row>
    <row r="882" spans="1:16" s="1" customFormat="1" ht="15.9" customHeight="1" x14ac:dyDescent="0.3">
      <c r="A882" s="24" t="s">
        <v>32</v>
      </c>
      <c r="B882" s="24"/>
      <c r="C882" s="24"/>
      <c r="D882" s="19">
        <v>2</v>
      </c>
      <c r="E882" s="19" t="s">
        <v>22</v>
      </c>
      <c r="F882" s="20">
        <v>40.295918404742778</v>
      </c>
      <c r="G882" s="20">
        <v>46.703555788006597</v>
      </c>
      <c r="H882" s="20">
        <v>12.574465854959429</v>
      </c>
      <c r="I882" s="21"/>
      <c r="J882" s="21">
        <v>0.17773641260200745</v>
      </c>
      <c r="K882" s="21">
        <v>0.24832353968918863</v>
      </c>
      <c r="L882" s="22">
        <f t="shared" si="136"/>
        <v>86.877765896149313</v>
      </c>
      <c r="M882" s="23"/>
      <c r="N882" s="23">
        <f t="shared" si="132"/>
        <v>1376.6277794284522</v>
      </c>
      <c r="O882" s="23">
        <f>K882*10000/1.3987</f>
        <v>1775.3881439135528</v>
      </c>
      <c r="P882" s="23">
        <f t="shared" si="133"/>
        <v>97779.672278067112</v>
      </c>
    </row>
    <row r="883" spans="1:16" s="1" customFormat="1" ht="15.9" customHeight="1" x14ac:dyDescent="0.3">
      <c r="A883" s="24" t="s">
        <v>32</v>
      </c>
      <c r="B883" s="24"/>
      <c r="C883" s="24"/>
      <c r="D883" s="19">
        <v>2</v>
      </c>
      <c r="E883" s="19" t="s">
        <v>22</v>
      </c>
      <c r="F883" s="20">
        <v>40.153737070487949</v>
      </c>
      <c r="G883" s="20">
        <v>46.697027410854162</v>
      </c>
      <c r="H883" s="20">
        <v>12.721724764657486</v>
      </c>
      <c r="I883" s="21"/>
      <c r="J883" s="21">
        <v>0.17964570864216484</v>
      </c>
      <c r="K883" s="21">
        <v>0.24786504535823087</v>
      </c>
      <c r="L883" s="22">
        <f t="shared" si="136"/>
        <v>86.742854903439977</v>
      </c>
      <c r="M883" s="23"/>
      <c r="N883" s="23">
        <f t="shared" si="132"/>
        <v>1391.4159138886598</v>
      </c>
      <c r="O883" s="23">
        <f>K883*10000/1.3987</f>
        <v>1772.1101405464422</v>
      </c>
      <c r="P883" s="23">
        <f t="shared" si="133"/>
        <v>98924.764888471895</v>
      </c>
    </row>
    <row r="884" spans="1:16" s="1" customFormat="1" ht="15.9" customHeight="1" x14ac:dyDescent="0.3">
      <c r="A884" s="24" t="s">
        <v>32</v>
      </c>
      <c r="B884" s="24"/>
      <c r="C884" s="24"/>
      <c r="D884" s="19">
        <v>2</v>
      </c>
      <c r="E884" s="19" t="s">
        <v>22</v>
      </c>
      <c r="F884" s="20">
        <v>40.327706281467051</v>
      </c>
      <c r="G884" s="20">
        <v>46.767854735623324</v>
      </c>
      <c r="H884" s="20">
        <v>12.48015748860908</v>
      </c>
      <c r="I884" s="21"/>
      <c r="J884" s="21">
        <v>0.17573124255523043</v>
      </c>
      <c r="K884" s="21">
        <v>0.24855025174532575</v>
      </c>
      <c r="L884" s="22">
        <f t="shared" si="136"/>
        <v>86.978941944045872</v>
      </c>
      <c r="M884" s="23"/>
      <c r="N884" s="23">
        <f t="shared" si="132"/>
        <v>1361.0970688190725</v>
      </c>
      <c r="O884" s="23">
        <f>K884*10000/1.3987</f>
        <v>1777.0090208431095</v>
      </c>
      <c r="P884" s="23">
        <f t="shared" si="133"/>
        <v>97046.325727908872</v>
      </c>
    </row>
    <row r="885" spans="1:16" s="1" customFormat="1" ht="15.9" customHeight="1" x14ac:dyDescent="0.3">
      <c r="A885" s="24" t="s">
        <v>236</v>
      </c>
      <c r="B885" s="24"/>
      <c r="C885" s="24"/>
      <c r="D885" s="19">
        <v>1</v>
      </c>
      <c r="E885" s="19" t="s">
        <v>22</v>
      </c>
      <c r="F885" s="20">
        <v>40.751630750136727</v>
      </c>
      <c r="G885" s="20">
        <v>46.60007179795663</v>
      </c>
      <c r="H885" s="20">
        <v>12.188936844510858</v>
      </c>
      <c r="I885" s="21">
        <v>0.28449986100397873</v>
      </c>
      <c r="J885" s="21">
        <v>0.17486074639182997</v>
      </c>
      <c r="K885" s="21"/>
      <c r="L885" s="22">
        <f t="shared" si="136"/>
        <v>87.203975489113517</v>
      </c>
      <c r="M885" s="23">
        <f>I885*10000/1.2726</f>
        <v>2235.5796087064177</v>
      </c>
      <c r="N885" s="23">
        <f t="shared" si="132"/>
        <v>1354.354785778251</v>
      </c>
      <c r="O885" s="23"/>
      <c r="P885" s="23">
        <f t="shared" si="133"/>
        <v>94781.779506305262</v>
      </c>
    </row>
    <row r="886" spans="1:16" s="1" customFormat="1" ht="15.9" customHeight="1" x14ac:dyDescent="0.3">
      <c r="A886" s="24" t="s">
        <v>236</v>
      </c>
      <c r="B886" s="24"/>
      <c r="C886" s="24"/>
      <c r="D886" s="19">
        <v>2</v>
      </c>
      <c r="E886" s="19" t="s">
        <v>22</v>
      </c>
      <c r="F886" s="20">
        <v>40.228957069388777</v>
      </c>
      <c r="G886" s="20">
        <v>46.852275447682011</v>
      </c>
      <c r="H886" s="20">
        <v>12.477191658816166</v>
      </c>
      <c r="I886" s="21"/>
      <c r="J886" s="21">
        <v>0.18307797985212709</v>
      </c>
      <c r="K886" s="21">
        <v>0.25849784426092276</v>
      </c>
      <c r="L886" s="22">
        <f t="shared" si="136"/>
        <v>87.002041658134615</v>
      </c>
      <c r="M886" s="23"/>
      <c r="N886" s="23">
        <f t="shared" si="132"/>
        <v>1417.9999988546751</v>
      </c>
      <c r="O886" s="23">
        <f>K886*10000/1.3987</f>
        <v>1848.1292933504162</v>
      </c>
      <c r="P886" s="23">
        <f t="shared" si="133"/>
        <v>97023.263287839538</v>
      </c>
    </row>
    <row r="887" spans="1:16" s="1" customFormat="1" ht="15.9" customHeight="1" x14ac:dyDescent="0.3">
      <c r="A887" s="24" t="s">
        <v>33</v>
      </c>
      <c r="B887" s="24"/>
      <c r="C887" s="24"/>
      <c r="D887" s="19">
        <v>1</v>
      </c>
      <c r="E887" s="19" t="s">
        <v>22</v>
      </c>
      <c r="F887" s="20">
        <v>40.244974206973353</v>
      </c>
      <c r="G887" s="20">
        <v>44.797741174251236</v>
      </c>
      <c r="H887" s="20">
        <v>14.525532455275927</v>
      </c>
      <c r="I887" s="21">
        <v>0.21913181978973065</v>
      </c>
      <c r="J887" s="21">
        <v>0.21262034370975458</v>
      </c>
      <c r="K887" s="21"/>
      <c r="L887" s="22">
        <f t="shared" si="136"/>
        <v>84.609443559627351</v>
      </c>
      <c r="M887" s="23">
        <f>I887*10000/1.2726</f>
        <v>1721.9222048540835</v>
      </c>
      <c r="N887" s="23">
        <f t="shared" si="132"/>
        <v>1646.8154574374919</v>
      </c>
      <c r="O887" s="23"/>
      <c r="P887" s="23">
        <f t="shared" si="133"/>
        <v>112951.26326031047</v>
      </c>
    </row>
    <row r="888" spans="1:16" s="1" customFormat="1" ht="15.9" customHeight="1" x14ac:dyDescent="0.3">
      <c r="A888" s="24" t="s">
        <v>33</v>
      </c>
      <c r="B888" s="24"/>
      <c r="C888" s="24"/>
      <c r="D888" s="19">
        <v>1</v>
      </c>
      <c r="E888" s="19" t="s">
        <v>22</v>
      </c>
      <c r="F888" s="20">
        <v>40.719295617106241</v>
      </c>
      <c r="G888" s="20">
        <v>46.447765817729945</v>
      </c>
      <c r="H888" s="20">
        <v>12.383006371150215</v>
      </c>
      <c r="I888" s="21">
        <v>0.26777569009381125</v>
      </c>
      <c r="J888" s="21">
        <v>0.18215650391977914</v>
      </c>
      <c r="K888" s="21"/>
      <c r="L888" s="22">
        <f t="shared" si="136"/>
        <v>86.989665396512152</v>
      </c>
      <c r="M888" s="23">
        <f>I888*10000/1.2726</f>
        <v>2104.1622669637845</v>
      </c>
      <c r="N888" s="23">
        <f t="shared" si="132"/>
        <v>1410.8628605048341</v>
      </c>
      <c r="O888" s="23"/>
      <c r="P888" s="23">
        <f t="shared" si="133"/>
        <v>96290.873803656403</v>
      </c>
    </row>
    <row r="889" spans="1:16" s="1" customFormat="1" ht="15.9" customHeight="1" x14ac:dyDescent="0.3">
      <c r="A889" s="24" t="s">
        <v>33</v>
      </c>
      <c r="B889" s="24"/>
      <c r="C889" s="24"/>
      <c r="D889" s="19">
        <v>1</v>
      </c>
      <c r="E889" s="19" t="s">
        <v>22</v>
      </c>
      <c r="F889" s="20">
        <v>40.717775224263278</v>
      </c>
      <c r="G889" s="20">
        <v>46.499014575859881</v>
      </c>
      <c r="H889" s="20">
        <v>12.317212175713083</v>
      </c>
      <c r="I889" s="21">
        <v>0.27573762167437132</v>
      </c>
      <c r="J889" s="21">
        <v>0.19026040248939055</v>
      </c>
      <c r="K889" s="21"/>
      <c r="L889" s="22">
        <f t="shared" si="136"/>
        <v>87.062267031750537</v>
      </c>
      <c r="M889" s="23">
        <f>I889*10000/1.2726</f>
        <v>2166.7265572400702</v>
      </c>
      <c r="N889" s="23">
        <f t="shared" si="132"/>
        <v>1473.6302570628964</v>
      </c>
      <c r="O889" s="23"/>
      <c r="P889" s="23">
        <f t="shared" si="133"/>
        <v>95779.254865576062</v>
      </c>
    </row>
    <row r="890" spans="1:16" s="1" customFormat="1" ht="15.9" customHeight="1" x14ac:dyDescent="0.3">
      <c r="A890" s="24" t="s">
        <v>33</v>
      </c>
      <c r="B890" s="24"/>
      <c r="C890" s="24"/>
      <c r="D890" s="19">
        <v>1</v>
      </c>
      <c r="E890" s="19" t="s">
        <v>22</v>
      </c>
      <c r="F890" s="20">
        <v>40.713300290425565</v>
      </c>
      <c r="G890" s="20">
        <v>46.716841415616379</v>
      </c>
      <c r="H890" s="20">
        <v>12.113919292548088</v>
      </c>
      <c r="I890" s="21">
        <v>0.28076162103153218</v>
      </c>
      <c r="J890" s="21">
        <v>0.17517738037843503</v>
      </c>
      <c r="K890" s="21"/>
      <c r="L890" s="22">
        <f t="shared" si="136"/>
        <v>87.300478280481855</v>
      </c>
      <c r="M890" s="23">
        <f>I890*10000/1.2726</f>
        <v>2206.2047857263256</v>
      </c>
      <c r="N890" s="23">
        <f t="shared" si="132"/>
        <v>1356.8072215818686</v>
      </c>
      <c r="O890" s="23"/>
      <c r="P890" s="23">
        <f t="shared" si="133"/>
        <v>94198.439288865382</v>
      </c>
    </row>
    <row r="891" spans="1:16" s="1" customFormat="1" ht="15.9" customHeight="1" x14ac:dyDescent="0.3">
      <c r="A891" s="24" t="s">
        <v>33</v>
      </c>
      <c r="B891" s="24"/>
      <c r="C891" s="24"/>
      <c r="D891" s="19">
        <v>2</v>
      </c>
      <c r="E891" s="19" t="s">
        <v>22</v>
      </c>
      <c r="F891" s="20">
        <v>39.599920379321766</v>
      </c>
      <c r="G891" s="20">
        <v>43.89322164512383</v>
      </c>
      <c r="H891" s="20">
        <v>15.977493937429632</v>
      </c>
      <c r="I891" s="21"/>
      <c r="J891" s="21">
        <v>0.24266209594777616</v>
      </c>
      <c r="K891" s="21">
        <v>0.28670194217698858</v>
      </c>
      <c r="L891" s="22">
        <f t="shared" si="136"/>
        <v>83.04219744364822</v>
      </c>
      <c r="M891" s="23"/>
      <c r="N891" s="23">
        <f t="shared" si="132"/>
        <v>1879.498845540827</v>
      </c>
      <c r="O891" s="23">
        <f>K891*10000/1.3987</f>
        <v>2049.7743774718565</v>
      </c>
      <c r="P891" s="23">
        <f t="shared" si="133"/>
        <v>124241.78800489604</v>
      </c>
    </row>
    <row r="892" spans="1:16" s="1" customFormat="1" ht="15.9" customHeight="1" x14ac:dyDescent="0.3">
      <c r="A892" s="24" t="s">
        <v>33</v>
      </c>
      <c r="B892" s="24"/>
      <c r="C892" s="24"/>
      <c r="D892" s="19">
        <v>2</v>
      </c>
      <c r="E892" s="19" t="s">
        <v>22</v>
      </c>
      <c r="F892" s="20">
        <v>40.139598122056178</v>
      </c>
      <c r="G892" s="20">
        <v>46.744613099456529</v>
      </c>
      <c r="H892" s="20">
        <v>12.663817417548341</v>
      </c>
      <c r="I892" s="21"/>
      <c r="J892" s="21">
        <v>0.18391311397076981</v>
      </c>
      <c r="K892" s="21">
        <v>0.26805824696819419</v>
      </c>
      <c r="L892" s="22">
        <f t="shared" si="136"/>
        <v>86.806899948425965</v>
      </c>
      <c r="M892" s="23"/>
      <c r="N892" s="23">
        <f t="shared" si="132"/>
        <v>1424.4683910678477</v>
      </c>
      <c r="O892" s="23">
        <f>K892*10000/1.3987</f>
        <v>1916.4813538871392</v>
      </c>
      <c r="P892" s="23">
        <f t="shared" si="133"/>
        <v>98474.474475492534</v>
      </c>
    </row>
    <row r="893" spans="1:16" s="1" customFormat="1" ht="15.9" customHeight="1" x14ac:dyDescent="0.3">
      <c r="A893" s="24" t="s">
        <v>33</v>
      </c>
      <c r="B893" s="24"/>
      <c r="C893" s="24"/>
      <c r="D893" s="19">
        <v>2</v>
      </c>
      <c r="E893" s="19" t="s">
        <v>22</v>
      </c>
      <c r="F893" s="20">
        <v>40.240761456461627</v>
      </c>
      <c r="G893" s="20">
        <v>46.77840450156738</v>
      </c>
      <c r="H893" s="20">
        <v>12.530744518189158</v>
      </c>
      <c r="I893" s="21"/>
      <c r="J893" s="21">
        <v>0.18671142138038574</v>
      </c>
      <c r="K893" s="21">
        <v>0.26337810240144838</v>
      </c>
      <c r="L893" s="22">
        <f t="shared" si="136"/>
        <v>86.935621038701214</v>
      </c>
      <c r="M893" s="23"/>
      <c r="N893" s="23">
        <f t="shared" si="132"/>
        <v>1446.142215013444</v>
      </c>
      <c r="O893" s="23">
        <f>K893*10000/1.3987</f>
        <v>1883.0206792124711</v>
      </c>
      <c r="P893" s="23">
        <f t="shared" si="133"/>
        <v>97439.692987474016</v>
      </c>
    </row>
    <row r="894" spans="1:16" s="1" customFormat="1" ht="15.9" customHeight="1" x14ac:dyDescent="0.3">
      <c r="A894" s="24" t="s">
        <v>33</v>
      </c>
      <c r="B894" s="24"/>
      <c r="C894" s="24"/>
      <c r="D894" s="19">
        <v>2</v>
      </c>
      <c r="E894" s="19" t="s">
        <v>22</v>
      </c>
      <c r="F894" s="20">
        <v>40.185319166614661</v>
      </c>
      <c r="G894" s="20">
        <v>46.582465496680229</v>
      </c>
      <c r="H894" s="20">
        <v>12.77333165914597</v>
      </c>
      <c r="I894" s="21"/>
      <c r="J894" s="21">
        <v>0.18784714428391686</v>
      </c>
      <c r="K894" s="21">
        <v>0.27103653327523758</v>
      </c>
      <c r="L894" s="22">
        <f t="shared" si="136"/>
        <v>86.66787427254377</v>
      </c>
      <c r="M894" s="23"/>
      <c r="N894" s="23">
        <f t="shared" si="132"/>
        <v>1454.938767592881</v>
      </c>
      <c r="O894" s="23">
        <f>K894*10000/1.3987</f>
        <v>1937.7745998086621</v>
      </c>
      <c r="P894" s="23">
        <f t="shared" si="133"/>
        <v>99326.062668320141</v>
      </c>
    </row>
    <row r="895" spans="1:16" s="1" customFormat="1" ht="15.9" customHeight="1" x14ac:dyDescent="0.3">
      <c r="A895" s="24" t="s">
        <v>33</v>
      </c>
      <c r="B895" s="24"/>
      <c r="C895" s="24"/>
      <c r="D895" s="19">
        <v>2</v>
      </c>
      <c r="E895" s="19" t="s">
        <v>22</v>
      </c>
      <c r="F895" s="20">
        <v>40.179556454042377</v>
      </c>
      <c r="G895" s="20">
        <v>46.56599060944199</v>
      </c>
      <c r="H895" s="20">
        <v>12.794657757893187</v>
      </c>
      <c r="I895" s="21"/>
      <c r="J895" s="21">
        <v>0.1886820971230472</v>
      </c>
      <c r="K895" s="21">
        <v>0.27111308149939245</v>
      </c>
      <c r="L895" s="22">
        <f t="shared" si="136"/>
        <v>86.644494308040166</v>
      </c>
      <c r="M895" s="23"/>
      <c r="N895" s="23">
        <f t="shared" si="132"/>
        <v>1461.4057557357851</v>
      </c>
      <c r="O895" s="23">
        <f>K895*10000/1.3987</f>
        <v>1938.3218810280434</v>
      </c>
      <c r="P895" s="23">
        <f t="shared" si="133"/>
        <v>99491.895473508455</v>
      </c>
    </row>
    <row r="896" spans="1:16" s="1" customFormat="1" ht="15.9" customHeight="1" x14ac:dyDescent="0.3">
      <c r="A896" s="24" t="s">
        <v>237</v>
      </c>
      <c r="B896" s="24"/>
      <c r="C896" s="24"/>
      <c r="D896" s="19">
        <v>1</v>
      </c>
      <c r="E896" s="19" t="s">
        <v>22</v>
      </c>
      <c r="F896" s="20">
        <v>40.72708453279764</v>
      </c>
      <c r="G896" s="20">
        <v>46.795037183090557</v>
      </c>
      <c r="H896" s="20">
        <v>12.027311914876256</v>
      </c>
      <c r="I896" s="21">
        <v>0.27797329722719949</v>
      </c>
      <c r="J896" s="21">
        <v>0.17259307200834076</v>
      </c>
      <c r="K896" s="21"/>
      <c r="L896" s="22">
        <f t="shared" si="136"/>
        <v>87.398245115233124</v>
      </c>
      <c r="M896" s="23">
        <f>I896*10000/1.2726</f>
        <v>2184.2943362187611</v>
      </c>
      <c r="N896" s="23">
        <f t="shared" si="132"/>
        <v>1336.7908915524806</v>
      </c>
      <c r="O896" s="23"/>
      <c r="P896" s="23">
        <f t="shared" si="133"/>
        <v>93524.976009924227</v>
      </c>
    </row>
    <row r="897" spans="1:16" s="1" customFormat="1" ht="15.9" customHeight="1" x14ac:dyDescent="0.3">
      <c r="A897" s="24" t="s">
        <v>237</v>
      </c>
      <c r="B897" s="24"/>
      <c r="C897" s="24"/>
      <c r="D897" s="19">
        <v>2</v>
      </c>
      <c r="E897" s="19" t="s">
        <v>22</v>
      </c>
      <c r="F897" s="20">
        <v>40.050912002044811</v>
      </c>
      <c r="G897" s="20">
        <v>46.354291882965157</v>
      </c>
      <c r="H897" s="20">
        <v>13.142193815927111</v>
      </c>
      <c r="I897" s="21"/>
      <c r="J897" s="21">
        <v>0.19534309282160331</v>
      </c>
      <c r="K897" s="21">
        <v>0.25725920624130383</v>
      </c>
      <c r="L897" s="22">
        <f t="shared" si="136"/>
        <v>86.27745181062231</v>
      </c>
      <c r="M897" s="23"/>
      <c r="N897" s="23">
        <f t="shared" si="132"/>
        <v>1512.9973884408903</v>
      </c>
      <c r="O897" s="23">
        <f>K897*10000/1.3987</f>
        <v>1839.273655832586</v>
      </c>
      <c r="P897" s="23">
        <f t="shared" si="133"/>
        <v>102194.35315650942</v>
      </c>
    </row>
    <row r="898" spans="1:16" s="1" customFormat="1" ht="15.9" customHeight="1" x14ac:dyDescent="0.3">
      <c r="A898" s="24" t="s">
        <v>21</v>
      </c>
      <c r="B898" s="24"/>
      <c r="C898" s="24"/>
      <c r="D898" s="19">
        <v>1</v>
      </c>
      <c r="E898" s="19" t="s">
        <v>22</v>
      </c>
      <c r="F898" s="20">
        <v>40.736805534917316</v>
      </c>
      <c r="G898" s="20">
        <v>46.444942484913</v>
      </c>
      <c r="H898" s="20">
        <v>12.395324192501917</v>
      </c>
      <c r="I898" s="21">
        <v>0.24214778051190525</v>
      </c>
      <c r="J898" s="21">
        <v>0.18078000715587395</v>
      </c>
      <c r="K898" s="21"/>
      <c r="L898" s="22">
        <f t="shared" si="136"/>
        <v>86.97772029670827</v>
      </c>
      <c r="M898" s="23">
        <f>I898*10000/1.2726</f>
        <v>1902.7799820203147</v>
      </c>
      <c r="N898" s="23">
        <f t="shared" ref="N898:N961" si="137">J898*10000/1.2911</f>
        <v>1400.2014340939816</v>
      </c>
      <c r="O898" s="23"/>
      <c r="P898" s="23">
        <f t="shared" ref="P898:P961" si="138">H898*10000/1.286</f>
        <v>96386.657795504798</v>
      </c>
    </row>
    <row r="899" spans="1:16" s="1" customFormat="1" ht="15.9" customHeight="1" x14ac:dyDescent="0.3">
      <c r="A899" s="24" t="s">
        <v>21</v>
      </c>
      <c r="B899" s="24"/>
      <c r="C899" s="24"/>
      <c r="D899" s="19">
        <v>2</v>
      </c>
      <c r="E899" s="19" t="s">
        <v>22</v>
      </c>
      <c r="F899" s="20">
        <v>39.776421168995022</v>
      </c>
      <c r="G899" s="20">
        <v>43.622765075525443</v>
      </c>
      <c r="H899" s="20">
        <v>16.07364790706675</v>
      </c>
      <c r="I899" s="21"/>
      <c r="J899" s="21">
        <v>0.23577229437402142</v>
      </c>
      <c r="K899" s="21">
        <v>0.29139355403876616</v>
      </c>
      <c r="L899" s="22">
        <f t="shared" si="136"/>
        <v>82.869974681715178</v>
      </c>
      <c r="M899" s="23"/>
      <c r="N899" s="23">
        <f t="shared" si="137"/>
        <v>1826.1350350400546</v>
      </c>
      <c r="O899" s="23">
        <f t="shared" ref="O899:O906" si="139">K899*10000/1.3987</f>
        <v>2083.3170375260324</v>
      </c>
      <c r="P899" s="23">
        <f t="shared" si="138"/>
        <v>124989.48605806181</v>
      </c>
    </row>
    <row r="900" spans="1:16" s="1" customFormat="1" ht="15.9" customHeight="1" x14ac:dyDescent="0.3">
      <c r="A900" s="24" t="s">
        <v>21</v>
      </c>
      <c r="B900" s="24"/>
      <c r="C900" s="24"/>
      <c r="D900" s="19">
        <v>2</v>
      </c>
      <c r="E900" s="19" t="s">
        <v>22</v>
      </c>
      <c r="F900" s="20">
        <v>40.355240209838662</v>
      </c>
      <c r="G900" s="20">
        <v>46.371298953511527</v>
      </c>
      <c r="H900" s="20">
        <v>12.818501733965352</v>
      </c>
      <c r="I900" s="21"/>
      <c r="J900" s="21">
        <v>0.18989407145213294</v>
      </c>
      <c r="K900" s="21">
        <v>0.26506503123232111</v>
      </c>
      <c r="L900" s="22">
        <f t="shared" si="136"/>
        <v>86.574310885770529</v>
      </c>
      <c r="M900" s="23"/>
      <c r="N900" s="23">
        <f t="shared" si="137"/>
        <v>1470.7929010311591</v>
      </c>
      <c r="O900" s="23">
        <f t="shared" si="139"/>
        <v>1895.0813700745055</v>
      </c>
      <c r="P900" s="23">
        <f t="shared" si="138"/>
        <v>99677.307418082055</v>
      </c>
    </row>
    <row r="901" spans="1:16" s="1" customFormat="1" ht="15.9" customHeight="1" x14ac:dyDescent="0.3">
      <c r="A901" s="24" t="s">
        <v>21</v>
      </c>
      <c r="B901" s="24"/>
      <c r="C901" s="24"/>
      <c r="D901" s="19">
        <v>2</v>
      </c>
      <c r="E901" s="19" t="s">
        <v>22</v>
      </c>
      <c r="F901" s="20">
        <v>40.17821985004187</v>
      </c>
      <c r="G901" s="20">
        <v>46.427494558698903</v>
      </c>
      <c r="H901" s="20">
        <v>12.92676729098865</v>
      </c>
      <c r="I901" s="21"/>
      <c r="J901" s="21">
        <v>0.19252635476022373</v>
      </c>
      <c r="K901" s="21">
        <v>0.27499194551036138</v>
      </c>
      <c r="L901" s="22">
        <f t="shared" si="136"/>
        <v>86.490409785088971</v>
      </c>
      <c r="M901" s="23"/>
      <c r="N901" s="23">
        <f t="shared" si="137"/>
        <v>1491.1808129519304</v>
      </c>
      <c r="O901" s="23">
        <f t="shared" si="139"/>
        <v>1966.0538036059297</v>
      </c>
      <c r="P901" s="23">
        <f t="shared" si="138"/>
        <v>100519.18577751672</v>
      </c>
    </row>
    <row r="902" spans="1:16" s="1" customFormat="1" ht="15.9" customHeight="1" x14ac:dyDescent="0.3">
      <c r="A902" s="24" t="s">
        <v>21</v>
      </c>
      <c r="B902" s="24"/>
      <c r="C902" s="24"/>
      <c r="D902" s="19">
        <v>2</v>
      </c>
      <c r="E902" s="19" t="s">
        <v>22</v>
      </c>
      <c r="F902" s="20">
        <v>40.143380729708369</v>
      </c>
      <c r="G902" s="20">
        <v>46.219907041507781</v>
      </c>
      <c r="H902" s="20">
        <v>13.164819226980317</v>
      </c>
      <c r="I902" s="21"/>
      <c r="J902" s="21">
        <v>0.19373368586314943</v>
      </c>
      <c r="K902" s="21">
        <v>0.27815931594037213</v>
      </c>
      <c r="L902" s="22">
        <f t="shared" si="136"/>
        <v>86.222621401188732</v>
      </c>
      <c r="M902" s="23"/>
      <c r="N902" s="23">
        <f t="shared" si="137"/>
        <v>1500.5319949124735</v>
      </c>
      <c r="O902" s="23">
        <f t="shared" si="139"/>
        <v>1988.6989057008088</v>
      </c>
      <c r="P902" s="23">
        <f t="shared" si="138"/>
        <v>102370.28947885161</v>
      </c>
    </row>
    <row r="903" spans="1:16" s="1" customFormat="1" ht="15.9" customHeight="1" x14ac:dyDescent="0.3">
      <c r="A903" s="24" t="s">
        <v>23</v>
      </c>
      <c r="B903" s="24"/>
      <c r="C903" s="24"/>
      <c r="D903" s="19">
        <v>2</v>
      </c>
      <c r="E903" s="19" t="s">
        <v>22</v>
      </c>
      <c r="F903" s="20">
        <v>40.068872437077779</v>
      </c>
      <c r="G903" s="20">
        <v>46.698665135987262</v>
      </c>
      <c r="H903" s="20">
        <v>12.778830014298093</v>
      </c>
      <c r="I903" s="21"/>
      <c r="J903" s="21">
        <v>0.18385647119501408</v>
      </c>
      <c r="K903" s="21">
        <v>0.26977594144183598</v>
      </c>
      <c r="L903" s="22">
        <f t="shared" si="136"/>
        <v>86.69167073027198</v>
      </c>
      <c r="M903" s="23"/>
      <c r="N903" s="23">
        <f t="shared" si="137"/>
        <v>1424.0296738828449</v>
      </c>
      <c r="O903" s="23">
        <f t="shared" si="139"/>
        <v>1928.7620035878742</v>
      </c>
      <c r="P903" s="23">
        <f t="shared" si="138"/>
        <v>99368.818151618136</v>
      </c>
    </row>
    <row r="904" spans="1:16" s="1" customFormat="1" ht="15.9" customHeight="1" x14ac:dyDescent="0.3">
      <c r="A904" s="24" t="s">
        <v>23</v>
      </c>
      <c r="B904" s="24"/>
      <c r="C904" s="24"/>
      <c r="D904" s="19">
        <v>2</v>
      </c>
      <c r="E904" s="19" t="s">
        <v>22</v>
      </c>
      <c r="F904" s="20">
        <v>40.158119882492038</v>
      </c>
      <c r="G904" s="20">
        <v>46.633665386697018</v>
      </c>
      <c r="H904" s="20">
        <v>12.752108923868091</v>
      </c>
      <c r="I904" s="21"/>
      <c r="J904" s="21">
        <v>0.18036983108322893</v>
      </c>
      <c r="K904" s="21">
        <v>0.27573597585960247</v>
      </c>
      <c r="L904" s="22">
        <f t="shared" si="136"/>
        <v>86.699748924604307</v>
      </c>
      <c r="M904" s="23"/>
      <c r="N904" s="23">
        <f t="shared" si="137"/>
        <v>1397.0244836436291</v>
      </c>
      <c r="O904" s="23">
        <f t="shared" si="139"/>
        <v>1971.373245582344</v>
      </c>
      <c r="P904" s="23">
        <f t="shared" si="138"/>
        <v>99161.033622613468</v>
      </c>
    </row>
    <row r="905" spans="1:16" s="1" customFormat="1" ht="15.9" customHeight="1" x14ac:dyDescent="0.3">
      <c r="A905" s="24" t="s">
        <v>23</v>
      </c>
      <c r="B905" s="24"/>
      <c r="C905" s="24"/>
      <c r="D905" s="19">
        <v>2</v>
      </c>
      <c r="E905" s="19" t="s">
        <v>22</v>
      </c>
      <c r="F905" s="20">
        <v>40.207577691200648</v>
      </c>
      <c r="G905" s="20">
        <v>46.61412813402962</v>
      </c>
      <c r="H905" s="20">
        <v>12.711822956652524</v>
      </c>
      <c r="I905" s="21"/>
      <c r="J905" s="21">
        <v>0.18433382835079368</v>
      </c>
      <c r="K905" s="21">
        <v>0.282137389766423</v>
      </c>
      <c r="L905" s="22">
        <f t="shared" si="136"/>
        <v>86.731371832662091</v>
      </c>
      <c r="M905" s="23"/>
      <c r="N905" s="23">
        <f t="shared" si="137"/>
        <v>1427.7269642227068</v>
      </c>
      <c r="O905" s="23">
        <f t="shared" si="139"/>
        <v>2017.1401284508684</v>
      </c>
      <c r="P905" s="23">
        <f t="shared" si="138"/>
        <v>98847.767936644828</v>
      </c>
    </row>
    <row r="906" spans="1:16" s="1" customFormat="1" ht="15.9" customHeight="1" x14ac:dyDescent="0.3">
      <c r="A906" s="24" t="s">
        <v>23</v>
      </c>
      <c r="B906" s="24"/>
      <c r="C906" s="24"/>
      <c r="D906" s="19">
        <v>2</v>
      </c>
      <c r="E906" s="19" t="s">
        <v>22</v>
      </c>
      <c r="F906" s="20">
        <v>39.306335889109832</v>
      </c>
      <c r="G906" s="20">
        <v>43.317311025705109</v>
      </c>
      <c r="H906" s="20">
        <v>16.831961946131941</v>
      </c>
      <c r="I906" s="21"/>
      <c r="J906" s="21">
        <v>0.25033920482320615</v>
      </c>
      <c r="K906" s="21">
        <v>0.29405193422991865</v>
      </c>
      <c r="L906" s="22">
        <f t="shared" si="136"/>
        <v>82.102608280973854</v>
      </c>
      <c r="M906" s="23"/>
      <c r="N906" s="23">
        <f t="shared" si="137"/>
        <v>1938.9606136101477</v>
      </c>
      <c r="O906" s="23">
        <f t="shared" si="139"/>
        <v>2102.3231159642428</v>
      </c>
      <c r="P906" s="23">
        <f t="shared" si="138"/>
        <v>130886.17376463406</v>
      </c>
    </row>
    <row r="907" spans="1:16" s="1" customFormat="1" ht="15.9" customHeight="1" x14ac:dyDescent="0.3">
      <c r="A907" s="24" t="s">
        <v>24</v>
      </c>
      <c r="B907" s="24"/>
      <c r="C907" s="24"/>
      <c r="D907" s="19">
        <v>1</v>
      </c>
      <c r="E907" s="19" t="s">
        <v>22</v>
      </c>
      <c r="F907" s="20">
        <v>40.27149548580644</v>
      </c>
      <c r="G907" s="20">
        <v>44.623950503788102</v>
      </c>
      <c r="H907" s="20">
        <v>14.686179385503992</v>
      </c>
      <c r="I907" s="21">
        <v>0.20944637279900258</v>
      </c>
      <c r="J907" s="21">
        <v>0.20892825210246804</v>
      </c>
      <c r="K907" s="21"/>
      <c r="L907" s="22">
        <f t="shared" si="136"/>
        <v>84.414601044459189</v>
      </c>
      <c r="M907" s="23">
        <f>I907*10000/1.2726</f>
        <v>1645.8146534575089</v>
      </c>
      <c r="N907" s="23">
        <f t="shared" si="137"/>
        <v>1618.218976860569</v>
      </c>
      <c r="O907" s="23"/>
      <c r="P907" s="23">
        <f t="shared" si="138"/>
        <v>114200.46178463446</v>
      </c>
    </row>
    <row r="908" spans="1:16" s="1" customFormat="1" ht="15.9" customHeight="1" x14ac:dyDescent="0.3">
      <c r="A908" s="24" t="s">
        <v>24</v>
      </c>
      <c r="B908" s="24"/>
      <c r="C908" s="24"/>
      <c r="D908" s="19">
        <v>1</v>
      </c>
      <c r="E908" s="19" t="s">
        <v>22</v>
      </c>
      <c r="F908" s="20">
        <v>40.780639106497333</v>
      </c>
      <c r="G908" s="20">
        <v>46.970743424783393</v>
      </c>
      <c r="H908" s="20">
        <v>11.792297985550441</v>
      </c>
      <c r="I908" s="21">
        <v>0.28688961569363353</v>
      </c>
      <c r="J908" s="21">
        <v>0.16942986747520536</v>
      </c>
      <c r="K908" s="21"/>
      <c r="L908" s="22">
        <f t="shared" si="136"/>
        <v>87.654597620353016</v>
      </c>
      <c r="M908" s="23">
        <f>I908*10000/1.2726</f>
        <v>2254.3581305487469</v>
      </c>
      <c r="N908" s="23">
        <f t="shared" si="137"/>
        <v>1312.2908177151683</v>
      </c>
      <c r="O908" s="23"/>
      <c r="P908" s="23">
        <f t="shared" si="138"/>
        <v>91697.495999614621</v>
      </c>
    </row>
    <row r="909" spans="1:16" s="1" customFormat="1" ht="15.9" customHeight="1" x14ac:dyDescent="0.3">
      <c r="A909" s="24" t="s">
        <v>24</v>
      </c>
      <c r="B909" s="24"/>
      <c r="C909" s="24"/>
      <c r="D909" s="19">
        <v>1</v>
      </c>
      <c r="E909" s="19" t="s">
        <v>22</v>
      </c>
      <c r="F909" s="20">
        <v>40.778786595234301</v>
      </c>
      <c r="G909" s="20">
        <v>47.04839431926667</v>
      </c>
      <c r="H909" s="20">
        <v>11.718491118927476</v>
      </c>
      <c r="I909" s="21">
        <v>0.28781669997768999</v>
      </c>
      <c r="J909" s="21">
        <v>0.16651126659386778</v>
      </c>
      <c r="K909" s="21"/>
      <c r="L909" s="22">
        <f t="shared" si="136"/>
        <v>87.740158841910784</v>
      </c>
      <c r="M909" s="23">
        <f>I909*10000/1.2726</f>
        <v>2261.6430927054062</v>
      </c>
      <c r="N909" s="23">
        <f t="shared" si="137"/>
        <v>1289.6852807208411</v>
      </c>
      <c r="O909" s="23"/>
      <c r="P909" s="23">
        <f t="shared" si="138"/>
        <v>91123.570131628891</v>
      </c>
    </row>
    <row r="910" spans="1:16" s="1" customFormat="1" ht="15.9" customHeight="1" x14ac:dyDescent="0.3">
      <c r="A910" s="24" t="s">
        <v>24</v>
      </c>
      <c r="B910" s="24"/>
      <c r="C910" s="24"/>
      <c r="D910" s="19">
        <v>1</v>
      </c>
      <c r="E910" s="19" t="s">
        <v>22</v>
      </c>
      <c r="F910" s="20">
        <v>40.827913745434294</v>
      </c>
      <c r="G910" s="20">
        <v>46.904385088935825</v>
      </c>
      <c r="H910" s="20">
        <v>11.802678103947658</v>
      </c>
      <c r="I910" s="21">
        <v>0.29199969354062649</v>
      </c>
      <c r="J910" s="21">
        <v>0.17302336814159777</v>
      </c>
      <c r="K910" s="21"/>
      <c r="L910" s="22">
        <f t="shared" si="136"/>
        <v>87.629756238691371</v>
      </c>
      <c r="M910" s="23">
        <f>I910*10000/1.2726</f>
        <v>2294.5127576664036</v>
      </c>
      <c r="N910" s="23">
        <f t="shared" si="137"/>
        <v>1340.1236785810379</v>
      </c>
      <c r="O910" s="23"/>
      <c r="P910" s="23">
        <f t="shared" si="138"/>
        <v>91778.212316855817</v>
      </c>
    </row>
    <row r="911" spans="1:16" s="1" customFormat="1" ht="15.9" customHeight="1" x14ac:dyDescent="0.3">
      <c r="A911" s="24" t="s">
        <v>24</v>
      </c>
      <c r="B911" s="24"/>
      <c r="C911" s="24"/>
      <c r="D911" s="19">
        <v>2</v>
      </c>
      <c r="E911" s="19" t="s">
        <v>22</v>
      </c>
      <c r="F911" s="20">
        <v>39.664993905035452</v>
      </c>
      <c r="G911" s="20">
        <v>43.384545155311685</v>
      </c>
      <c r="H911" s="20">
        <v>16.403968019849462</v>
      </c>
      <c r="I911" s="21"/>
      <c r="J911" s="21">
        <v>0.25131091784165271</v>
      </c>
      <c r="K911" s="21">
        <v>0.29518200196175665</v>
      </c>
      <c r="L911" s="22">
        <f t="shared" si="136"/>
        <v>82.500355593781435</v>
      </c>
      <c r="M911" s="23"/>
      <c r="N911" s="23">
        <f t="shared" si="137"/>
        <v>1946.4868549427058</v>
      </c>
      <c r="O911" s="23">
        <f t="shared" ref="O911:O920" si="140">K911*10000/1.3987</f>
        <v>2110.4025306481494</v>
      </c>
      <c r="P911" s="23">
        <f t="shared" si="138"/>
        <v>127558.07169400825</v>
      </c>
    </row>
    <row r="912" spans="1:16" s="1" customFormat="1" ht="15.9" customHeight="1" x14ac:dyDescent="0.3">
      <c r="A912" s="24" t="s">
        <v>24</v>
      </c>
      <c r="B912" s="24"/>
      <c r="C912" s="24"/>
      <c r="D912" s="19">
        <v>2</v>
      </c>
      <c r="E912" s="19" t="s">
        <v>22</v>
      </c>
      <c r="F912" s="20">
        <v>40.40774731441055</v>
      </c>
      <c r="G912" s="20">
        <v>47.098873403972242</v>
      </c>
      <c r="H912" s="20">
        <v>12.058853003848599</v>
      </c>
      <c r="I912" s="21"/>
      <c r="J912" s="21">
        <v>0.17646885421649078</v>
      </c>
      <c r="K912" s="21">
        <v>0.25805742355213757</v>
      </c>
      <c r="L912" s="22">
        <f t="shared" si="136"/>
        <v>87.440618789171182</v>
      </c>
      <c r="M912" s="23"/>
      <c r="N912" s="23">
        <f t="shared" si="137"/>
        <v>1366.8101170822615</v>
      </c>
      <c r="O912" s="23">
        <f t="shared" si="140"/>
        <v>1844.9805072720208</v>
      </c>
      <c r="P912" s="23">
        <f t="shared" si="138"/>
        <v>93770.241087469665</v>
      </c>
    </row>
    <row r="913" spans="1:16" s="1" customFormat="1" ht="15.9" customHeight="1" x14ac:dyDescent="0.3">
      <c r="A913" s="24" t="s">
        <v>24</v>
      </c>
      <c r="B913" s="24"/>
      <c r="C913" s="24"/>
      <c r="D913" s="19">
        <v>2</v>
      </c>
      <c r="E913" s="19" t="s">
        <v>22</v>
      </c>
      <c r="F913" s="20">
        <v>40.421358637768577</v>
      </c>
      <c r="G913" s="20">
        <v>47.05969163300017</v>
      </c>
      <c r="H913" s="20">
        <v>12.080217336883429</v>
      </c>
      <c r="I913" s="21"/>
      <c r="J913" s="21">
        <v>0.18228427831448796</v>
      </c>
      <c r="K913" s="21">
        <v>0.256448114033349</v>
      </c>
      <c r="L913" s="22">
        <f t="shared" si="136"/>
        <v>87.41201186419994</v>
      </c>
      <c r="M913" s="23"/>
      <c r="N913" s="23">
        <f t="shared" si="137"/>
        <v>1411.8525157965144</v>
      </c>
      <c r="O913" s="23">
        <f t="shared" si="140"/>
        <v>1833.4747553681916</v>
      </c>
      <c r="P913" s="23">
        <f t="shared" si="138"/>
        <v>93936.371204381256</v>
      </c>
    </row>
    <row r="914" spans="1:16" s="1" customFormat="1" ht="15.9" customHeight="1" x14ac:dyDescent="0.3">
      <c r="A914" s="24" t="s">
        <v>24</v>
      </c>
      <c r="B914" s="24"/>
      <c r="C914" s="24"/>
      <c r="D914" s="19">
        <v>2</v>
      </c>
      <c r="E914" s="19" t="s">
        <v>22</v>
      </c>
      <c r="F914" s="20">
        <v>40.290395221266692</v>
      </c>
      <c r="G914" s="20">
        <v>47.120443134563772</v>
      </c>
      <c r="H914" s="20">
        <v>12.153986253014335</v>
      </c>
      <c r="I914" s="21"/>
      <c r="J914" s="21">
        <v>0.17737679937322978</v>
      </c>
      <c r="K914" s="21">
        <v>0.25779859178197878</v>
      </c>
      <c r="L914" s="22">
        <f t="shared" si="136"/>
        <v>87.359123689453625</v>
      </c>
      <c r="M914" s="23"/>
      <c r="N914" s="23">
        <f t="shared" si="137"/>
        <v>1373.8424550633551</v>
      </c>
      <c r="O914" s="23">
        <f t="shared" si="140"/>
        <v>1843.1299905768128</v>
      </c>
      <c r="P914" s="23">
        <f t="shared" si="138"/>
        <v>94510.001967452059</v>
      </c>
    </row>
    <row r="915" spans="1:16" s="1" customFormat="1" ht="15.9" customHeight="1" x14ac:dyDescent="0.3">
      <c r="A915" s="24" t="s">
        <v>24</v>
      </c>
      <c r="B915" s="24"/>
      <c r="C915" s="24"/>
      <c r="D915" s="19">
        <v>2</v>
      </c>
      <c r="E915" s="19" t="s">
        <v>22</v>
      </c>
      <c r="F915" s="20">
        <v>40.395446165740964</v>
      </c>
      <c r="G915" s="20">
        <v>47.06634054634273</v>
      </c>
      <c r="H915" s="20">
        <v>12.099807803419896</v>
      </c>
      <c r="I915" s="21"/>
      <c r="J915" s="21">
        <v>0.18103202725249562</v>
      </c>
      <c r="K915" s="21">
        <v>0.25737345724391392</v>
      </c>
      <c r="L915" s="22">
        <f t="shared" si="136"/>
        <v>87.395727620710701</v>
      </c>
      <c r="M915" s="23"/>
      <c r="N915" s="23">
        <f t="shared" si="137"/>
        <v>1402.1534137750416</v>
      </c>
      <c r="O915" s="23">
        <f t="shared" si="140"/>
        <v>1840.0904929142341</v>
      </c>
      <c r="P915" s="23">
        <f t="shared" si="138"/>
        <v>94088.70764712205</v>
      </c>
    </row>
    <row r="916" spans="1:16" s="1" customFormat="1" ht="15.9" customHeight="1" x14ac:dyDescent="0.3">
      <c r="A916" s="24" t="s">
        <v>25</v>
      </c>
      <c r="B916" s="24"/>
      <c r="C916" s="24"/>
      <c r="D916" s="19">
        <v>2</v>
      </c>
      <c r="E916" s="19" t="s">
        <v>22</v>
      </c>
      <c r="F916" s="20">
        <v>40.432484881500322</v>
      </c>
      <c r="G916" s="20">
        <v>47.108894304437399</v>
      </c>
      <c r="H916" s="20">
        <v>12.030626877786078</v>
      </c>
      <c r="I916" s="21"/>
      <c r="J916" s="21">
        <v>0.17321347619494265</v>
      </c>
      <c r="K916" s="21">
        <v>0.25478046008125105</v>
      </c>
      <c r="L916" s="22">
        <f t="shared" si="136"/>
        <v>87.468663920848769</v>
      </c>
      <c r="M916" s="23"/>
      <c r="N916" s="23">
        <f t="shared" si="137"/>
        <v>1341.5961288431777</v>
      </c>
      <c r="O916" s="23">
        <f t="shared" si="140"/>
        <v>1821.5518701740978</v>
      </c>
      <c r="P916" s="23">
        <f t="shared" si="138"/>
        <v>93550.753326485836</v>
      </c>
    </row>
    <row r="917" spans="1:16" s="1" customFormat="1" ht="15.9" customHeight="1" x14ac:dyDescent="0.3">
      <c r="A917" s="24" t="s">
        <v>777</v>
      </c>
      <c r="B917" s="24"/>
      <c r="C917" s="24"/>
      <c r="D917" s="19">
        <v>2</v>
      </c>
      <c r="E917" s="19" t="s">
        <v>22</v>
      </c>
      <c r="F917" s="20">
        <v>39.391307548298812</v>
      </c>
      <c r="G917" s="20">
        <v>43.177245954959169</v>
      </c>
      <c r="H917" s="20">
        <v>16.872716197807254</v>
      </c>
      <c r="I917" s="21"/>
      <c r="J917" s="21">
        <v>0.24921586021379227</v>
      </c>
      <c r="K917" s="21">
        <v>0.30951443872097928</v>
      </c>
      <c r="L917" s="22">
        <f t="shared" si="136"/>
        <v>82.019331729790437</v>
      </c>
      <c r="M917" s="23"/>
      <c r="N917" s="23">
        <f t="shared" si="137"/>
        <v>1930.2599350460248</v>
      </c>
      <c r="O917" s="23">
        <f t="shared" si="140"/>
        <v>2212.8722293628316</v>
      </c>
      <c r="P917" s="23">
        <f t="shared" si="138"/>
        <v>131203.08085386668</v>
      </c>
    </row>
    <row r="918" spans="1:16" s="1" customFormat="1" ht="15.9" customHeight="1" x14ac:dyDescent="0.3">
      <c r="A918" s="24" t="s">
        <v>777</v>
      </c>
      <c r="B918" s="24"/>
      <c r="C918" s="24"/>
      <c r="D918" s="19">
        <v>2</v>
      </c>
      <c r="E918" s="19" t="s">
        <v>22</v>
      </c>
      <c r="F918" s="20">
        <v>40.309480746730451</v>
      </c>
      <c r="G918" s="20">
        <v>46.978005282751589</v>
      </c>
      <c r="H918" s="20">
        <v>12.268796627797078</v>
      </c>
      <c r="I918" s="21"/>
      <c r="J918" s="21">
        <v>0.18062451773621627</v>
      </c>
      <c r="K918" s="21">
        <v>0.26309282498467806</v>
      </c>
      <c r="L918" s="22">
        <f t="shared" si="136"/>
        <v>87.221227778655802</v>
      </c>
      <c r="M918" s="23"/>
      <c r="N918" s="23">
        <f t="shared" si="137"/>
        <v>1398.9971166928688</v>
      </c>
      <c r="O918" s="23">
        <f t="shared" si="140"/>
        <v>1880.9810894736402</v>
      </c>
      <c r="P918" s="23">
        <f t="shared" si="138"/>
        <v>95402.773155498275</v>
      </c>
    </row>
    <row r="919" spans="1:16" s="1" customFormat="1" ht="15.9" customHeight="1" x14ac:dyDescent="0.3">
      <c r="A919" s="24" t="s">
        <v>777</v>
      </c>
      <c r="B919" s="24"/>
      <c r="C919" s="24"/>
      <c r="D919" s="19">
        <v>2</v>
      </c>
      <c r="E919" s="19" t="s">
        <v>22</v>
      </c>
      <c r="F919" s="20">
        <v>40.41013606216427</v>
      </c>
      <c r="G919" s="20">
        <v>46.938619251867628</v>
      </c>
      <c r="H919" s="20">
        <v>12.21635693197134</v>
      </c>
      <c r="I919" s="21"/>
      <c r="J919" s="21">
        <v>0.17709245983587793</v>
      </c>
      <c r="K919" s="21">
        <v>0.2577952941609048</v>
      </c>
      <c r="L919" s="22">
        <f t="shared" si="136"/>
        <v>87.259571954250163</v>
      </c>
      <c r="M919" s="23"/>
      <c r="N919" s="23">
        <f t="shared" si="137"/>
        <v>1371.6401505373553</v>
      </c>
      <c r="O919" s="23">
        <f t="shared" si="140"/>
        <v>1843.1064142482649</v>
      </c>
      <c r="P919" s="23">
        <f t="shared" si="138"/>
        <v>94994.999471005765</v>
      </c>
    </row>
    <row r="920" spans="1:16" s="1" customFormat="1" ht="15.9" customHeight="1" x14ac:dyDescent="0.3">
      <c r="A920" s="24" t="s">
        <v>777</v>
      </c>
      <c r="B920" s="24"/>
      <c r="C920" s="24"/>
      <c r="D920" s="19">
        <v>2</v>
      </c>
      <c r="E920" s="19" t="s">
        <v>22</v>
      </c>
      <c r="F920" s="20">
        <v>40.32622700944323</v>
      </c>
      <c r="G920" s="20">
        <v>46.826658817824487</v>
      </c>
      <c r="H920" s="20">
        <v>12.407070510497471</v>
      </c>
      <c r="I920" s="21"/>
      <c r="J920" s="21">
        <v>0.18348176973320934</v>
      </c>
      <c r="K920" s="21">
        <v>0.25656189250159406</v>
      </c>
      <c r="L920" s="22">
        <f t="shared" si="136"/>
        <v>87.059481090092788</v>
      </c>
      <c r="M920" s="23"/>
      <c r="N920" s="23">
        <f t="shared" si="137"/>
        <v>1421.127486121984</v>
      </c>
      <c r="O920" s="23">
        <f t="shared" si="140"/>
        <v>1834.2882140673057</v>
      </c>
      <c r="P920" s="23">
        <f t="shared" si="138"/>
        <v>96477.997748813927</v>
      </c>
    </row>
    <row r="921" spans="1:16" s="1" customFormat="1" ht="15.9" customHeight="1" x14ac:dyDescent="0.3">
      <c r="A921" s="24" t="s">
        <v>401</v>
      </c>
      <c r="B921" s="24"/>
      <c r="C921" s="24"/>
      <c r="D921" s="19">
        <v>1</v>
      </c>
      <c r="E921" s="19" t="s">
        <v>22</v>
      </c>
      <c r="F921" s="20">
        <v>40.525397590505584</v>
      </c>
      <c r="G921" s="20">
        <v>45.606388168277192</v>
      </c>
      <c r="H921" s="20">
        <v>13.449683922179052</v>
      </c>
      <c r="I921" s="21">
        <v>0.23432891717948004</v>
      </c>
      <c r="J921" s="21">
        <v>0.18420140185868639</v>
      </c>
      <c r="K921" s="21"/>
      <c r="L921" s="22">
        <f t="shared" si="136"/>
        <v>85.804351131503438</v>
      </c>
      <c r="M921" s="23">
        <f>I921*10000/1.2726</f>
        <v>1841.3399118299549</v>
      </c>
      <c r="N921" s="23">
        <f t="shared" si="137"/>
        <v>1426.7012768854961</v>
      </c>
      <c r="O921" s="23"/>
      <c r="P921" s="23">
        <f t="shared" si="138"/>
        <v>104585.41152549807</v>
      </c>
    </row>
    <row r="922" spans="1:16" s="1" customFormat="1" ht="15.9" customHeight="1" x14ac:dyDescent="0.3">
      <c r="A922" s="24" t="s">
        <v>401</v>
      </c>
      <c r="B922" s="24"/>
      <c r="C922" s="24"/>
      <c r="D922" s="19">
        <v>2</v>
      </c>
      <c r="E922" s="19" t="s">
        <v>22</v>
      </c>
      <c r="F922" s="20">
        <v>39.981169851712615</v>
      </c>
      <c r="G922" s="20">
        <v>45.769115110896088</v>
      </c>
      <c r="H922" s="20">
        <v>13.780866028897766</v>
      </c>
      <c r="I922" s="21"/>
      <c r="J922" s="21">
        <v>0.19813190744756229</v>
      </c>
      <c r="K922" s="21">
        <v>0.27071710104596036</v>
      </c>
      <c r="L922" s="22">
        <f t="shared" si="136"/>
        <v>85.549553110124407</v>
      </c>
      <c r="M922" s="23"/>
      <c r="N922" s="23">
        <f t="shared" si="137"/>
        <v>1534.5976876118218</v>
      </c>
      <c r="O922" s="23">
        <f>K922*10000/1.3987</f>
        <v>1935.49082037578</v>
      </c>
      <c r="P922" s="23">
        <f t="shared" si="138"/>
        <v>107160.70006918948</v>
      </c>
    </row>
    <row r="923" spans="1:16" s="1" customFormat="1" ht="15.9" customHeight="1" x14ac:dyDescent="0.3">
      <c r="A923" s="24" t="s">
        <v>231</v>
      </c>
      <c r="B923" s="24"/>
      <c r="C923" s="24"/>
      <c r="D923" s="19">
        <v>2</v>
      </c>
      <c r="E923" s="19" t="s">
        <v>22</v>
      </c>
      <c r="F923" s="20">
        <v>40.310613918637479</v>
      </c>
      <c r="G923" s="20">
        <v>46.938473875363165</v>
      </c>
      <c r="H923" s="20">
        <v>12.307964213566718</v>
      </c>
      <c r="I923" s="21"/>
      <c r="J923" s="21">
        <v>0.1832326520287772</v>
      </c>
      <c r="K923" s="21">
        <v>0.25971534040386079</v>
      </c>
      <c r="L923" s="22">
        <f t="shared" si="136"/>
        <v>87.176251587003648</v>
      </c>
      <c r="M923" s="23"/>
      <c r="N923" s="23">
        <f t="shared" si="137"/>
        <v>1419.1979864361956</v>
      </c>
      <c r="O923" s="23">
        <f>K923*10000/1.3987</f>
        <v>1856.8337771063184</v>
      </c>
      <c r="P923" s="23">
        <f t="shared" si="138"/>
        <v>95707.342251685201</v>
      </c>
    </row>
    <row r="924" spans="1:16" s="1" customFormat="1" ht="15.9" customHeight="1" x14ac:dyDescent="0.3">
      <c r="A924" s="24" t="s">
        <v>232</v>
      </c>
      <c r="B924" s="24"/>
      <c r="C924" s="24"/>
      <c r="D924" s="19">
        <v>2</v>
      </c>
      <c r="E924" s="19" t="s">
        <v>22</v>
      </c>
      <c r="F924" s="20">
        <v>40.248633592112313</v>
      </c>
      <c r="G924" s="20">
        <v>46.971831110293031</v>
      </c>
      <c r="H924" s="20">
        <v>12.344027116388141</v>
      </c>
      <c r="I924" s="21"/>
      <c r="J924" s="21">
        <v>0.17476793473714786</v>
      </c>
      <c r="K924" s="21">
        <v>0.26074024646935934</v>
      </c>
      <c r="L924" s="22">
        <f t="shared" si="136"/>
        <v>87.1514651400758</v>
      </c>
      <c r="M924" s="23"/>
      <c r="N924" s="23">
        <f t="shared" si="137"/>
        <v>1353.635928565935</v>
      </c>
      <c r="O924" s="23">
        <f>K924*10000/1.3987</f>
        <v>1864.1613388815279</v>
      </c>
      <c r="P924" s="23">
        <f t="shared" si="138"/>
        <v>95987.76917875692</v>
      </c>
    </row>
    <row r="925" spans="1:16" s="1" customFormat="1" ht="15.9" customHeight="1" x14ac:dyDescent="0.3">
      <c r="A925" s="24" t="s">
        <v>232</v>
      </c>
      <c r="B925" s="24"/>
      <c r="C925" s="24"/>
      <c r="D925" s="19">
        <v>2</v>
      </c>
      <c r="E925" s="19" t="s">
        <v>22</v>
      </c>
      <c r="F925" s="20">
        <v>40.311504523881553</v>
      </c>
      <c r="G925" s="20">
        <v>46.889761908804608</v>
      </c>
      <c r="H925" s="20">
        <v>12.354342554452993</v>
      </c>
      <c r="I925" s="21"/>
      <c r="J925" s="21">
        <v>0.18369190353314768</v>
      </c>
      <c r="K925" s="21">
        <v>0.26069910932770329</v>
      </c>
      <c r="L925" s="22">
        <f t="shared" si="136"/>
        <v>87.12250206115597</v>
      </c>
      <c r="M925" s="23"/>
      <c r="N925" s="23">
        <f t="shared" si="137"/>
        <v>1422.7550424688072</v>
      </c>
      <c r="O925" s="23">
        <f>K925*10000/1.3987</f>
        <v>1863.8672290534303</v>
      </c>
      <c r="P925" s="23">
        <f t="shared" si="138"/>
        <v>96067.982538514727</v>
      </c>
    </row>
    <row r="926" spans="1:16" s="1" customFormat="1" ht="15.9" customHeight="1" x14ac:dyDescent="0.3">
      <c r="A926" s="24" t="s">
        <v>26</v>
      </c>
      <c r="B926" s="24"/>
      <c r="C926" s="24"/>
      <c r="D926" s="19">
        <v>1</v>
      </c>
      <c r="E926" s="19" t="s">
        <v>22</v>
      </c>
      <c r="F926" s="20">
        <v>40.745203685826134</v>
      </c>
      <c r="G926" s="20">
        <v>46.355421013522637</v>
      </c>
      <c r="H926" s="20">
        <v>12.449151473228714</v>
      </c>
      <c r="I926" s="21">
        <v>0.26514454385173131</v>
      </c>
      <c r="J926" s="21">
        <v>0.18507928357079181</v>
      </c>
      <c r="K926" s="21"/>
      <c r="L926" s="22">
        <f t="shared" si="136"/>
        <v>86.906624015042183</v>
      </c>
      <c r="M926" s="23">
        <f>I926*10000/1.2726</f>
        <v>2083.4869075257843</v>
      </c>
      <c r="N926" s="23">
        <f t="shared" si="137"/>
        <v>1433.5007634636497</v>
      </c>
      <c r="O926" s="23"/>
      <c r="P926" s="23">
        <f t="shared" si="138"/>
        <v>96805.221409243488</v>
      </c>
    </row>
    <row r="927" spans="1:16" s="1" customFormat="1" ht="15.9" customHeight="1" x14ac:dyDescent="0.3">
      <c r="A927" s="24" t="s">
        <v>26</v>
      </c>
      <c r="B927" s="24"/>
      <c r="C927" s="24"/>
      <c r="D927" s="19">
        <v>1</v>
      </c>
      <c r="E927" s="19" t="s">
        <v>22</v>
      </c>
      <c r="F927" s="20">
        <v>40.718200598483008</v>
      </c>
      <c r="G927" s="20">
        <v>46.281988938608116</v>
      </c>
      <c r="H927" s="20">
        <v>12.554604092527152</v>
      </c>
      <c r="I927" s="21">
        <v>0.26586767249086279</v>
      </c>
      <c r="J927" s="21">
        <v>0.17933869789086906</v>
      </c>
      <c r="K927" s="21"/>
      <c r="L927" s="22">
        <f t="shared" si="136"/>
        <v>86.792179971562263</v>
      </c>
      <c r="M927" s="23">
        <f>I927*10000/1.2726</f>
        <v>2089.169200776857</v>
      </c>
      <c r="N927" s="23">
        <f t="shared" si="137"/>
        <v>1389.0380132512514</v>
      </c>
      <c r="O927" s="23"/>
      <c r="P927" s="23">
        <f t="shared" si="138"/>
        <v>97625.226224938975</v>
      </c>
    </row>
    <row r="928" spans="1:16" s="1" customFormat="1" ht="15.9" customHeight="1" x14ac:dyDescent="0.3">
      <c r="A928" s="24" t="s">
        <v>26</v>
      </c>
      <c r="B928" s="24"/>
      <c r="C928" s="24"/>
      <c r="D928" s="19">
        <v>2</v>
      </c>
      <c r="E928" s="19" t="s">
        <v>22</v>
      </c>
      <c r="F928" s="20">
        <v>39.560052889337378</v>
      </c>
      <c r="G928" s="20">
        <v>43.663840412547131</v>
      </c>
      <c r="H928" s="20">
        <v>16.245276567941392</v>
      </c>
      <c r="I928" s="21"/>
      <c r="J928" s="21">
        <v>0.2401428217410731</v>
      </c>
      <c r="K928" s="21">
        <v>0.29068730843301738</v>
      </c>
      <c r="L928" s="22">
        <f t="shared" si="136"/>
        <v>82.73212500695449</v>
      </c>
      <c r="M928" s="23"/>
      <c r="N928" s="23">
        <f t="shared" si="137"/>
        <v>1859.9862267916747</v>
      </c>
      <c r="O928" s="23">
        <f>K928*10000/1.3987</f>
        <v>2078.2677374205859</v>
      </c>
      <c r="P928" s="23">
        <f t="shared" si="138"/>
        <v>126324.07906641829</v>
      </c>
    </row>
    <row r="929" spans="1:16" s="1" customFormat="1" ht="15.9" customHeight="1" x14ac:dyDescent="0.3">
      <c r="A929" s="24" t="s">
        <v>26</v>
      </c>
      <c r="B929" s="24"/>
      <c r="C929" s="24"/>
      <c r="D929" s="19">
        <v>2</v>
      </c>
      <c r="E929" s="19" t="s">
        <v>22</v>
      </c>
      <c r="F929" s="20">
        <v>40.26197931155572</v>
      </c>
      <c r="G929" s="20">
        <v>46.534936820847797</v>
      </c>
      <c r="H929" s="20">
        <v>12.757270867110734</v>
      </c>
      <c r="I929" s="21"/>
      <c r="J929" s="21">
        <v>0.18587639512835016</v>
      </c>
      <c r="K929" s="21">
        <v>0.25993660535740987</v>
      </c>
      <c r="L929" s="22">
        <f t="shared" si="136"/>
        <v>86.670616266226745</v>
      </c>
      <c r="M929" s="23"/>
      <c r="N929" s="23">
        <f t="shared" si="137"/>
        <v>1439.6746582631104</v>
      </c>
      <c r="O929" s="23">
        <f>K929*10000/1.3987</f>
        <v>1858.4157099979257</v>
      </c>
      <c r="P929" s="23">
        <f t="shared" si="138"/>
        <v>99201.173150161223</v>
      </c>
    </row>
    <row r="930" spans="1:16" s="1" customFormat="1" ht="15.9" customHeight="1" x14ac:dyDescent="0.3">
      <c r="A930" s="24" t="s">
        <v>26</v>
      </c>
      <c r="B930" s="24"/>
      <c r="C930" s="24"/>
      <c r="D930" s="19">
        <v>2</v>
      </c>
      <c r="E930" s="19" t="s">
        <v>22</v>
      </c>
      <c r="F930" s="20">
        <v>40.209733784530641</v>
      </c>
      <c r="G930" s="20">
        <v>46.67734023805189</v>
      </c>
      <c r="H930" s="20">
        <v>12.666090760972132</v>
      </c>
      <c r="I930" s="21"/>
      <c r="J930" s="21">
        <v>0.1844034973762142</v>
      </c>
      <c r="K930" s="21">
        <v>0.26243171906911911</v>
      </c>
      <c r="L930" s="22">
        <f t="shared" si="136"/>
        <v>86.788339320754147</v>
      </c>
      <c r="M930" s="23"/>
      <c r="N930" s="23">
        <f t="shared" si="137"/>
        <v>1428.2665740547923</v>
      </c>
      <c r="O930" s="23">
        <f>K930*10000/1.3987</f>
        <v>1876.2545154008658</v>
      </c>
      <c r="P930" s="23">
        <f t="shared" si="138"/>
        <v>98492.152107092785</v>
      </c>
    </row>
    <row r="931" spans="1:16" s="1" customFormat="1" ht="15.9" customHeight="1" x14ac:dyDescent="0.3">
      <c r="A931" s="24" t="s">
        <v>26</v>
      </c>
      <c r="B931" s="24"/>
      <c r="C931" s="24"/>
      <c r="D931" s="19">
        <v>2</v>
      </c>
      <c r="E931" s="19" t="s">
        <v>22</v>
      </c>
      <c r="F931" s="20">
        <v>40.175836535855808</v>
      </c>
      <c r="G931" s="20">
        <v>46.685892162585937</v>
      </c>
      <c r="H931" s="20">
        <v>12.682565382027084</v>
      </c>
      <c r="I931" s="21"/>
      <c r="J931" s="21">
        <v>0.19290827653889953</v>
      </c>
      <c r="K931" s="21">
        <v>0.26279764299227326</v>
      </c>
      <c r="L931" s="22">
        <f t="shared" si="136"/>
        <v>86.775530405354147</v>
      </c>
      <c r="M931" s="23"/>
      <c r="N931" s="23">
        <f t="shared" si="137"/>
        <v>1494.1389244744755</v>
      </c>
      <c r="O931" s="23">
        <f>K931*10000/1.3987</f>
        <v>1878.8706870113194</v>
      </c>
      <c r="P931" s="23">
        <f t="shared" si="138"/>
        <v>98620.259580303929</v>
      </c>
    </row>
    <row r="932" spans="1:16" s="1" customFormat="1" ht="15.9" customHeight="1" x14ac:dyDescent="0.3">
      <c r="A932" s="24" t="s">
        <v>27</v>
      </c>
      <c r="B932" s="24"/>
      <c r="C932" s="24"/>
      <c r="D932" s="19">
        <v>1</v>
      </c>
      <c r="E932" s="19" t="s">
        <v>22</v>
      </c>
      <c r="F932" s="20">
        <v>40.923653367357453</v>
      </c>
      <c r="G932" s="20">
        <v>47.334207792605795</v>
      </c>
      <c r="H932" s="20">
        <v>11.285220445343018</v>
      </c>
      <c r="I932" s="21">
        <v>0.29167887091893568</v>
      </c>
      <c r="J932" s="21">
        <v>0.16523952377480089</v>
      </c>
      <c r="K932" s="21"/>
      <c r="L932" s="22">
        <f t="shared" si="136"/>
        <v>88.202850265002326</v>
      </c>
      <c r="M932" s="23">
        <f>I932*10000/1.2726</f>
        <v>2291.9917563958484</v>
      </c>
      <c r="N932" s="23">
        <f t="shared" si="137"/>
        <v>1279.8352085415606</v>
      </c>
      <c r="O932" s="23"/>
      <c r="P932" s="23">
        <f t="shared" si="138"/>
        <v>87754.435811376505</v>
      </c>
    </row>
    <row r="933" spans="1:16" s="1" customFormat="1" ht="15.9" customHeight="1" x14ac:dyDescent="0.3">
      <c r="A933" s="24" t="s">
        <v>27</v>
      </c>
      <c r="B933" s="24"/>
      <c r="C933" s="24"/>
      <c r="D933" s="19">
        <v>2</v>
      </c>
      <c r="E933" s="19" t="s">
        <v>22</v>
      </c>
      <c r="F933" s="20">
        <v>40.344352088511307</v>
      </c>
      <c r="G933" s="20">
        <v>47.6416365062476</v>
      </c>
      <c r="H933" s="20">
        <v>11.605391884412224</v>
      </c>
      <c r="I933" s="21"/>
      <c r="J933" s="21">
        <v>0.16696520683653748</v>
      </c>
      <c r="K933" s="21">
        <v>0.24165431399231965</v>
      </c>
      <c r="L933" s="22">
        <f t="shared" si="136"/>
        <v>87.977268434537351</v>
      </c>
      <c r="M933" s="23"/>
      <c r="N933" s="23">
        <f t="shared" si="137"/>
        <v>1293.201199260611</v>
      </c>
      <c r="O933" s="23">
        <f>K933*10000/1.3987</f>
        <v>1727.7065417338933</v>
      </c>
      <c r="P933" s="23">
        <f t="shared" si="138"/>
        <v>90244.104855460537</v>
      </c>
    </row>
    <row r="934" spans="1:16" s="1" customFormat="1" ht="15.9" customHeight="1" x14ac:dyDescent="0.3">
      <c r="A934" s="24" t="s">
        <v>27</v>
      </c>
      <c r="B934" s="24"/>
      <c r="C934" s="24"/>
      <c r="D934" s="19">
        <v>2</v>
      </c>
      <c r="E934" s="19" t="s">
        <v>22</v>
      </c>
      <c r="F934" s="20">
        <v>40.343888999620312</v>
      </c>
      <c r="G934" s="20">
        <v>47.608976713809383</v>
      </c>
      <c r="H934" s="20">
        <v>11.646065351073123</v>
      </c>
      <c r="I934" s="21"/>
      <c r="J934" s="21">
        <v>0.16136360233372754</v>
      </c>
      <c r="K934" s="21">
        <v>0.23970533316345777</v>
      </c>
      <c r="L934" s="22">
        <f t="shared" si="136"/>
        <v>87.932939130115869</v>
      </c>
      <c r="M934" s="23"/>
      <c r="N934" s="23">
        <f t="shared" si="137"/>
        <v>1249.8149046063631</v>
      </c>
      <c r="O934" s="23">
        <f>K934*10000/1.3987</f>
        <v>1713.7723111707855</v>
      </c>
      <c r="P934" s="23">
        <f t="shared" si="138"/>
        <v>90560.383756400639</v>
      </c>
    </row>
    <row r="935" spans="1:16" s="1" customFormat="1" ht="15.9" customHeight="1" x14ac:dyDescent="0.3">
      <c r="A935" s="24" t="s">
        <v>28</v>
      </c>
      <c r="B935" s="24"/>
      <c r="C935" s="24"/>
      <c r="D935" s="19">
        <v>1</v>
      </c>
      <c r="E935" s="19" t="s">
        <v>22</v>
      </c>
      <c r="F935" s="20">
        <v>40.79998985012395</v>
      </c>
      <c r="G935" s="20">
        <v>47.605831392839221</v>
      </c>
      <c r="H935" s="20">
        <v>11.120731063497567</v>
      </c>
      <c r="I935" s="21">
        <v>0.31570588947019129</v>
      </c>
      <c r="J935" s="21">
        <v>0.15774180406905744</v>
      </c>
      <c r="K935" s="21"/>
      <c r="L935" s="22">
        <f t="shared" si="136"/>
        <v>88.413522657368645</v>
      </c>
      <c r="M935" s="23">
        <f>I935*10000/1.2726</f>
        <v>2480.7943538440304</v>
      </c>
      <c r="N935" s="23">
        <f t="shared" si="137"/>
        <v>1221.7628694063778</v>
      </c>
      <c r="O935" s="23"/>
      <c r="P935" s="23">
        <f t="shared" si="138"/>
        <v>86475.358192049505</v>
      </c>
    </row>
    <row r="936" spans="1:16" s="1" customFormat="1" ht="15.9" customHeight="1" x14ac:dyDescent="0.3">
      <c r="A936" s="24" t="s">
        <v>28</v>
      </c>
      <c r="B936" s="24"/>
      <c r="C936" s="24"/>
      <c r="D936" s="19">
        <v>2</v>
      </c>
      <c r="E936" s="19" t="s">
        <v>22</v>
      </c>
      <c r="F936" s="20">
        <v>40.31860499572533</v>
      </c>
      <c r="G936" s="20">
        <v>47.568025912144059</v>
      </c>
      <c r="H936" s="20">
        <v>11.680956566039482</v>
      </c>
      <c r="I936" s="21"/>
      <c r="J936" s="21">
        <v>0.16498487898150313</v>
      </c>
      <c r="K936" s="21">
        <v>0.26742764710963041</v>
      </c>
      <c r="L936" s="22">
        <f t="shared" si="136"/>
        <v>87.892006039262171</v>
      </c>
      <c r="M936" s="23"/>
      <c r="N936" s="23">
        <f t="shared" si="137"/>
        <v>1277.8628997095743</v>
      </c>
      <c r="O936" s="23">
        <f>K936*10000/1.3987</f>
        <v>1911.9728827456238</v>
      </c>
      <c r="P936" s="23">
        <f t="shared" si="138"/>
        <v>90831.699580400324</v>
      </c>
    </row>
    <row r="937" spans="1:16" s="1" customFormat="1" ht="15.9" customHeight="1" x14ac:dyDescent="0.3">
      <c r="A937" s="24" t="s">
        <v>233</v>
      </c>
      <c r="B937" s="24"/>
      <c r="C937" s="24"/>
      <c r="D937" s="19">
        <v>1</v>
      </c>
      <c r="E937" s="19" t="s">
        <v>22</v>
      </c>
      <c r="F937" s="20">
        <v>40.159209192887339</v>
      </c>
      <c r="G937" s="20">
        <v>44.919477021447626</v>
      </c>
      <c r="H937" s="20">
        <v>14.481204937979822</v>
      </c>
      <c r="I937" s="21">
        <v>0.23340482371751251</v>
      </c>
      <c r="J937" s="21">
        <v>0.20670402396770768</v>
      </c>
      <c r="K937" s="21"/>
      <c r="L937" s="22">
        <f t="shared" si="136"/>
        <v>84.684431473718874</v>
      </c>
      <c r="M937" s="23">
        <f>I937*10000/1.2726</f>
        <v>1834.0784513398751</v>
      </c>
      <c r="N937" s="23">
        <f t="shared" si="137"/>
        <v>1600.9915883177732</v>
      </c>
      <c r="O937" s="23"/>
      <c r="P937" s="23">
        <f t="shared" si="138"/>
        <v>112606.57027978088</v>
      </c>
    </row>
    <row r="938" spans="1:16" s="1" customFormat="1" ht="15.9" customHeight="1" x14ac:dyDescent="0.3">
      <c r="A938" s="24" t="s">
        <v>233</v>
      </c>
      <c r="B938" s="24"/>
      <c r="C938" s="24"/>
      <c r="D938" s="19">
        <v>2</v>
      </c>
      <c r="E938" s="19" t="s">
        <v>22</v>
      </c>
      <c r="F938" s="20">
        <v>39.608221297093138</v>
      </c>
      <c r="G938" s="20">
        <v>44.929733381113088</v>
      </c>
      <c r="H938" s="20">
        <v>14.989465161875351</v>
      </c>
      <c r="I938" s="21"/>
      <c r="J938" s="21">
        <v>0.21286497550983161</v>
      </c>
      <c r="K938" s="21">
        <v>0.25971518440857744</v>
      </c>
      <c r="L938" s="22">
        <f t="shared" si="136"/>
        <v>84.234680801279467</v>
      </c>
      <c r="M938" s="23"/>
      <c r="N938" s="23">
        <f t="shared" si="137"/>
        <v>1648.7102122982851</v>
      </c>
      <c r="O938" s="23">
        <f t="shared" ref="O938:O943" si="141">K938*10000/1.3987</f>
        <v>1856.8326618186704</v>
      </c>
      <c r="P938" s="23">
        <f t="shared" si="138"/>
        <v>116558.827075236</v>
      </c>
    </row>
    <row r="939" spans="1:16" s="1" customFormat="1" ht="15.9" customHeight="1" x14ac:dyDescent="0.3">
      <c r="A939" s="24" t="s">
        <v>234</v>
      </c>
      <c r="B939" s="24"/>
      <c r="C939" s="24"/>
      <c r="D939" s="19">
        <v>2</v>
      </c>
      <c r="E939" s="19" t="s">
        <v>22</v>
      </c>
      <c r="F939" s="20">
        <v>38.859915432226572</v>
      </c>
      <c r="G939" s="20">
        <v>41.751618538905724</v>
      </c>
      <c r="H939" s="20">
        <v>18.848380477490622</v>
      </c>
      <c r="I939" s="21"/>
      <c r="J939" s="21">
        <v>0.27058397056519562</v>
      </c>
      <c r="K939" s="21">
        <v>0.26950158081189185</v>
      </c>
      <c r="L939" s="22">
        <f t="shared" si="136"/>
        <v>79.792138121936517</v>
      </c>
      <c r="M939" s="23"/>
      <c r="N939" s="23">
        <f t="shared" si="137"/>
        <v>2095.7630746278028</v>
      </c>
      <c r="O939" s="23">
        <f t="shared" si="141"/>
        <v>1926.8004633723588</v>
      </c>
      <c r="P939" s="23">
        <f t="shared" si="138"/>
        <v>146565.94461501262</v>
      </c>
    </row>
    <row r="940" spans="1:16" s="1" customFormat="1" ht="15.9" customHeight="1" x14ac:dyDescent="0.3">
      <c r="A940" s="24" t="s">
        <v>29</v>
      </c>
      <c r="B940" s="24"/>
      <c r="C940" s="24"/>
      <c r="D940" s="19">
        <v>2</v>
      </c>
      <c r="E940" s="19" t="s">
        <v>22</v>
      </c>
      <c r="F940" s="20">
        <v>39.009117101357567</v>
      </c>
      <c r="G940" s="20">
        <v>41.884959715443465</v>
      </c>
      <c r="H940" s="20">
        <v>18.53784646302406</v>
      </c>
      <c r="I940" s="21"/>
      <c r="J940" s="21">
        <v>0.26325229445280979</v>
      </c>
      <c r="K940" s="21">
        <v>0.30482442572211343</v>
      </c>
      <c r="L940" s="22">
        <f t="shared" ref="L940:L1003" si="142">100*((G940/40.3044)/((G940/40.3044)+(H940/71.8444)))</f>
        <v>80.109535308544892</v>
      </c>
      <c r="M940" s="23"/>
      <c r="N940" s="23">
        <f t="shared" si="137"/>
        <v>2038.9767984881869</v>
      </c>
      <c r="O940" s="23">
        <f t="shared" si="141"/>
        <v>2179.3410003725849</v>
      </c>
      <c r="P940" s="23">
        <f t="shared" si="138"/>
        <v>144151.21666426174</v>
      </c>
    </row>
    <row r="941" spans="1:16" s="1" customFormat="1" ht="15.9" customHeight="1" x14ac:dyDescent="0.3">
      <c r="A941" s="24" t="s">
        <v>29</v>
      </c>
      <c r="B941" s="24"/>
      <c r="C941" s="24"/>
      <c r="D941" s="19">
        <v>2</v>
      </c>
      <c r="E941" s="19" t="s">
        <v>22</v>
      </c>
      <c r="F941" s="20">
        <v>39.993154189549301</v>
      </c>
      <c r="G941" s="20">
        <v>46.635086170905197</v>
      </c>
      <c r="H941" s="20">
        <v>12.952365145269319</v>
      </c>
      <c r="I941" s="21"/>
      <c r="J941" s="21">
        <v>0.1800944042553306</v>
      </c>
      <c r="K941" s="21">
        <v>0.23930009002085784</v>
      </c>
      <c r="L941" s="22">
        <f t="shared" si="142"/>
        <v>86.519397032987911</v>
      </c>
      <c r="M941" s="23"/>
      <c r="N941" s="23">
        <f t="shared" si="137"/>
        <v>1394.8912110241702</v>
      </c>
      <c r="O941" s="23">
        <f t="shared" si="141"/>
        <v>1710.8750269597328</v>
      </c>
      <c r="P941" s="23">
        <f t="shared" si="138"/>
        <v>100718.2359663244</v>
      </c>
    </row>
    <row r="942" spans="1:16" s="1" customFormat="1" ht="15.9" customHeight="1" x14ac:dyDescent="0.3">
      <c r="A942" s="24" t="s">
        <v>29</v>
      </c>
      <c r="B942" s="24"/>
      <c r="C942" s="24"/>
      <c r="D942" s="19">
        <v>2</v>
      </c>
      <c r="E942" s="19" t="s">
        <v>22</v>
      </c>
      <c r="F942" s="20">
        <v>40.141942464384101</v>
      </c>
      <c r="G942" s="20">
        <v>47.017127154457718</v>
      </c>
      <c r="H942" s="20">
        <v>12.433199144360978</v>
      </c>
      <c r="I942" s="21"/>
      <c r="J942" s="21">
        <v>0.1733110941973216</v>
      </c>
      <c r="K942" s="21">
        <v>0.23442014259989907</v>
      </c>
      <c r="L942" s="22">
        <f t="shared" si="142"/>
        <v>87.081496103269799</v>
      </c>
      <c r="M942" s="23"/>
      <c r="N942" s="23">
        <f t="shared" si="137"/>
        <v>1342.3522128210179</v>
      </c>
      <c r="O942" s="23">
        <f t="shared" si="141"/>
        <v>1675.9858625859658</v>
      </c>
      <c r="P942" s="23">
        <f t="shared" si="138"/>
        <v>96681.175306072924</v>
      </c>
    </row>
    <row r="943" spans="1:16" s="1" customFormat="1" ht="15.9" customHeight="1" x14ac:dyDescent="0.3">
      <c r="A943" s="24" t="s">
        <v>29</v>
      </c>
      <c r="B943" s="24"/>
      <c r="C943" s="24"/>
      <c r="D943" s="19">
        <v>2</v>
      </c>
      <c r="E943" s="19" t="s">
        <v>22</v>
      </c>
      <c r="F943" s="20">
        <v>40.158580537241171</v>
      </c>
      <c r="G943" s="20">
        <v>47.091346461907015</v>
      </c>
      <c r="H943" s="20">
        <v>12.345798908551233</v>
      </c>
      <c r="I943" s="21"/>
      <c r="J943" s="21">
        <v>0.1680260652564769</v>
      </c>
      <c r="K943" s="21">
        <v>0.23624802704410355</v>
      </c>
      <c r="L943" s="22">
        <f t="shared" si="142"/>
        <v>87.178289356940041</v>
      </c>
      <c r="M943" s="23"/>
      <c r="N943" s="23">
        <f t="shared" si="137"/>
        <v>1301.4179014520712</v>
      </c>
      <c r="O943" s="23">
        <f t="shared" si="141"/>
        <v>1689.0543150361302</v>
      </c>
      <c r="P943" s="23">
        <f t="shared" si="138"/>
        <v>96001.546722793399</v>
      </c>
    </row>
    <row r="944" spans="1:16" s="1" customFormat="1" ht="15.9" customHeight="1" x14ac:dyDescent="0.3">
      <c r="A944" s="24" t="s">
        <v>30</v>
      </c>
      <c r="B944" s="24"/>
      <c r="C944" s="24"/>
      <c r="D944" s="19">
        <v>1</v>
      </c>
      <c r="E944" s="19" t="s">
        <v>22</v>
      </c>
      <c r="F944" s="20">
        <v>40.885883812384868</v>
      </c>
      <c r="G944" s="20">
        <v>47.352165492526453</v>
      </c>
      <c r="H944" s="20">
        <v>11.318044977392116</v>
      </c>
      <c r="I944" s="21">
        <v>0.28369809955087277</v>
      </c>
      <c r="J944" s="21">
        <v>0.16020761814571011</v>
      </c>
      <c r="K944" s="21"/>
      <c r="L944" s="22">
        <f t="shared" si="142"/>
        <v>88.176550185144748</v>
      </c>
      <c r="M944" s="23">
        <f>I944*10000/1.2726</f>
        <v>2229.2794244135844</v>
      </c>
      <c r="N944" s="23">
        <f t="shared" si="137"/>
        <v>1240.8614216227256</v>
      </c>
      <c r="O944" s="23"/>
      <c r="P944" s="23">
        <f t="shared" si="138"/>
        <v>88009.681006159532</v>
      </c>
    </row>
    <row r="945" spans="1:16" s="1" customFormat="1" ht="15.9" customHeight="1" x14ac:dyDescent="0.3">
      <c r="A945" s="24" t="s">
        <v>30</v>
      </c>
      <c r="B945" s="24"/>
      <c r="C945" s="24"/>
      <c r="D945" s="19">
        <v>1</v>
      </c>
      <c r="E945" s="19" t="s">
        <v>22</v>
      </c>
      <c r="F945" s="20">
        <v>40.923434879551635</v>
      </c>
      <c r="G945" s="20">
        <v>47.334099842698116</v>
      </c>
      <c r="H945" s="20">
        <v>11.290208452542801</v>
      </c>
      <c r="I945" s="21">
        <v>0.28877471517419245</v>
      </c>
      <c r="J945" s="21">
        <v>0.16348211003326696</v>
      </c>
      <c r="K945" s="21"/>
      <c r="L945" s="22">
        <f t="shared" si="142"/>
        <v>88.198227625118932</v>
      </c>
      <c r="M945" s="23">
        <f>I945*10000/1.2726</f>
        <v>2269.1711077651457</v>
      </c>
      <c r="N945" s="23">
        <f t="shared" si="137"/>
        <v>1266.2234531273098</v>
      </c>
      <c r="O945" s="23"/>
      <c r="P945" s="23">
        <f t="shared" si="138"/>
        <v>87793.222803598765</v>
      </c>
    </row>
    <row r="946" spans="1:16" s="1" customFormat="1" ht="15.9" customHeight="1" x14ac:dyDescent="0.3">
      <c r="A946" s="24" t="s">
        <v>30</v>
      </c>
      <c r="B946" s="24"/>
      <c r="C946" s="24"/>
      <c r="D946" s="19">
        <v>1</v>
      </c>
      <c r="E946" s="19" t="s">
        <v>22</v>
      </c>
      <c r="F946" s="20">
        <v>40.94525446970443</v>
      </c>
      <c r="G946" s="20">
        <v>47.360443661392338</v>
      </c>
      <c r="H946" s="20">
        <v>11.238813958137689</v>
      </c>
      <c r="I946" s="21">
        <v>0.28934054195217962</v>
      </c>
      <c r="J946" s="21">
        <v>0.16614736881338041</v>
      </c>
      <c r="K946" s="21"/>
      <c r="L946" s="22">
        <f t="shared" si="142"/>
        <v>88.251406109709094</v>
      </c>
      <c r="M946" s="23">
        <f>I946*10000/1.2726</f>
        <v>2273.6173342148331</v>
      </c>
      <c r="N946" s="23">
        <f t="shared" si="137"/>
        <v>1286.8667710741261</v>
      </c>
      <c r="O946" s="23"/>
      <c r="P946" s="23">
        <f t="shared" si="138"/>
        <v>87393.576657369282</v>
      </c>
    </row>
    <row r="947" spans="1:16" s="1" customFormat="1" ht="15.9" customHeight="1" x14ac:dyDescent="0.3">
      <c r="A947" s="24" t="s">
        <v>30</v>
      </c>
      <c r="B947" s="24"/>
      <c r="C947" s="24"/>
      <c r="D947" s="19">
        <v>1</v>
      </c>
      <c r="E947" s="19" t="s">
        <v>22</v>
      </c>
      <c r="F947" s="20">
        <v>40.951975793510869</v>
      </c>
      <c r="G947" s="20">
        <v>47.243361398017861</v>
      </c>
      <c r="H947" s="20">
        <v>11.352769514468248</v>
      </c>
      <c r="I947" s="21">
        <v>0.29001443603496435</v>
      </c>
      <c r="J947" s="21">
        <v>0.16187885796806689</v>
      </c>
      <c r="K947" s="21"/>
      <c r="L947" s="22">
        <f t="shared" si="142"/>
        <v>88.120515440873319</v>
      </c>
      <c r="M947" s="23">
        <f>I947*10000/1.2726</f>
        <v>2278.9127458350181</v>
      </c>
      <c r="N947" s="23">
        <f t="shared" si="137"/>
        <v>1253.8057312994106</v>
      </c>
      <c r="O947" s="23"/>
      <c r="P947" s="23">
        <f t="shared" si="138"/>
        <v>88279.700734589802</v>
      </c>
    </row>
    <row r="948" spans="1:16" s="1" customFormat="1" ht="15.9" customHeight="1" x14ac:dyDescent="0.3">
      <c r="A948" s="24" t="s">
        <v>30</v>
      </c>
      <c r="B948" s="24"/>
      <c r="C948" s="24"/>
      <c r="D948" s="19">
        <v>2</v>
      </c>
      <c r="E948" s="19" t="s">
        <v>22</v>
      </c>
      <c r="F948" s="20">
        <v>40.101757213402131</v>
      </c>
      <c r="G948" s="20">
        <v>46.051452148308108</v>
      </c>
      <c r="H948" s="20">
        <v>13.406615162469315</v>
      </c>
      <c r="I948" s="21"/>
      <c r="J948" s="21">
        <v>0.18600583316802652</v>
      </c>
      <c r="K948" s="21">
        <v>0.2541696426524222</v>
      </c>
      <c r="L948" s="22">
        <f t="shared" si="142"/>
        <v>85.960982302793923</v>
      </c>
      <c r="M948" s="23"/>
      <c r="N948" s="23">
        <f t="shared" si="137"/>
        <v>1440.6771990397842</v>
      </c>
      <c r="O948" s="23">
        <f>K948*10000/1.3987</f>
        <v>1817.1848334340614</v>
      </c>
      <c r="P948" s="23">
        <f t="shared" si="138"/>
        <v>104250.50670660431</v>
      </c>
    </row>
    <row r="949" spans="1:16" s="1" customFormat="1" ht="15.9" customHeight="1" x14ac:dyDescent="0.3">
      <c r="A949" s="24" t="s">
        <v>30</v>
      </c>
      <c r="B949" s="24"/>
      <c r="C949" s="24"/>
      <c r="D949" s="19">
        <v>2</v>
      </c>
      <c r="E949" s="19" t="s">
        <v>22</v>
      </c>
      <c r="F949" s="20">
        <v>40.399251513965552</v>
      </c>
      <c r="G949" s="20">
        <v>47.487623464248848</v>
      </c>
      <c r="H949" s="20">
        <v>11.706868143440005</v>
      </c>
      <c r="I949" s="21"/>
      <c r="J949" s="21">
        <v>0.16381869137978744</v>
      </c>
      <c r="K949" s="21">
        <v>0.24243818696581151</v>
      </c>
      <c r="L949" s="22">
        <f t="shared" si="142"/>
        <v>87.850360858789742</v>
      </c>
      <c r="M949" s="23"/>
      <c r="N949" s="23">
        <f t="shared" si="137"/>
        <v>1268.8303878846523</v>
      </c>
      <c r="O949" s="23">
        <f>K949*10000/1.3987</f>
        <v>1733.3108383914457</v>
      </c>
      <c r="P949" s="23">
        <f t="shared" si="138"/>
        <v>91033.18929580097</v>
      </c>
    </row>
    <row r="950" spans="1:16" s="1" customFormat="1" ht="15.9" customHeight="1" x14ac:dyDescent="0.3">
      <c r="A950" s="24" t="s">
        <v>30</v>
      </c>
      <c r="B950" s="24"/>
      <c r="C950" s="24"/>
      <c r="D950" s="19">
        <v>2</v>
      </c>
      <c r="E950" s="19" t="s">
        <v>22</v>
      </c>
      <c r="F950" s="20">
        <v>40.389495546957207</v>
      </c>
      <c r="G950" s="20">
        <v>47.523526679746389</v>
      </c>
      <c r="H950" s="20">
        <v>11.674844521150284</v>
      </c>
      <c r="I950" s="21"/>
      <c r="J950" s="21">
        <v>0.1660507713839427</v>
      </c>
      <c r="K950" s="21">
        <v>0.24608248076217368</v>
      </c>
      <c r="L950" s="22">
        <f t="shared" si="142"/>
        <v>87.887615135772762</v>
      </c>
      <c r="M950" s="23"/>
      <c r="N950" s="23">
        <f t="shared" si="137"/>
        <v>1286.1185917740122</v>
      </c>
      <c r="O950" s="23">
        <f>K950*10000/1.3987</f>
        <v>1759.365702167539</v>
      </c>
      <c r="P950" s="23">
        <f t="shared" si="138"/>
        <v>90784.172015165503</v>
      </c>
    </row>
    <row r="951" spans="1:16" s="1" customFormat="1" ht="15.9" customHeight="1" x14ac:dyDescent="0.3">
      <c r="A951" s="24" t="s">
        <v>30</v>
      </c>
      <c r="B951" s="24"/>
      <c r="C951" s="24"/>
      <c r="D951" s="19">
        <v>2</v>
      </c>
      <c r="E951" s="19" t="s">
        <v>22</v>
      </c>
      <c r="F951" s="20">
        <v>40.341225640477901</v>
      </c>
      <c r="G951" s="20">
        <v>47.55201906555947</v>
      </c>
      <c r="H951" s="20">
        <v>11.697909137156747</v>
      </c>
      <c r="I951" s="21"/>
      <c r="J951" s="21">
        <v>0.16289974210201225</v>
      </c>
      <c r="K951" s="21">
        <v>0.24594641470385495</v>
      </c>
      <c r="L951" s="22">
        <f t="shared" si="142"/>
        <v>87.872978016269556</v>
      </c>
      <c r="M951" s="23"/>
      <c r="N951" s="23">
        <f t="shared" si="137"/>
        <v>1261.7128193169565</v>
      </c>
      <c r="O951" s="23">
        <f>K951*10000/1.3987</f>
        <v>1758.3928984332233</v>
      </c>
      <c r="P951" s="23">
        <f t="shared" si="138"/>
        <v>90963.523617082014</v>
      </c>
    </row>
    <row r="952" spans="1:16" s="1" customFormat="1" ht="15.9" customHeight="1" x14ac:dyDescent="0.3">
      <c r="A952" s="24" t="s">
        <v>235</v>
      </c>
      <c r="B952" s="24"/>
      <c r="C952" s="24"/>
      <c r="D952" s="19">
        <v>1</v>
      </c>
      <c r="E952" s="19" t="s">
        <v>22</v>
      </c>
      <c r="F952" s="20">
        <v>39.946175891491535</v>
      </c>
      <c r="G952" s="20">
        <v>44.104356804804254</v>
      </c>
      <c r="H952" s="20">
        <v>15.499285032659326</v>
      </c>
      <c r="I952" s="21">
        <v>0.23231889348754078</v>
      </c>
      <c r="J952" s="21">
        <v>0.21786337755734073</v>
      </c>
      <c r="K952" s="21"/>
      <c r="L952" s="22">
        <f t="shared" si="142"/>
        <v>83.531945148090372</v>
      </c>
      <c r="M952" s="23">
        <f>I952*10000/1.2726</f>
        <v>1825.5452890738709</v>
      </c>
      <c r="N952" s="23">
        <f t="shared" si="137"/>
        <v>1687.4245028064497</v>
      </c>
      <c r="O952" s="23"/>
      <c r="P952" s="23">
        <f t="shared" si="138"/>
        <v>120523.2117625142</v>
      </c>
    </row>
    <row r="953" spans="1:16" s="1" customFormat="1" ht="15.9" customHeight="1" x14ac:dyDescent="0.3">
      <c r="A953" s="24" t="s">
        <v>235</v>
      </c>
      <c r="B953" s="24"/>
      <c r="C953" s="24"/>
      <c r="D953" s="19">
        <v>1</v>
      </c>
      <c r="E953" s="19" t="s">
        <v>22</v>
      </c>
      <c r="F953" s="20">
        <v>40.486886678040314</v>
      </c>
      <c r="G953" s="20">
        <v>46.598362136159913</v>
      </c>
      <c r="H953" s="20">
        <v>12.481027339168969</v>
      </c>
      <c r="I953" s="21">
        <v>0.25542668349025183</v>
      </c>
      <c r="J953" s="21">
        <v>0.17829716314054442</v>
      </c>
      <c r="K953" s="21"/>
      <c r="L953" s="22">
        <f t="shared" si="142"/>
        <v>86.936975334849009</v>
      </c>
      <c r="M953" s="23">
        <f>I953*10000/1.2726</f>
        <v>2007.124654174539</v>
      </c>
      <c r="N953" s="23">
        <f t="shared" si="137"/>
        <v>1380.9709793241766</v>
      </c>
      <c r="O953" s="23"/>
      <c r="P953" s="23">
        <f t="shared" si="138"/>
        <v>97053.089729152169</v>
      </c>
    </row>
    <row r="954" spans="1:16" s="1" customFormat="1" ht="15.9" customHeight="1" x14ac:dyDescent="0.3">
      <c r="A954" s="24" t="s">
        <v>235</v>
      </c>
      <c r="B954" s="24"/>
      <c r="C954" s="24"/>
      <c r="D954" s="19">
        <v>1</v>
      </c>
      <c r="E954" s="19" t="s">
        <v>22</v>
      </c>
      <c r="F954" s="20">
        <v>40.537233110801317</v>
      </c>
      <c r="G954" s="20">
        <v>46.597421887635313</v>
      </c>
      <c r="H954" s="20">
        <v>12.427665027904053</v>
      </c>
      <c r="I954" s="21">
        <v>0.25859618723856864</v>
      </c>
      <c r="J954" s="21">
        <v>0.17908378642073272</v>
      </c>
      <c r="K954" s="21"/>
      <c r="L954" s="22">
        <f t="shared" si="142"/>
        <v>86.985328883426249</v>
      </c>
      <c r="M954" s="23">
        <f>I954*10000/1.2726</f>
        <v>2032.0303884847451</v>
      </c>
      <c r="N954" s="23">
        <f t="shared" si="137"/>
        <v>1387.0636389182305</v>
      </c>
      <c r="O954" s="23"/>
      <c r="P954" s="23">
        <f t="shared" si="138"/>
        <v>96638.141741089057</v>
      </c>
    </row>
    <row r="955" spans="1:16" s="1" customFormat="1" ht="15.9" customHeight="1" x14ac:dyDescent="0.3">
      <c r="A955" s="24" t="s">
        <v>235</v>
      </c>
      <c r="B955" s="24"/>
      <c r="C955" s="24"/>
      <c r="D955" s="19">
        <v>1</v>
      </c>
      <c r="E955" s="19" t="s">
        <v>22</v>
      </c>
      <c r="F955" s="20">
        <v>40.521320668137207</v>
      </c>
      <c r="G955" s="20">
        <v>46.598006675161422</v>
      </c>
      <c r="H955" s="20">
        <v>12.440286271002794</v>
      </c>
      <c r="I955" s="21">
        <v>0.25864650562270558</v>
      </c>
      <c r="J955" s="21">
        <v>0.18173988007587424</v>
      </c>
      <c r="K955" s="21"/>
      <c r="L955" s="22">
        <f t="shared" si="142"/>
        <v>86.973975389827956</v>
      </c>
      <c r="M955" s="23">
        <f>I955*10000/1.2726</f>
        <v>2032.4257867570768</v>
      </c>
      <c r="N955" s="23">
        <f t="shared" si="137"/>
        <v>1407.635969916151</v>
      </c>
      <c r="O955" s="23"/>
      <c r="P955" s="23">
        <f t="shared" si="138"/>
        <v>96736.285155542719</v>
      </c>
    </row>
    <row r="956" spans="1:16" s="1" customFormat="1" ht="15.9" customHeight="1" x14ac:dyDescent="0.3">
      <c r="A956" s="24" t="s">
        <v>235</v>
      </c>
      <c r="B956" s="24"/>
      <c r="C956" s="24"/>
      <c r="D956" s="19">
        <v>2</v>
      </c>
      <c r="E956" s="19" t="s">
        <v>22</v>
      </c>
      <c r="F956" s="20">
        <v>38.850283426681656</v>
      </c>
      <c r="G956" s="20">
        <v>41.662394177195722</v>
      </c>
      <c r="H956" s="20">
        <v>18.920061927743951</v>
      </c>
      <c r="I956" s="21"/>
      <c r="J956" s="21">
        <v>0.27005604468497652</v>
      </c>
      <c r="K956" s="21">
        <v>0.29720442369368122</v>
      </c>
      <c r="L956" s="22">
        <f t="shared" si="142"/>
        <v>79.696268719843388</v>
      </c>
      <c r="M956" s="23"/>
      <c r="N956" s="23">
        <f t="shared" si="137"/>
        <v>2091.6741126556931</v>
      </c>
      <c r="O956" s="23">
        <f>K956*10000/1.3987</f>
        <v>2124.8618266510416</v>
      </c>
      <c r="P956" s="23">
        <f t="shared" si="138"/>
        <v>147123.34313953307</v>
      </c>
    </row>
    <row r="957" spans="1:16" s="1" customFormat="1" ht="15.9" customHeight="1" x14ac:dyDescent="0.3">
      <c r="A957" s="24" t="s">
        <v>235</v>
      </c>
      <c r="B957" s="24"/>
      <c r="C957" s="24"/>
      <c r="D957" s="19">
        <v>2</v>
      </c>
      <c r="E957" s="19" t="s">
        <v>22</v>
      </c>
      <c r="F957" s="20">
        <v>39.9912629853361</v>
      </c>
      <c r="G957" s="20">
        <v>46.711024911094775</v>
      </c>
      <c r="H957" s="20">
        <v>12.848414959740007</v>
      </c>
      <c r="I957" s="21"/>
      <c r="J957" s="21">
        <v>0.18494163525536442</v>
      </c>
      <c r="K957" s="21">
        <v>0.26435550857376339</v>
      </c>
      <c r="L957" s="22">
        <f t="shared" si="142"/>
        <v>86.631957337400564</v>
      </c>
      <c r="M957" s="23"/>
      <c r="N957" s="23">
        <f t="shared" si="137"/>
        <v>1432.4346313636777</v>
      </c>
      <c r="O957" s="23">
        <f>K957*10000/1.3987</f>
        <v>1890.0086406932392</v>
      </c>
      <c r="P957" s="23">
        <f t="shared" si="138"/>
        <v>99909.914150388853</v>
      </c>
    </row>
    <row r="958" spans="1:16" s="1" customFormat="1" ht="15.9" customHeight="1" x14ac:dyDescent="0.3">
      <c r="A958" s="24" t="s">
        <v>235</v>
      </c>
      <c r="B958" s="24"/>
      <c r="C958" s="24"/>
      <c r="D958" s="19">
        <v>2</v>
      </c>
      <c r="E958" s="19" t="s">
        <v>22</v>
      </c>
      <c r="F958" s="20">
        <v>39.997162381807989</v>
      </c>
      <c r="G958" s="20">
        <v>46.722902297796715</v>
      </c>
      <c r="H958" s="20">
        <v>12.830723044677351</v>
      </c>
      <c r="I958" s="21"/>
      <c r="J958" s="21">
        <v>0.18502677799118314</v>
      </c>
      <c r="K958" s="21">
        <v>0.26418549772675454</v>
      </c>
      <c r="L958" s="22">
        <f t="shared" si="142"/>
        <v>86.650848112062789</v>
      </c>
      <c r="M958" s="23"/>
      <c r="N958" s="23">
        <f t="shared" si="137"/>
        <v>1433.0940902422985</v>
      </c>
      <c r="O958" s="23">
        <f>K958*10000/1.3987</f>
        <v>1888.7931488293025</v>
      </c>
      <c r="P958" s="23">
        <f t="shared" si="138"/>
        <v>99772.340938393085</v>
      </c>
    </row>
    <row r="959" spans="1:16" s="1" customFormat="1" ht="15.9" customHeight="1" x14ac:dyDescent="0.3">
      <c r="A959" s="24" t="s">
        <v>235</v>
      </c>
      <c r="B959" s="24"/>
      <c r="C959" s="24"/>
      <c r="D959" s="19">
        <v>2</v>
      </c>
      <c r="E959" s="19" t="s">
        <v>22</v>
      </c>
      <c r="F959" s="20">
        <v>39.954214496400581</v>
      </c>
      <c r="G959" s="20">
        <v>46.732117572791523</v>
      </c>
      <c r="H959" s="20">
        <v>12.858709422047154</v>
      </c>
      <c r="I959" s="21"/>
      <c r="J959" s="21">
        <v>0.18776962838228239</v>
      </c>
      <c r="K959" s="21">
        <v>0.26718888037846084</v>
      </c>
      <c r="L959" s="22">
        <f t="shared" si="142"/>
        <v>86.627909851197515</v>
      </c>
      <c r="M959" s="23"/>
      <c r="N959" s="23">
        <f t="shared" si="137"/>
        <v>1454.338381088083</v>
      </c>
      <c r="O959" s="23">
        <f>K959*10000/1.3987</f>
        <v>1910.2658209656167</v>
      </c>
      <c r="P959" s="23">
        <f t="shared" si="138"/>
        <v>99989.964401610836</v>
      </c>
    </row>
    <row r="960" spans="1:16" s="1" customFormat="1" ht="15.9" customHeight="1" x14ac:dyDescent="0.3">
      <c r="A960" s="24" t="s">
        <v>34</v>
      </c>
      <c r="B960" s="24"/>
      <c r="C960" s="24"/>
      <c r="D960" s="19">
        <v>1</v>
      </c>
      <c r="E960" s="19" t="s">
        <v>22</v>
      </c>
      <c r="F960" s="20">
        <v>40.109058735301574</v>
      </c>
      <c r="G960" s="20">
        <v>44.994807718245568</v>
      </c>
      <c r="H960" s="20">
        <v>14.442072712041623</v>
      </c>
      <c r="I960" s="21">
        <v>0.24710215683619194</v>
      </c>
      <c r="J960" s="21">
        <v>0.20695867757504866</v>
      </c>
      <c r="K960" s="21"/>
      <c r="L960" s="22">
        <f t="shared" si="142"/>
        <v>84.741173379193924</v>
      </c>
      <c r="M960" s="23">
        <f>I960*10000/1.2726</f>
        <v>1941.7111176818478</v>
      </c>
      <c r="N960" s="23">
        <f t="shared" si="137"/>
        <v>1602.9639654174632</v>
      </c>
      <c r="O960" s="23"/>
      <c r="P960" s="23">
        <f t="shared" si="138"/>
        <v>112302.27614340298</v>
      </c>
    </row>
    <row r="961" spans="1:16" s="1" customFormat="1" ht="15.9" customHeight="1" x14ac:dyDescent="0.3">
      <c r="A961" s="24" t="s">
        <v>34</v>
      </c>
      <c r="B961" s="24"/>
      <c r="C961" s="24"/>
      <c r="D961" s="19">
        <v>1</v>
      </c>
      <c r="E961" s="19" t="s">
        <v>22</v>
      </c>
      <c r="F961" s="20">
        <v>40.409111629580387</v>
      </c>
      <c r="G961" s="20">
        <v>46.627017970848812</v>
      </c>
      <c r="H961" s="20">
        <v>12.517877001692874</v>
      </c>
      <c r="I961" s="21">
        <v>0.26208283087760459</v>
      </c>
      <c r="J961" s="21">
        <v>0.18391056700031791</v>
      </c>
      <c r="K961" s="21"/>
      <c r="L961" s="22">
        <f t="shared" si="142"/>
        <v>86.910453687050193</v>
      </c>
      <c r="M961" s="23">
        <f>I961*10000/1.2726</f>
        <v>2059.4281854282935</v>
      </c>
      <c r="N961" s="23">
        <f t="shared" si="137"/>
        <v>1424.4486639324446</v>
      </c>
      <c r="O961" s="23"/>
      <c r="P961" s="23">
        <f t="shared" si="138"/>
        <v>97339.63453882483</v>
      </c>
    </row>
    <row r="962" spans="1:16" s="1" customFormat="1" ht="15.9" customHeight="1" x14ac:dyDescent="0.3">
      <c r="A962" s="24" t="s">
        <v>34</v>
      </c>
      <c r="B962" s="24"/>
      <c r="C962" s="24"/>
      <c r="D962" s="19">
        <v>1</v>
      </c>
      <c r="E962" s="19" t="s">
        <v>22</v>
      </c>
      <c r="F962" s="20">
        <v>40.491530387008673</v>
      </c>
      <c r="G962" s="20">
        <v>46.581926276114274</v>
      </c>
      <c r="H962" s="20">
        <v>12.484349377645424</v>
      </c>
      <c r="I962" s="21">
        <v>0.26418131376630832</v>
      </c>
      <c r="J962" s="21">
        <v>0.17801264546531612</v>
      </c>
      <c r="K962" s="21"/>
      <c r="L962" s="22">
        <f t="shared" si="142"/>
        <v>86.929945048130335</v>
      </c>
      <c r="M962" s="23">
        <f>I962*10000/1.2726</f>
        <v>2075.9179142409894</v>
      </c>
      <c r="N962" s="23">
        <f t="shared" ref="N962:N1025" si="143">J962*10000/1.2911</f>
        <v>1378.7672950609258</v>
      </c>
      <c r="O962" s="23"/>
      <c r="P962" s="23">
        <f t="shared" ref="P962:P1025" si="144">H962*10000/1.286</f>
        <v>97078.922065672043</v>
      </c>
    </row>
    <row r="963" spans="1:16" s="1" customFormat="1" ht="15.9" customHeight="1" x14ac:dyDescent="0.3">
      <c r="A963" s="24" t="s">
        <v>34</v>
      </c>
      <c r="B963" s="24"/>
      <c r="C963" s="24"/>
      <c r="D963" s="19">
        <v>1</v>
      </c>
      <c r="E963" s="19" t="s">
        <v>22</v>
      </c>
      <c r="F963" s="20">
        <v>40.477921434575499</v>
      </c>
      <c r="G963" s="20">
        <v>46.576860074233537</v>
      </c>
      <c r="H963" s="20">
        <v>12.502468318000268</v>
      </c>
      <c r="I963" s="21">
        <v>0.26429578227995909</v>
      </c>
      <c r="J963" s="21">
        <v>0.17845439091074372</v>
      </c>
      <c r="K963" s="21"/>
      <c r="L963" s="22">
        <f t="shared" si="142"/>
        <v>86.912221301930188</v>
      </c>
      <c r="M963" s="23">
        <f>I963*10000/1.2726</f>
        <v>2076.8173996539294</v>
      </c>
      <c r="N963" s="23">
        <f t="shared" si="143"/>
        <v>1382.1887608298639</v>
      </c>
      <c r="O963" s="23"/>
      <c r="P963" s="23">
        <f t="shared" si="144"/>
        <v>97219.815847591512</v>
      </c>
    </row>
    <row r="964" spans="1:16" s="1" customFormat="1" ht="15.9" customHeight="1" x14ac:dyDescent="0.3">
      <c r="A964" s="24" t="s">
        <v>34</v>
      </c>
      <c r="B964" s="24"/>
      <c r="C964" s="24"/>
      <c r="D964" s="19">
        <v>2</v>
      </c>
      <c r="E964" s="19" t="s">
        <v>22</v>
      </c>
      <c r="F964" s="20">
        <v>39.098982987198191</v>
      </c>
      <c r="G964" s="20">
        <v>42.798426344643758</v>
      </c>
      <c r="H964" s="20">
        <v>17.578653307016808</v>
      </c>
      <c r="I964" s="21"/>
      <c r="J964" s="21">
        <v>0.24259864460529371</v>
      </c>
      <c r="K964" s="21">
        <v>0.28133871653594639</v>
      </c>
      <c r="L964" s="22">
        <f t="shared" si="142"/>
        <v>81.273160548212559</v>
      </c>
      <c r="M964" s="23"/>
      <c r="N964" s="23">
        <f t="shared" si="143"/>
        <v>1879.0073937363002</v>
      </c>
      <c r="O964" s="23">
        <f>K964*10000/1.3987</f>
        <v>2011.4300174157886</v>
      </c>
      <c r="P964" s="23">
        <f t="shared" si="144"/>
        <v>136692.48294725356</v>
      </c>
    </row>
    <row r="965" spans="1:16" s="1" customFormat="1" ht="15.9" customHeight="1" x14ac:dyDescent="0.3">
      <c r="A965" s="24" t="s">
        <v>34</v>
      </c>
      <c r="B965" s="24"/>
      <c r="C965" s="24"/>
      <c r="D965" s="19">
        <v>2</v>
      </c>
      <c r="E965" s="19" t="s">
        <v>22</v>
      </c>
      <c r="F965" s="20">
        <v>39.988572043646563</v>
      </c>
      <c r="G965" s="20">
        <v>46.686735956946066</v>
      </c>
      <c r="H965" s="20">
        <v>12.874737473165823</v>
      </c>
      <c r="I965" s="21"/>
      <c r="J965" s="21">
        <v>0.1830706761921265</v>
      </c>
      <c r="K965" s="21">
        <v>0.26688385004942689</v>
      </c>
      <c r="L965" s="22">
        <f t="shared" si="142"/>
        <v>86.602204199937432</v>
      </c>
      <c r="M965" s="23"/>
      <c r="N965" s="23">
        <f t="shared" si="143"/>
        <v>1417.943429572663</v>
      </c>
      <c r="O965" s="23">
        <f>K965*10000/1.3987</f>
        <v>1908.085007860348</v>
      </c>
      <c r="P965" s="23">
        <f t="shared" si="144"/>
        <v>100114.59932477311</v>
      </c>
    </row>
    <row r="966" spans="1:16" s="1" customFormat="1" ht="15.9" customHeight="1" x14ac:dyDescent="0.3">
      <c r="A966" s="24" t="s">
        <v>34</v>
      </c>
      <c r="B966" s="24"/>
      <c r="C966" s="24"/>
      <c r="D966" s="19">
        <v>2</v>
      </c>
      <c r="E966" s="19" t="s">
        <v>22</v>
      </c>
      <c r="F966" s="20">
        <v>39.99861886812959</v>
      </c>
      <c r="G966" s="20">
        <v>46.685547930275355</v>
      </c>
      <c r="H966" s="20">
        <v>12.870900100596359</v>
      </c>
      <c r="I966" s="21"/>
      <c r="J966" s="21">
        <v>0.18017998733968274</v>
      </c>
      <c r="K966" s="21">
        <v>0.26475311365901316</v>
      </c>
      <c r="L966" s="22">
        <f t="shared" si="142"/>
        <v>86.605367404450661</v>
      </c>
      <c r="M966" s="23"/>
      <c r="N966" s="23">
        <f t="shared" si="143"/>
        <v>1395.5540805490107</v>
      </c>
      <c r="O966" s="23">
        <f>K966*10000/1.3987</f>
        <v>1892.8513166441205</v>
      </c>
      <c r="P966" s="23">
        <f t="shared" si="144"/>
        <v>100084.75972469951</v>
      </c>
    </row>
    <row r="967" spans="1:16" s="1" customFormat="1" ht="15.9" customHeight="1" x14ac:dyDescent="0.3">
      <c r="A967" s="24" t="s">
        <v>34</v>
      </c>
      <c r="B967" s="24"/>
      <c r="C967" s="24"/>
      <c r="D967" s="19">
        <v>2</v>
      </c>
      <c r="E967" s="19" t="s">
        <v>22</v>
      </c>
      <c r="F967" s="20">
        <v>40.019733565195693</v>
      </c>
      <c r="G967" s="20">
        <v>46.690742299433154</v>
      </c>
      <c r="H967" s="20">
        <v>12.844085463900957</v>
      </c>
      <c r="I967" s="21"/>
      <c r="J967" s="21">
        <v>0.18121617034836437</v>
      </c>
      <c r="K967" s="21">
        <v>0.26422250112184142</v>
      </c>
      <c r="L967" s="22">
        <f t="shared" si="142"/>
        <v>86.630830641595068</v>
      </c>
      <c r="M967" s="23"/>
      <c r="N967" s="23">
        <f t="shared" si="143"/>
        <v>1403.5796634525939</v>
      </c>
      <c r="O967" s="23">
        <f>K967*10000/1.3987</f>
        <v>1889.0577044530021</v>
      </c>
      <c r="P967" s="23">
        <f t="shared" si="144"/>
        <v>99876.247775279597</v>
      </c>
    </row>
    <row r="968" spans="1:16" s="1" customFormat="1" ht="15.9" customHeight="1" x14ac:dyDescent="0.3">
      <c r="A968" s="24" t="s">
        <v>38</v>
      </c>
      <c r="B968" s="24"/>
      <c r="C968" s="24"/>
      <c r="D968" s="19">
        <v>1</v>
      </c>
      <c r="E968" s="19" t="s">
        <v>22</v>
      </c>
      <c r="F968" s="20">
        <v>40.517411839404218</v>
      </c>
      <c r="G968" s="20">
        <v>46.631482820753263</v>
      </c>
      <c r="H968" s="20">
        <v>12.415999625292296</v>
      </c>
      <c r="I968" s="21">
        <v>0.25737860457664191</v>
      </c>
      <c r="J968" s="21">
        <v>0.17772710997356947</v>
      </c>
      <c r="K968" s="21"/>
      <c r="L968" s="22">
        <f t="shared" si="142"/>
        <v>87.004220770245936</v>
      </c>
      <c r="M968" s="23">
        <f>I968*10000/1.2726</f>
        <v>2022.4627108018383</v>
      </c>
      <c r="N968" s="23">
        <f t="shared" si="143"/>
        <v>1376.5557274693631</v>
      </c>
      <c r="O968" s="23"/>
      <c r="P968" s="23">
        <f t="shared" si="144"/>
        <v>96547.43098983122</v>
      </c>
    </row>
    <row r="969" spans="1:16" s="1" customFormat="1" ht="15.9" customHeight="1" x14ac:dyDescent="0.3">
      <c r="A969" s="24" t="s">
        <v>38</v>
      </c>
      <c r="B969" s="24"/>
      <c r="C969" s="24"/>
      <c r="D969" s="19">
        <v>1</v>
      </c>
      <c r="E969" s="19" t="s">
        <v>22</v>
      </c>
      <c r="F969" s="20">
        <v>40.557107917327329</v>
      </c>
      <c r="G969" s="20">
        <v>46.587552420404002</v>
      </c>
      <c r="H969" s="20">
        <v>12.418145120118734</v>
      </c>
      <c r="I969" s="21">
        <v>0.25765281522403427</v>
      </c>
      <c r="J969" s="21">
        <v>0.17954172692589554</v>
      </c>
      <c r="K969" s="21"/>
      <c r="L969" s="22">
        <f t="shared" si="142"/>
        <v>86.991604938773875</v>
      </c>
      <c r="M969" s="23">
        <f>I969*10000/1.2726</f>
        <v>2024.6174385041199</v>
      </c>
      <c r="N969" s="23">
        <f t="shared" si="143"/>
        <v>1390.6105408248436</v>
      </c>
      <c r="O969" s="23"/>
      <c r="P969" s="23">
        <f t="shared" si="144"/>
        <v>96564.114464375831</v>
      </c>
    </row>
    <row r="970" spans="1:16" s="1" customFormat="1" ht="15.9" customHeight="1" x14ac:dyDescent="0.3">
      <c r="A970" s="24" t="s">
        <v>38</v>
      </c>
      <c r="B970" s="24"/>
      <c r="C970" s="24"/>
      <c r="D970" s="19">
        <v>1</v>
      </c>
      <c r="E970" s="19" t="s">
        <v>22</v>
      </c>
      <c r="F970" s="20">
        <v>40.474295496131816</v>
      </c>
      <c r="G970" s="20">
        <v>46.625266165676692</v>
      </c>
      <c r="H970" s="20">
        <v>12.458288382872752</v>
      </c>
      <c r="I970" s="21">
        <v>0.25955180482429402</v>
      </c>
      <c r="J970" s="21">
        <v>0.18259815049442757</v>
      </c>
      <c r="K970" s="21"/>
      <c r="L970" s="22">
        <f t="shared" si="142"/>
        <v>86.96421537039906</v>
      </c>
      <c r="M970" s="23">
        <f>I970*10000/1.2726</f>
        <v>2039.5395632900677</v>
      </c>
      <c r="N970" s="23">
        <f t="shared" si="143"/>
        <v>1414.2835604866207</v>
      </c>
      <c r="O970" s="23"/>
      <c r="P970" s="23">
        <f t="shared" si="144"/>
        <v>96876.270473349548</v>
      </c>
    </row>
    <row r="971" spans="1:16" s="1" customFormat="1" ht="15.9" customHeight="1" x14ac:dyDescent="0.3">
      <c r="A971" s="24" t="s">
        <v>38</v>
      </c>
      <c r="B971" s="24"/>
      <c r="C971" s="24"/>
      <c r="D971" s="19">
        <v>1</v>
      </c>
      <c r="E971" s="19" t="s">
        <v>22</v>
      </c>
      <c r="F971" s="20">
        <v>40.492907845257633</v>
      </c>
      <c r="G971" s="20">
        <v>46.608913748423994</v>
      </c>
      <c r="H971" s="20">
        <v>12.459227694982816</v>
      </c>
      <c r="I971" s="21">
        <v>0.26070182004421238</v>
      </c>
      <c r="J971" s="21">
        <v>0.17824889129135801</v>
      </c>
      <c r="K971" s="21"/>
      <c r="L971" s="22">
        <f t="shared" si="142"/>
        <v>86.959383286461374</v>
      </c>
      <c r="M971" s="23">
        <f>I971*10000/1.2726</f>
        <v>2048.5763008346094</v>
      </c>
      <c r="N971" s="23">
        <f t="shared" si="143"/>
        <v>1380.5970977566265</v>
      </c>
      <c r="O971" s="23"/>
      <c r="P971" s="23">
        <f t="shared" si="144"/>
        <v>96883.574611063887</v>
      </c>
    </row>
    <row r="972" spans="1:16" s="1" customFormat="1" ht="15.9" customHeight="1" x14ac:dyDescent="0.3">
      <c r="A972" s="24" t="s">
        <v>38</v>
      </c>
      <c r="B972" s="24"/>
      <c r="C972" s="24"/>
      <c r="D972" s="19">
        <v>2</v>
      </c>
      <c r="E972" s="19" t="s">
        <v>22</v>
      </c>
      <c r="F972" s="20">
        <v>40.116919559445371</v>
      </c>
      <c r="G972" s="20">
        <v>46.576873231182461</v>
      </c>
      <c r="H972" s="20">
        <v>12.850452545363758</v>
      </c>
      <c r="I972" s="21"/>
      <c r="J972" s="21">
        <v>0.18585037150367589</v>
      </c>
      <c r="K972" s="21">
        <v>0.26990429250471859</v>
      </c>
      <c r="L972" s="22">
        <f t="shared" si="142"/>
        <v>86.596773923388454</v>
      </c>
      <c r="M972" s="23"/>
      <c r="N972" s="23">
        <f t="shared" si="143"/>
        <v>1439.473096612779</v>
      </c>
      <c r="O972" s="23">
        <f>K972*10000/1.3987</f>
        <v>1929.6796489934836</v>
      </c>
      <c r="P972" s="23">
        <f t="shared" si="144"/>
        <v>99925.758517603099</v>
      </c>
    </row>
    <row r="973" spans="1:16" s="1" customFormat="1" ht="15.9" customHeight="1" x14ac:dyDescent="0.3">
      <c r="A973" s="24" t="s">
        <v>38</v>
      </c>
      <c r="B973" s="24"/>
      <c r="C973" s="24"/>
      <c r="D973" s="19">
        <v>2</v>
      </c>
      <c r="E973" s="19" t="s">
        <v>22</v>
      </c>
      <c r="F973" s="20">
        <v>40.125932121002919</v>
      </c>
      <c r="G973" s="20">
        <v>46.626170081626057</v>
      </c>
      <c r="H973" s="20">
        <v>12.796621468329409</v>
      </c>
      <c r="I973" s="21"/>
      <c r="J973" s="21">
        <v>0.18502106050556608</v>
      </c>
      <c r="K973" s="21">
        <v>0.26625526853606879</v>
      </c>
      <c r="L973" s="22">
        <f t="shared" si="142"/>
        <v>86.657658076791606</v>
      </c>
      <c r="M973" s="23"/>
      <c r="N973" s="23">
        <f t="shared" si="143"/>
        <v>1433.0498064097753</v>
      </c>
      <c r="O973" s="23">
        <f>K973*10000/1.3987</f>
        <v>1903.5909668697275</v>
      </c>
      <c r="P973" s="23">
        <f t="shared" si="144"/>
        <v>99507.165383587941</v>
      </c>
    </row>
    <row r="974" spans="1:16" s="1" customFormat="1" ht="15.9" customHeight="1" x14ac:dyDescent="0.3">
      <c r="A974" s="24" t="s">
        <v>38</v>
      </c>
      <c r="B974" s="24"/>
      <c r="C974" s="24"/>
      <c r="D974" s="19">
        <v>2</v>
      </c>
      <c r="E974" s="19" t="s">
        <v>22</v>
      </c>
      <c r="F974" s="20">
        <v>40.075004188341907</v>
      </c>
      <c r="G974" s="20">
        <v>46.705745453638556</v>
      </c>
      <c r="H974" s="20">
        <v>12.773388348444003</v>
      </c>
      <c r="I974" s="21"/>
      <c r="J974" s="21">
        <v>0.18298828982592052</v>
      </c>
      <c r="K974" s="21">
        <v>0.26287371974960883</v>
      </c>
      <c r="L974" s="22">
        <f t="shared" si="142"/>
        <v>86.698332413900729</v>
      </c>
      <c r="M974" s="23"/>
      <c r="N974" s="23">
        <f t="shared" si="143"/>
        <v>1417.3053196957674</v>
      </c>
      <c r="O974" s="23">
        <f>K974*10000/1.3987</f>
        <v>1879.4145974805808</v>
      </c>
      <c r="P974" s="23">
        <f t="shared" si="144"/>
        <v>99326.503487122885</v>
      </c>
    </row>
    <row r="975" spans="1:16" s="1" customFormat="1" ht="15.9" customHeight="1" x14ac:dyDescent="0.3">
      <c r="A975" s="24" t="s">
        <v>38</v>
      </c>
      <c r="B975" s="24"/>
      <c r="C975" s="24"/>
      <c r="D975" s="19">
        <v>2</v>
      </c>
      <c r="E975" s="19" t="s">
        <v>22</v>
      </c>
      <c r="F975" s="20">
        <v>40.02924491446722</v>
      </c>
      <c r="G975" s="20">
        <v>46.723261634434216</v>
      </c>
      <c r="H975" s="20">
        <v>12.797876737453361</v>
      </c>
      <c r="I975" s="21"/>
      <c r="J975" s="21">
        <v>0.187796080201515</v>
      </c>
      <c r="K975" s="21">
        <v>0.2618206334436774</v>
      </c>
      <c r="L975" s="22">
        <f t="shared" si="142"/>
        <v>86.680558630480988</v>
      </c>
      <c r="M975" s="23"/>
      <c r="N975" s="23">
        <f t="shared" si="143"/>
        <v>1454.5432592480445</v>
      </c>
      <c r="O975" s="23">
        <f>K975*10000/1.3987</f>
        <v>1871.8855611902293</v>
      </c>
      <c r="P975" s="23">
        <f t="shared" si="144"/>
        <v>99516.926418766408</v>
      </c>
    </row>
    <row r="976" spans="1:16" s="1" customFormat="1" ht="15.9" customHeight="1" x14ac:dyDescent="0.3">
      <c r="A976" s="24" t="s">
        <v>241</v>
      </c>
      <c r="B976" s="24"/>
      <c r="C976" s="24"/>
      <c r="D976" s="19">
        <v>1</v>
      </c>
      <c r="E976" s="19" t="s">
        <v>22</v>
      </c>
      <c r="F976" s="20">
        <v>40.245189611834853</v>
      </c>
      <c r="G976" s="20">
        <v>45.428547951718741</v>
      </c>
      <c r="H976" s="20">
        <v>13.90390525990701</v>
      </c>
      <c r="I976" s="21">
        <v>0.236328301083081</v>
      </c>
      <c r="J976" s="21">
        <v>0.18602887545632857</v>
      </c>
      <c r="K976" s="21"/>
      <c r="L976" s="22">
        <f t="shared" si="142"/>
        <v>85.346159345337824</v>
      </c>
      <c r="M976" s="23">
        <f>I976*10000/1.2726</f>
        <v>1857.0509278884253</v>
      </c>
      <c r="N976" s="23">
        <f t="shared" si="143"/>
        <v>1440.855669245826</v>
      </c>
      <c r="O976" s="23"/>
      <c r="P976" s="23">
        <f t="shared" si="144"/>
        <v>108117.45925277613</v>
      </c>
    </row>
    <row r="977" spans="1:16" s="1" customFormat="1" ht="15.9" customHeight="1" x14ac:dyDescent="0.3">
      <c r="A977" s="24" t="s">
        <v>241</v>
      </c>
      <c r="B977" s="24"/>
      <c r="C977" s="24"/>
      <c r="D977" s="19">
        <v>1</v>
      </c>
      <c r="E977" s="19" t="s">
        <v>22</v>
      </c>
      <c r="F977" s="20">
        <v>40.511687825514386</v>
      </c>
      <c r="G977" s="20">
        <v>46.260040427040472</v>
      </c>
      <c r="H977" s="20">
        <v>12.78529041993999</v>
      </c>
      <c r="I977" s="21">
        <v>0.25639405988146952</v>
      </c>
      <c r="J977" s="21">
        <v>0.18658726762369338</v>
      </c>
      <c r="K977" s="21"/>
      <c r="L977" s="22">
        <f t="shared" si="142"/>
        <v>86.576543207898226</v>
      </c>
      <c r="M977" s="23">
        <f>I977*10000/1.2726</f>
        <v>2014.7262288344295</v>
      </c>
      <c r="N977" s="23">
        <f t="shared" si="143"/>
        <v>1445.1806027704545</v>
      </c>
      <c r="O977" s="23"/>
      <c r="P977" s="23">
        <f t="shared" si="144"/>
        <v>99419.054587402716</v>
      </c>
    </row>
    <row r="978" spans="1:16" s="1" customFormat="1" ht="15.9" customHeight="1" x14ac:dyDescent="0.3">
      <c r="A978" s="24" t="s">
        <v>241</v>
      </c>
      <c r="B978" s="24"/>
      <c r="C978" s="24"/>
      <c r="D978" s="19">
        <v>1</v>
      </c>
      <c r="E978" s="19" t="s">
        <v>22</v>
      </c>
      <c r="F978" s="20">
        <v>40.502586466450992</v>
      </c>
      <c r="G978" s="20">
        <v>46.381479864975134</v>
      </c>
      <c r="H978" s="20">
        <v>12.673794358543796</v>
      </c>
      <c r="I978" s="21">
        <v>0.25950495649934041</v>
      </c>
      <c r="J978" s="21">
        <v>0.18263435353074359</v>
      </c>
      <c r="K978" s="21"/>
      <c r="L978" s="22">
        <f t="shared" si="142"/>
        <v>86.708253983547607</v>
      </c>
      <c r="M978" s="23">
        <f>I978*10000/1.2726</f>
        <v>2039.17143249521</v>
      </c>
      <c r="N978" s="23">
        <f t="shared" si="143"/>
        <v>1414.5639650743055</v>
      </c>
      <c r="O978" s="23"/>
      <c r="P978" s="23">
        <f t="shared" si="144"/>
        <v>98552.05566519282</v>
      </c>
    </row>
    <row r="979" spans="1:16" s="1" customFormat="1" ht="15.9" customHeight="1" x14ac:dyDescent="0.3">
      <c r="A979" s="24" t="s">
        <v>241</v>
      </c>
      <c r="B979" s="24"/>
      <c r="C979" s="24"/>
      <c r="D979" s="19">
        <v>1</v>
      </c>
      <c r="E979" s="19" t="s">
        <v>22</v>
      </c>
      <c r="F979" s="20">
        <v>40.506884374787042</v>
      </c>
      <c r="G979" s="20">
        <v>46.713605826735872</v>
      </c>
      <c r="H979" s="20">
        <v>12.338995844044314</v>
      </c>
      <c r="I979" s="21">
        <v>0.26512314903681489</v>
      </c>
      <c r="J979" s="21">
        <v>0.17539080539595478</v>
      </c>
      <c r="K979" s="21"/>
      <c r="L979" s="22">
        <f t="shared" si="142"/>
        <v>87.09419306341259</v>
      </c>
      <c r="M979" s="23">
        <f>I979*10000/1.2726</f>
        <v>2083.3187885966913</v>
      </c>
      <c r="N979" s="23">
        <f t="shared" si="143"/>
        <v>1358.460269506272</v>
      </c>
      <c r="O979" s="23"/>
      <c r="P979" s="23">
        <f t="shared" si="144"/>
        <v>95948.645754621408</v>
      </c>
    </row>
    <row r="980" spans="1:16" s="1" customFormat="1" ht="15.9" customHeight="1" x14ac:dyDescent="0.3">
      <c r="A980" s="24" t="s">
        <v>241</v>
      </c>
      <c r="B980" s="24"/>
      <c r="C980" s="24"/>
      <c r="D980" s="19">
        <v>2</v>
      </c>
      <c r="E980" s="19" t="s">
        <v>22</v>
      </c>
      <c r="F980" s="20">
        <v>40.21438630049461</v>
      </c>
      <c r="G980" s="20">
        <v>46.635702006302381</v>
      </c>
      <c r="H980" s="20">
        <v>12.700781938602763</v>
      </c>
      <c r="I980" s="21"/>
      <c r="J980" s="21">
        <v>0.1799990007789333</v>
      </c>
      <c r="K980" s="21">
        <v>0.26913075382132223</v>
      </c>
      <c r="L980" s="22">
        <f t="shared" si="142"/>
        <v>86.746689068880258</v>
      </c>
      <c r="M980" s="23"/>
      <c r="N980" s="23">
        <f t="shared" si="143"/>
        <v>1394.1522792884618</v>
      </c>
      <c r="O980" s="23">
        <f>K980*10000/1.3987</f>
        <v>1924.1492373012243</v>
      </c>
      <c r="P980" s="23">
        <f t="shared" si="144"/>
        <v>98761.912430814627</v>
      </c>
    </row>
    <row r="981" spans="1:16" s="1" customFormat="1" ht="15.9" customHeight="1" x14ac:dyDescent="0.3">
      <c r="A981" s="24" t="s">
        <v>241</v>
      </c>
      <c r="B981" s="24"/>
      <c r="C981" s="24"/>
      <c r="D981" s="19">
        <v>2</v>
      </c>
      <c r="E981" s="19" t="s">
        <v>22</v>
      </c>
      <c r="F981" s="20">
        <v>39.910579494231399</v>
      </c>
      <c r="G981" s="20">
        <v>45.114500176421515</v>
      </c>
      <c r="H981" s="20">
        <v>14.514313300051352</v>
      </c>
      <c r="I981" s="21"/>
      <c r="J981" s="21">
        <v>0.20187294846840292</v>
      </c>
      <c r="K981" s="21">
        <v>0.25873408082732097</v>
      </c>
      <c r="L981" s="22">
        <f t="shared" si="142"/>
        <v>84.710981832310779</v>
      </c>
      <c r="M981" s="23"/>
      <c r="N981" s="23">
        <f t="shared" si="143"/>
        <v>1563.5732977182477</v>
      </c>
      <c r="O981" s="23">
        <f>K981*10000/1.3987</f>
        <v>1849.8182657276111</v>
      </c>
      <c r="P981" s="23">
        <f t="shared" si="144"/>
        <v>112864.02255094363</v>
      </c>
    </row>
    <row r="982" spans="1:16" s="1" customFormat="1" ht="15.9" customHeight="1" x14ac:dyDescent="0.3">
      <c r="A982" s="24" t="s">
        <v>241</v>
      </c>
      <c r="B982" s="24"/>
      <c r="C982" s="24"/>
      <c r="D982" s="19">
        <v>2</v>
      </c>
      <c r="E982" s="19" t="s">
        <v>22</v>
      </c>
      <c r="F982" s="20">
        <v>40.082180384739104</v>
      </c>
      <c r="G982" s="20">
        <v>46.288973107727571</v>
      </c>
      <c r="H982" s="20">
        <v>13.174638367368171</v>
      </c>
      <c r="I982" s="21"/>
      <c r="J982" s="21">
        <v>0.18423697367733655</v>
      </c>
      <c r="K982" s="21">
        <v>0.26997116648780789</v>
      </c>
      <c r="L982" s="22">
        <f t="shared" si="142"/>
        <v>86.231499817725918</v>
      </c>
      <c r="M982" s="23"/>
      <c r="N982" s="23">
        <f t="shared" si="143"/>
        <v>1426.976792481888</v>
      </c>
      <c r="O982" s="23">
        <f>K982*10000/1.3987</f>
        <v>1930.1577642654456</v>
      </c>
      <c r="P982" s="23">
        <f t="shared" si="144"/>
        <v>102446.64360317394</v>
      </c>
    </row>
    <row r="983" spans="1:16" s="1" customFormat="1" ht="15.9" customHeight="1" x14ac:dyDescent="0.3">
      <c r="A983" s="24" t="s">
        <v>241</v>
      </c>
      <c r="B983" s="24"/>
      <c r="C983" s="24"/>
      <c r="D983" s="19">
        <v>2</v>
      </c>
      <c r="E983" s="19" t="s">
        <v>22</v>
      </c>
      <c r="F983" s="20">
        <v>40.144448806318763</v>
      </c>
      <c r="G983" s="20">
        <v>46.373809119226614</v>
      </c>
      <c r="H983" s="20">
        <v>13.024890597089383</v>
      </c>
      <c r="I983" s="21"/>
      <c r="J983" s="21">
        <v>0.18659666153546683</v>
      </c>
      <c r="K983" s="21">
        <v>0.2702548158297825</v>
      </c>
      <c r="L983" s="22">
        <f t="shared" si="142"/>
        <v>86.388207637269986</v>
      </c>
      <c r="M983" s="23"/>
      <c r="N983" s="23">
        <f t="shared" si="143"/>
        <v>1445.2533617494141</v>
      </c>
      <c r="O983" s="23">
        <f>K983*10000/1.3987</f>
        <v>1932.1857140901016</v>
      </c>
      <c r="P983" s="23">
        <f t="shared" si="144"/>
        <v>101282.19748903096</v>
      </c>
    </row>
    <row r="984" spans="1:16" s="1" customFormat="1" ht="15.9" customHeight="1" x14ac:dyDescent="0.3">
      <c r="A984" s="24" t="s">
        <v>47</v>
      </c>
      <c r="B984" s="24"/>
      <c r="C984" s="24"/>
      <c r="D984" s="19">
        <v>1</v>
      </c>
      <c r="E984" s="19" t="s">
        <v>22</v>
      </c>
      <c r="F984" s="20">
        <v>40.669970235463786</v>
      </c>
      <c r="G984" s="20">
        <v>46.029880121799508</v>
      </c>
      <c r="H984" s="20">
        <v>12.904661245436444</v>
      </c>
      <c r="I984" s="21">
        <v>0.2236118621542689</v>
      </c>
      <c r="J984" s="21">
        <v>0.1718765351459966</v>
      </c>
      <c r="K984" s="21"/>
      <c r="L984" s="22">
        <f t="shared" si="142"/>
        <v>86.409706584107269</v>
      </c>
      <c r="M984" s="23">
        <f>I984*10000/1.2726</f>
        <v>1757.1260581036377</v>
      </c>
      <c r="N984" s="23">
        <f t="shared" si="143"/>
        <v>1331.2410746340067</v>
      </c>
      <c r="O984" s="23"/>
      <c r="P984" s="23">
        <f t="shared" si="144"/>
        <v>100347.28806715741</v>
      </c>
    </row>
    <row r="985" spans="1:16" s="1" customFormat="1" ht="15.9" customHeight="1" x14ac:dyDescent="0.3">
      <c r="A985" s="24" t="s">
        <v>47</v>
      </c>
      <c r="B985" s="24"/>
      <c r="C985" s="24"/>
      <c r="D985" s="19">
        <v>1</v>
      </c>
      <c r="E985" s="19" t="s">
        <v>22</v>
      </c>
      <c r="F985" s="20">
        <v>40.58111910412385</v>
      </c>
      <c r="G985" s="20">
        <v>46.256258716332866</v>
      </c>
      <c r="H985" s="20">
        <v>12.737610118878745</v>
      </c>
      <c r="I985" s="21">
        <v>0.24094470787942085</v>
      </c>
      <c r="J985" s="21">
        <v>0.18406735278512712</v>
      </c>
      <c r="K985" s="21"/>
      <c r="L985" s="22">
        <f t="shared" si="142"/>
        <v>86.618957800349065</v>
      </c>
      <c r="M985" s="23">
        <f>I985*10000/1.2726</f>
        <v>1893.3263231134754</v>
      </c>
      <c r="N985" s="23">
        <f t="shared" si="143"/>
        <v>1425.6630221139117</v>
      </c>
      <c r="O985" s="23"/>
      <c r="P985" s="23">
        <f t="shared" si="144"/>
        <v>99048.29019345835</v>
      </c>
    </row>
    <row r="986" spans="1:16" s="1" customFormat="1" ht="15.9" customHeight="1" x14ac:dyDescent="0.3">
      <c r="A986" s="24" t="s">
        <v>47</v>
      </c>
      <c r="B986" s="24"/>
      <c r="C986" s="24"/>
      <c r="D986" s="19">
        <v>1</v>
      </c>
      <c r="E986" s="19" t="s">
        <v>22</v>
      </c>
      <c r="F986" s="20">
        <v>40.78024922260591</v>
      </c>
      <c r="G986" s="20">
        <v>47.026517034155916</v>
      </c>
      <c r="H986" s="20">
        <v>11.774014065756711</v>
      </c>
      <c r="I986" s="21">
        <v>0.24504461618504095</v>
      </c>
      <c r="J986" s="21">
        <v>0.17417506129639934</v>
      </c>
      <c r="K986" s="21"/>
      <c r="L986" s="22">
        <f t="shared" si="142"/>
        <v>87.684200239287392</v>
      </c>
      <c r="M986" s="23">
        <f>I986*10000/1.2726</f>
        <v>1925.5431100506128</v>
      </c>
      <c r="N986" s="23">
        <f t="shared" si="143"/>
        <v>1349.0439260816308</v>
      </c>
      <c r="O986" s="23"/>
      <c r="P986" s="23">
        <f t="shared" si="144"/>
        <v>91555.319329367892</v>
      </c>
    </row>
    <row r="987" spans="1:16" s="1" customFormat="1" ht="15.9" customHeight="1" x14ac:dyDescent="0.3">
      <c r="A987" s="24" t="s">
        <v>47</v>
      </c>
      <c r="B987" s="24"/>
      <c r="C987" s="24"/>
      <c r="D987" s="19">
        <v>1</v>
      </c>
      <c r="E987" s="19" t="s">
        <v>22</v>
      </c>
      <c r="F987" s="20">
        <v>40.795677696742686</v>
      </c>
      <c r="G987" s="20">
        <v>46.964562888499813</v>
      </c>
      <c r="H987" s="20">
        <v>11.821181878040557</v>
      </c>
      <c r="I987" s="21">
        <v>0.24888173201525593</v>
      </c>
      <c r="J987" s="21">
        <v>0.16969580470168338</v>
      </c>
      <c r="K987" s="21"/>
      <c r="L987" s="22">
        <f t="shared" si="142"/>
        <v>87.626673371520013</v>
      </c>
      <c r="M987" s="23">
        <f>I987*10000/1.2726</f>
        <v>1955.6948924662574</v>
      </c>
      <c r="N987" s="23">
        <f t="shared" si="143"/>
        <v>1314.3505902074464</v>
      </c>
      <c r="O987" s="23"/>
      <c r="P987" s="23">
        <f t="shared" si="144"/>
        <v>91922.098585074302</v>
      </c>
    </row>
    <row r="988" spans="1:16" s="1" customFormat="1" ht="15.9" customHeight="1" x14ac:dyDescent="0.3">
      <c r="A988" s="24" t="s">
        <v>47</v>
      </c>
      <c r="B988" s="24"/>
      <c r="C988" s="24"/>
      <c r="D988" s="19">
        <v>2</v>
      </c>
      <c r="E988" s="19" t="s">
        <v>22</v>
      </c>
      <c r="F988" s="20">
        <v>39.143313530130506</v>
      </c>
      <c r="G988" s="20">
        <v>42.443135520785923</v>
      </c>
      <c r="H988" s="20">
        <v>17.892760153935182</v>
      </c>
      <c r="I988" s="21"/>
      <c r="J988" s="21">
        <v>0.24956775496099989</v>
      </c>
      <c r="K988" s="21">
        <v>0.27122304018739607</v>
      </c>
      <c r="L988" s="22">
        <f t="shared" si="142"/>
        <v>80.873494580292842</v>
      </c>
      <c r="M988" s="23"/>
      <c r="N988" s="23">
        <f t="shared" si="143"/>
        <v>1932.9854771977377</v>
      </c>
      <c r="O988" s="23">
        <f>K988*10000/1.3987</f>
        <v>1939.108030223751</v>
      </c>
      <c r="P988" s="23">
        <f t="shared" si="144"/>
        <v>139134.99342095788</v>
      </c>
    </row>
    <row r="989" spans="1:16" s="1" customFormat="1" ht="15.9" customHeight="1" x14ac:dyDescent="0.3">
      <c r="A989" s="24" t="s">
        <v>47</v>
      </c>
      <c r="B989" s="24"/>
      <c r="C989" s="24"/>
      <c r="D989" s="19">
        <v>2</v>
      </c>
      <c r="E989" s="19" t="s">
        <v>22</v>
      </c>
      <c r="F989" s="20">
        <v>40.211361601167994</v>
      </c>
      <c r="G989" s="20">
        <v>47.158093452756333</v>
      </c>
      <c r="H989" s="20">
        <v>12.204983008884406</v>
      </c>
      <c r="I989" s="21"/>
      <c r="J989" s="21">
        <v>0.17041504005499344</v>
      </c>
      <c r="K989" s="21">
        <v>0.25514689713628125</v>
      </c>
      <c r="L989" s="22">
        <f t="shared" si="142"/>
        <v>87.321658280872811</v>
      </c>
      <c r="M989" s="23"/>
      <c r="N989" s="23">
        <f t="shared" si="143"/>
        <v>1319.9213078382268</v>
      </c>
      <c r="O989" s="23">
        <f>K989*10000/1.3987</f>
        <v>1824.1717104188265</v>
      </c>
      <c r="P989" s="23">
        <f t="shared" si="144"/>
        <v>94906.555279038934</v>
      </c>
    </row>
    <row r="990" spans="1:16" s="1" customFormat="1" ht="15.9" customHeight="1" x14ac:dyDescent="0.3">
      <c r="A990" s="24" t="s">
        <v>47</v>
      </c>
      <c r="B990" s="24"/>
      <c r="C990" s="24"/>
      <c r="D990" s="19">
        <v>2</v>
      </c>
      <c r="E990" s="19" t="s">
        <v>22</v>
      </c>
      <c r="F990" s="20">
        <v>40.24277893541371</v>
      </c>
      <c r="G990" s="20">
        <v>47.156248786115881</v>
      </c>
      <c r="H990" s="20">
        <v>12.17741222735807</v>
      </c>
      <c r="I990" s="21"/>
      <c r="J990" s="21">
        <v>0.17172449839513051</v>
      </c>
      <c r="K990" s="21">
        <v>0.25183555271720159</v>
      </c>
      <c r="L990" s="22">
        <f t="shared" si="142"/>
        <v>87.346242103336508</v>
      </c>
      <c r="M990" s="23"/>
      <c r="N990" s="23">
        <f t="shared" si="143"/>
        <v>1330.0634993039309</v>
      </c>
      <c r="O990" s="23">
        <f>K990*10000/1.3987</f>
        <v>1800.4972668706771</v>
      </c>
      <c r="P990" s="23">
        <f t="shared" si="144"/>
        <v>94692.163509782826</v>
      </c>
    </row>
    <row r="991" spans="1:16" s="1" customFormat="1" ht="15.9" customHeight="1" x14ac:dyDescent="0.3">
      <c r="A991" s="24" t="s">
        <v>47</v>
      </c>
      <c r="B991" s="24"/>
      <c r="C991" s="24"/>
      <c r="D991" s="19">
        <v>2</v>
      </c>
      <c r="E991" s="19" t="s">
        <v>22</v>
      </c>
      <c r="F991" s="20">
        <v>40.186886812249</v>
      </c>
      <c r="G991" s="20">
        <v>46.487791459167461</v>
      </c>
      <c r="H991" s="20">
        <v>12.903312061970219</v>
      </c>
      <c r="I991" s="21"/>
      <c r="J991" s="21">
        <v>0.17178943492401744</v>
      </c>
      <c r="K991" s="21">
        <v>0.25022023168931146</v>
      </c>
      <c r="L991" s="22">
        <f t="shared" si="142"/>
        <v>86.526754082608221</v>
      </c>
      <c r="M991" s="23"/>
      <c r="N991" s="23">
        <f t="shared" si="143"/>
        <v>1330.5664543723758</v>
      </c>
      <c r="O991" s="23">
        <f>K991*10000/1.3987</f>
        <v>1788.9485357068095</v>
      </c>
      <c r="P991" s="23">
        <f t="shared" si="144"/>
        <v>100336.79674937962</v>
      </c>
    </row>
    <row r="992" spans="1:16" s="1" customFormat="1" ht="15.9" customHeight="1" x14ac:dyDescent="0.3">
      <c r="A992" s="24" t="s">
        <v>249</v>
      </c>
      <c r="B992" s="24"/>
      <c r="C992" s="24"/>
      <c r="D992" s="19">
        <v>1</v>
      </c>
      <c r="E992" s="19" t="s">
        <v>22</v>
      </c>
      <c r="F992" s="20">
        <v>40.892642405095167</v>
      </c>
      <c r="G992" s="20">
        <v>46.968712462341728</v>
      </c>
      <c r="H992" s="20">
        <v>11.722519646414915</v>
      </c>
      <c r="I992" s="21">
        <v>0.24832089372389113</v>
      </c>
      <c r="J992" s="21">
        <v>0.16780459242430162</v>
      </c>
      <c r="K992" s="21"/>
      <c r="L992" s="22">
        <f t="shared" si="142"/>
        <v>87.718211347468127</v>
      </c>
      <c r="M992" s="23">
        <f>I992*10000/1.2726</f>
        <v>1951.2878651885208</v>
      </c>
      <c r="N992" s="23">
        <f t="shared" si="143"/>
        <v>1299.7025205197247</v>
      </c>
      <c r="O992" s="23"/>
      <c r="P992" s="23">
        <f t="shared" si="144"/>
        <v>91154.896161857818</v>
      </c>
    </row>
    <row r="993" spans="1:16" s="1" customFormat="1" ht="15.9" customHeight="1" x14ac:dyDescent="0.3">
      <c r="A993" s="24" t="s">
        <v>249</v>
      </c>
      <c r="B993" s="24"/>
      <c r="C993" s="24"/>
      <c r="D993" s="19">
        <v>2</v>
      </c>
      <c r="E993" s="19" t="s">
        <v>22</v>
      </c>
      <c r="F993" s="20">
        <v>40.311960079959803</v>
      </c>
      <c r="G993" s="20">
        <v>47.105228866576368</v>
      </c>
      <c r="H993" s="20">
        <v>12.162365350084187</v>
      </c>
      <c r="I993" s="21"/>
      <c r="J993" s="21">
        <v>0.16834316292197177</v>
      </c>
      <c r="K993" s="21">
        <v>0.25210254045766811</v>
      </c>
      <c r="L993" s="22">
        <f t="shared" si="142"/>
        <v>87.347942813025469</v>
      </c>
      <c r="M993" s="23"/>
      <c r="N993" s="23">
        <f t="shared" si="143"/>
        <v>1303.8739286032978</v>
      </c>
      <c r="O993" s="23">
        <f>K993*10000/1.3987</f>
        <v>1802.4060946426546</v>
      </c>
      <c r="P993" s="23">
        <f t="shared" si="144"/>
        <v>94575.158243267389</v>
      </c>
    </row>
    <row r="994" spans="1:16" s="1" customFormat="1" ht="15.9" customHeight="1" x14ac:dyDescent="0.3">
      <c r="A994" s="24" t="s">
        <v>250</v>
      </c>
      <c r="B994" s="24"/>
      <c r="C994" s="24"/>
      <c r="D994" s="19">
        <v>1</v>
      </c>
      <c r="E994" s="19" t="s">
        <v>22</v>
      </c>
      <c r="F994" s="20">
        <v>40.764690310261145</v>
      </c>
      <c r="G994" s="20">
        <v>46.548077037850739</v>
      </c>
      <c r="H994" s="20">
        <v>12.234937121848958</v>
      </c>
      <c r="I994" s="21">
        <v>0.27458066251465219</v>
      </c>
      <c r="J994" s="21">
        <v>0.17771486752452392</v>
      </c>
      <c r="K994" s="21"/>
      <c r="L994" s="22">
        <f t="shared" si="142"/>
        <v>87.149386296441349</v>
      </c>
      <c r="M994" s="23">
        <f>I994*10000/1.2726</f>
        <v>2157.6352547120241</v>
      </c>
      <c r="N994" s="23">
        <f t="shared" si="143"/>
        <v>1376.4609056194247</v>
      </c>
      <c r="O994" s="23"/>
      <c r="P994" s="23">
        <f t="shared" si="144"/>
        <v>95139.479952169189</v>
      </c>
    </row>
    <row r="995" spans="1:16" s="1" customFormat="1" ht="15.9" customHeight="1" x14ac:dyDescent="0.3">
      <c r="A995" s="24" t="s">
        <v>250</v>
      </c>
      <c r="B995" s="24"/>
      <c r="C995" s="24"/>
      <c r="D995" s="19">
        <v>2</v>
      </c>
      <c r="E995" s="19" t="s">
        <v>22</v>
      </c>
      <c r="F995" s="20">
        <v>40.189645505448951</v>
      </c>
      <c r="G995" s="20">
        <v>46.656946965861145</v>
      </c>
      <c r="H995" s="20">
        <v>12.731985924716518</v>
      </c>
      <c r="I995" s="21"/>
      <c r="J995" s="21">
        <v>0.17665555132470279</v>
      </c>
      <c r="K995" s="21">
        <v>0.24476605264868675</v>
      </c>
      <c r="L995" s="22">
        <f t="shared" si="142"/>
        <v>86.723697031399311</v>
      </c>
      <c r="M995" s="23"/>
      <c r="N995" s="23">
        <f t="shared" si="143"/>
        <v>1368.2561484370133</v>
      </c>
      <c r="O995" s="23">
        <f>K995*10000/1.3987</f>
        <v>1749.9539046878299</v>
      </c>
      <c r="P995" s="23">
        <f t="shared" si="144"/>
        <v>99004.556179755193</v>
      </c>
    </row>
    <row r="996" spans="1:16" s="1" customFormat="1" ht="15.9" customHeight="1" x14ac:dyDescent="0.3">
      <c r="A996" s="24" t="s">
        <v>251</v>
      </c>
      <c r="B996" s="24"/>
      <c r="C996" s="24"/>
      <c r="D996" s="19">
        <v>2</v>
      </c>
      <c r="E996" s="19" t="s">
        <v>22</v>
      </c>
      <c r="F996" s="20">
        <v>40.544260448988204</v>
      </c>
      <c r="G996" s="20">
        <v>47.413226644433557</v>
      </c>
      <c r="H996" s="20">
        <v>11.631457530443125</v>
      </c>
      <c r="I996" s="21"/>
      <c r="J996" s="21">
        <v>0.16512542486325557</v>
      </c>
      <c r="K996" s="21">
        <v>0.24592995127186829</v>
      </c>
      <c r="L996" s="22">
        <f t="shared" si="142"/>
        <v>87.902505831237931</v>
      </c>
      <c r="M996" s="23"/>
      <c r="N996" s="23">
        <f t="shared" si="143"/>
        <v>1278.9514744268886</v>
      </c>
      <c r="O996" s="23">
        <f>K996*10000/1.3987</f>
        <v>1758.275193192738</v>
      </c>
      <c r="P996" s="23">
        <f t="shared" si="144"/>
        <v>90446.79261619848</v>
      </c>
    </row>
    <row r="997" spans="1:16" s="1" customFormat="1" ht="15.9" customHeight="1" x14ac:dyDescent="0.3">
      <c r="A997" s="24" t="s">
        <v>252</v>
      </c>
      <c r="B997" s="24"/>
      <c r="C997" s="24"/>
      <c r="D997" s="19">
        <v>2</v>
      </c>
      <c r="E997" s="19" t="s">
        <v>22</v>
      </c>
      <c r="F997" s="20">
        <v>39.909624888217635</v>
      </c>
      <c r="G997" s="20">
        <v>45.132145347394399</v>
      </c>
      <c r="H997" s="20">
        <v>14.451851149659525</v>
      </c>
      <c r="I997" s="21"/>
      <c r="J997" s="21">
        <v>0.20511423612715657</v>
      </c>
      <c r="K997" s="21">
        <v>0.30126437860128252</v>
      </c>
      <c r="L997" s="22">
        <f t="shared" si="142"/>
        <v>84.771803784767712</v>
      </c>
      <c r="M997" s="23"/>
      <c r="N997" s="23">
        <f t="shared" si="143"/>
        <v>1588.6781513992455</v>
      </c>
      <c r="O997" s="23">
        <f>K997*10000/1.3987</f>
        <v>2153.8884578628908</v>
      </c>
      <c r="P997" s="23">
        <f t="shared" si="144"/>
        <v>112378.31376096053</v>
      </c>
    </row>
    <row r="998" spans="1:16" s="1" customFormat="1" ht="15.9" customHeight="1" x14ac:dyDescent="0.3">
      <c r="A998" s="17" t="s">
        <v>48</v>
      </c>
      <c r="B998" s="17"/>
      <c r="C998" s="17"/>
      <c r="D998" s="19">
        <v>1</v>
      </c>
      <c r="E998" s="19" t="s">
        <v>22</v>
      </c>
      <c r="F998" s="20">
        <v>39.746452675077187</v>
      </c>
      <c r="G998" s="20">
        <v>43.280086637540485</v>
      </c>
      <c r="H998" s="20">
        <v>16.60630932320073</v>
      </c>
      <c r="I998" s="21">
        <v>0.12484353103621842</v>
      </c>
      <c r="J998" s="21">
        <v>0.24230783314539422</v>
      </c>
      <c r="K998" s="21"/>
      <c r="L998" s="22">
        <f t="shared" si="142"/>
        <v>82.287548839741831</v>
      </c>
      <c r="M998" s="23">
        <f>I998*10000/1.2726</f>
        <v>981.01155929764604</v>
      </c>
      <c r="N998" s="23">
        <f t="shared" si="143"/>
        <v>1876.7549620121929</v>
      </c>
      <c r="O998" s="23"/>
      <c r="P998" s="23">
        <f t="shared" si="144"/>
        <v>129131.4877387304</v>
      </c>
    </row>
    <row r="999" spans="1:16" s="1" customFormat="1" ht="15.9" customHeight="1" x14ac:dyDescent="0.3">
      <c r="A999" s="24" t="s">
        <v>48</v>
      </c>
      <c r="B999" s="24"/>
      <c r="C999" s="24"/>
      <c r="D999" s="19">
        <v>2</v>
      </c>
      <c r="E999" s="19" t="s">
        <v>22</v>
      </c>
      <c r="F999" s="20">
        <v>39.077095706360112</v>
      </c>
      <c r="G999" s="20">
        <v>43.068930743427238</v>
      </c>
      <c r="H999" s="20">
        <v>17.306365731960661</v>
      </c>
      <c r="I999" s="21"/>
      <c r="J999" s="21">
        <v>0.25815652231227987</v>
      </c>
      <c r="K999" s="21">
        <v>0.28945129593971536</v>
      </c>
      <c r="L999" s="22">
        <f t="shared" si="142"/>
        <v>81.604367368199888</v>
      </c>
      <c r="M999" s="23"/>
      <c r="N999" s="23">
        <f t="shared" si="143"/>
        <v>1999.508344142823</v>
      </c>
      <c r="O999" s="23">
        <f>K999*10000/1.3987</f>
        <v>2069.4308710925529</v>
      </c>
      <c r="P999" s="23">
        <f t="shared" si="144"/>
        <v>134575.16121275784</v>
      </c>
    </row>
    <row r="1000" spans="1:16" s="1" customFormat="1" ht="15.9" customHeight="1" x14ac:dyDescent="0.3">
      <c r="A1000" s="17" t="s">
        <v>253</v>
      </c>
      <c r="B1000" s="17"/>
      <c r="C1000" s="17"/>
      <c r="D1000" s="19">
        <v>1</v>
      </c>
      <c r="E1000" s="19" t="s">
        <v>22</v>
      </c>
      <c r="F1000" s="20">
        <v>39.695508624120478</v>
      </c>
      <c r="G1000" s="20">
        <v>42.848559008367793</v>
      </c>
      <c r="H1000" s="20">
        <v>17.080862752071692</v>
      </c>
      <c r="I1000" s="21">
        <v>0.11462240268037303</v>
      </c>
      <c r="J1000" s="21">
        <v>0.26044721275965804</v>
      </c>
      <c r="K1000" s="21"/>
      <c r="L1000" s="22">
        <f t="shared" si="142"/>
        <v>81.7239454654312</v>
      </c>
      <c r="M1000" s="23">
        <f>I1000*10000/1.2726</f>
        <v>900.69466195484074</v>
      </c>
      <c r="N1000" s="23">
        <f t="shared" si="143"/>
        <v>2017.2505054578116</v>
      </c>
      <c r="O1000" s="23"/>
      <c r="P1000" s="23">
        <f t="shared" si="144"/>
        <v>132821.63881859792</v>
      </c>
    </row>
    <row r="1001" spans="1:16" s="1" customFormat="1" ht="15.9" customHeight="1" x14ac:dyDescent="0.3">
      <c r="A1001" s="24" t="s">
        <v>253</v>
      </c>
      <c r="B1001" s="24"/>
      <c r="C1001" s="24"/>
      <c r="D1001" s="19">
        <v>2</v>
      </c>
      <c r="E1001" s="19" t="s">
        <v>22</v>
      </c>
      <c r="F1001" s="20">
        <v>38.929753489367862</v>
      </c>
      <c r="G1001" s="20">
        <v>42.857189898372766</v>
      </c>
      <c r="H1001" s="20">
        <v>17.667425234735344</v>
      </c>
      <c r="I1001" s="21"/>
      <c r="J1001" s="21">
        <v>0.26140093144147947</v>
      </c>
      <c r="K1001" s="21">
        <v>0.28423044608255355</v>
      </c>
      <c r="L1001" s="22">
        <f t="shared" si="142"/>
        <v>81.217312835448084</v>
      </c>
      <c r="M1001" s="23"/>
      <c r="N1001" s="23">
        <f t="shared" si="143"/>
        <v>2024.6373746532372</v>
      </c>
      <c r="O1001" s="23">
        <f>K1001*10000/1.3987</f>
        <v>2032.1044261282157</v>
      </c>
      <c r="P1001" s="23">
        <f t="shared" si="144"/>
        <v>137382.77787508044</v>
      </c>
    </row>
    <row r="1002" spans="1:16" s="1" customFormat="1" ht="15.9" customHeight="1" x14ac:dyDescent="0.3">
      <c r="A1002" s="17" t="s">
        <v>49</v>
      </c>
      <c r="B1002" s="17"/>
      <c r="C1002" s="17"/>
      <c r="D1002" s="19">
        <v>1</v>
      </c>
      <c r="E1002" s="19" t="s">
        <v>22</v>
      </c>
      <c r="F1002" s="20">
        <v>39.436095499385829</v>
      </c>
      <c r="G1002" s="20">
        <v>41.434122376902195</v>
      </c>
      <c r="H1002" s="20">
        <v>18.761741534398972</v>
      </c>
      <c r="I1002" s="21">
        <v>9.6912927494479731E-2</v>
      </c>
      <c r="J1002" s="21">
        <v>0.27112766181851516</v>
      </c>
      <c r="K1002" s="21"/>
      <c r="L1002" s="22">
        <f t="shared" si="142"/>
        <v>79.743298132580136</v>
      </c>
      <c r="M1002" s="23">
        <f>I1002*10000/1.2726</f>
        <v>761.53486951500656</v>
      </c>
      <c r="N1002" s="23">
        <f t="shared" si="143"/>
        <v>2099.9741446713283</v>
      </c>
      <c r="O1002" s="23"/>
      <c r="P1002" s="23">
        <f t="shared" si="144"/>
        <v>145892.23588179605</v>
      </c>
    </row>
    <row r="1003" spans="1:16" s="1" customFormat="1" ht="15.9" customHeight="1" x14ac:dyDescent="0.3">
      <c r="A1003" s="17" t="s">
        <v>49</v>
      </c>
      <c r="B1003" s="17"/>
      <c r="C1003" s="17"/>
      <c r="D1003" s="19">
        <v>1</v>
      </c>
      <c r="E1003" s="19" t="s">
        <v>22</v>
      </c>
      <c r="F1003" s="20">
        <v>39.843421231115933</v>
      </c>
      <c r="G1003" s="20">
        <v>43.034990341363503</v>
      </c>
      <c r="H1003" s="20">
        <v>16.747074385751144</v>
      </c>
      <c r="I1003" s="21">
        <v>0.12336028082457569</v>
      </c>
      <c r="J1003" s="21">
        <v>0.25115376094483721</v>
      </c>
      <c r="K1003" s="21"/>
      <c r="L1003" s="22">
        <f t="shared" si="142"/>
        <v>82.080808753095852</v>
      </c>
      <c r="M1003" s="23">
        <f>I1003*10000/1.2726</f>
        <v>969.35628496444838</v>
      </c>
      <c r="N1003" s="23">
        <f t="shared" si="143"/>
        <v>1945.2696223750077</v>
      </c>
      <c r="O1003" s="23"/>
      <c r="P1003" s="23">
        <f t="shared" si="144"/>
        <v>130226.08387053767</v>
      </c>
    </row>
    <row r="1004" spans="1:16" s="1" customFormat="1" ht="15.9" customHeight="1" x14ac:dyDescent="0.3">
      <c r="A1004" s="17" t="s">
        <v>49</v>
      </c>
      <c r="B1004" s="17"/>
      <c r="C1004" s="17"/>
      <c r="D1004" s="19">
        <v>1</v>
      </c>
      <c r="E1004" s="19" t="s">
        <v>22</v>
      </c>
      <c r="F1004" s="20">
        <v>39.65909182617164</v>
      </c>
      <c r="G1004" s="20">
        <v>43.231055070610907</v>
      </c>
      <c r="H1004" s="20">
        <v>16.73409185939666</v>
      </c>
      <c r="I1004" s="21">
        <v>0.12560397072981419</v>
      </c>
      <c r="J1004" s="21">
        <v>0.25015727309096109</v>
      </c>
      <c r="K1004" s="21"/>
      <c r="L1004" s="22">
        <f t="shared" ref="L1004:L1067" si="145">100*((G1004/40.3044)/((G1004/40.3044)+(H1004/71.8444)))</f>
        <v>82.158939133189378</v>
      </c>
      <c r="M1004" s="23">
        <f>I1004*10000/1.2726</f>
        <v>986.98704015255532</v>
      </c>
      <c r="N1004" s="23">
        <f t="shared" si="143"/>
        <v>1937.5514916812108</v>
      </c>
      <c r="O1004" s="23"/>
      <c r="P1004" s="23">
        <f t="shared" si="144"/>
        <v>130125.13109950746</v>
      </c>
    </row>
    <row r="1005" spans="1:16" s="1" customFormat="1" ht="15.9" customHeight="1" x14ac:dyDescent="0.3">
      <c r="A1005" s="17" t="s">
        <v>49</v>
      </c>
      <c r="B1005" s="17"/>
      <c r="C1005" s="17"/>
      <c r="D1005" s="19">
        <v>1</v>
      </c>
      <c r="E1005" s="19" t="s">
        <v>22</v>
      </c>
      <c r="F1005" s="20">
        <v>39.794220315330556</v>
      </c>
      <c r="G1005" s="20">
        <v>43.080410645733771</v>
      </c>
      <c r="H1005" s="20">
        <v>16.743037759238437</v>
      </c>
      <c r="I1005" s="21">
        <v>0.1256171006086024</v>
      </c>
      <c r="J1005" s="21">
        <v>0.25671417908864996</v>
      </c>
      <c r="K1005" s="21"/>
      <c r="L1005" s="22">
        <f t="shared" si="145"/>
        <v>82.099861715580374</v>
      </c>
      <c r="M1005" s="23">
        <f>I1005*10000/1.2726</f>
        <v>987.09021380325623</v>
      </c>
      <c r="N1005" s="23">
        <f t="shared" si="143"/>
        <v>1988.3369149457826</v>
      </c>
      <c r="O1005" s="23"/>
      <c r="P1005" s="23">
        <f t="shared" si="144"/>
        <v>130194.6948618852</v>
      </c>
    </row>
    <row r="1006" spans="1:16" s="1" customFormat="1" ht="15.9" customHeight="1" x14ac:dyDescent="0.3">
      <c r="A1006" s="17" t="s">
        <v>49</v>
      </c>
      <c r="B1006" s="17"/>
      <c r="C1006" s="17"/>
      <c r="D1006" s="19">
        <v>1</v>
      </c>
      <c r="E1006" s="19" t="s">
        <v>22</v>
      </c>
      <c r="F1006" s="20">
        <v>39.761770821236652</v>
      </c>
      <c r="G1006" s="20">
        <v>43.112138290281585</v>
      </c>
      <c r="H1006" s="20">
        <v>16.745199978402979</v>
      </c>
      <c r="I1006" s="21">
        <v>0.12678157218170871</v>
      </c>
      <c r="J1006" s="21">
        <v>0.25410933789707757</v>
      </c>
      <c r="K1006" s="21"/>
      <c r="L1006" s="22">
        <f t="shared" si="145"/>
        <v>82.108781483714225</v>
      </c>
      <c r="M1006" s="23">
        <f>I1006*10000/1.2726</f>
        <v>996.24054833968808</v>
      </c>
      <c r="N1006" s="23">
        <f t="shared" si="143"/>
        <v>1968.1615513676522</v>
      </c>
      <c r="O1006" s="23"/>
      <c r="P1006" s="23">
        <f t="shared" si="144"/>
        <v>130211.50838571523</v>
      </c>
    </row>
    <row r="1007" spans="1:16" s="1" customFormat="1" ht="15.9" customHeight="1" x14ac:dyDescent="0.3">
      <c r="A1007" s="24" t="s">
        <v>49</v>
      </c>
      <c r="B1007" s="24"/>
      <c r="C1007" s="24"/>
      <c r="D1007" s="19">
        <v>2</v>
      </c>
      <c r="E1007" s="19" t="s">
        <v>22</v>
      </c>
      <c r="F1007" s="20">
        <v>38.795023551101458</v>
      </c>
      <c r="G1007" s="20">
        <v>41.920838360018706</v>
      </c>
      <c r="H1007" s="20">
        <v>18.731488726743599</v>
      </c>
      <c r="I1007" s="21"/>
      <c r="J1007" s="21">
        <v>0.26500380442536814</v>
      </c>
      <c r="K1007" s="21">
        <v>0.28764555771085182</v>
      </c>
      <c r="L1007" s="22">
        <f t="shared" si="145"/>
        <v>79.95716094102724</v>
      </c>
      <c r="M1007" s="23"/>
      <c r="N1007" s="23">
        <f t="shared" si="143"/>
        <v>2052.5428272431891</v>
      </c>
      <c r="O1007" s="23">
        <f>K1007*10000/1.3987</f>
        <v>2056.5207529195095</v>
      </c>
      <c r="P1007" s="23">
        <f t="shared" si="144"/>
        <v>145656.98854388492</v>
      </c>
    </row>
    <row r="1008" spans="1:16" s="1" customFormat="1" ht="15.9" customHeight="1" x14ac:dyDescent="0.3">
      <c r="A1008" s="24" t="s">
        <v>49</v>
      </c>
      <c r="B1008" s="24"/>
      <c r="C1008" s="24"/>
      <c r="D1008" s="19">
        <v>2</v>
      </c>
      <c r="E1008" s="19" t="s">
        <v>22</v>
      </c>
      <c r="F1008" s="20">
        <v>38.996353250209665</v>
      </c>
      <c r="G1008" s="20">
        <v>42.996869980771848</v>
      </c>
      <c r="H1008" s="20">
        <v>17.452869657286776</v>
      </c>
      <c r="I1008" s="21"/>
      <c r="J1008" s="21">
        <v>0.25911052826352859</v>
      </c>
      <c r="K1008" s="21">
        <v>0.29479658346819088</v>
      </c>
      <c r="L1008" s="22">
        <f t="shared" si="145"/>
        <v>81.452201514013993</v>
      </c>
      <c r="M1008" s="23"/>
      <c r="N1008" s="23">
        <f t="shared" si="143"/>
        <v>2006.8974383357495</v>
      </c>
      <c r="O1008" s="23">
        <f>K1008*10000/1.3987</f>
        <v>2107.6469826852854</v>
      </c>
      <c r="P1008" s="23">
        <f t="shared" si="144"/>
        <v>135714.38302711333</v>
      </c>
    </row>
    <row r="1009" spans="1:16" s="1" customFormat="1" ht="15.9" customHeight="1" x14ac:dyDescent="0.3">
      <c r="A1009" s="24" t="s">
        <v>49</v>
      </c>
      <c r="B1009" s="24"/>
      <c r="C1009" s="24"/>
      <c r="D1009" s="19">
        <v>2</v>
      </c>
      <c r="E1009" s="19" t="s">
        <v>22</v>
      </c>
      <c r="F1009" s="20">
        <v>39.171877066842342</v>
      </c>
      <c r="G1009" s="20">
        <v>42.786698990946135</v>
      </c>
      <c r="H1009" s="20">
        <v>17.499740785079311</v>
      </c>
      <c r="I1009" s="21"/>
      <c r="J1009" s="21">
        <v>0.25391718117683576</v>
      </c>
      <c r="K1009" s="21">
        <v>0.2877659759553739</v>
      </c>
      <c r="L1009" s="22">
        <f t="shared" si="145"/>
        <v>81.33738217184829</v>
      </c>
      <c r="M1009" s="23"/>
      <c r="N1009" s="23">
        <f t="shared" si="143"/>
        <v>1966.6732334972951</v>
      </c>
      <c r="O1009" s="23">
        <f>K1009*10000/1.3987</f>
        <v>2057.381682672295</v>
      </c>
      <c r="P1009" s="23">
        <f t="shared" si="144"/>
        <v>136078.85524945031</v>
      </c>
    </row>
    <row r="1010" spans="1:16" s="1" customFormat="1" ht="15.9" customHeight="1" x14ac:dyDescent="0.3">
      <c r="A1010" s="24" t="s">
        <v>49</v>
      </c>
      <c r="B1010" s="24"/>
      <c r="C1010" s="24"/>
      <c r="D1010" s="19">
        <v>2</v>
      </c>
      <c r="E1010" s="19" t="s">
        <v>22</v>
      </c>
      <c r="F1010" s="20">
        <v>39.104783612399011</v>
      </c>
      <c r="G1010" s="20">
        <v>42.968222578375546</v>
      </c>
      <c r="H1010" s="20">
        <v>17.388721512582446</v>
      </c>
      <c r="I1010" s="21"/>
      <c r="J1010" s="21">
        <v>0.25377561191749354</v>
      </c>
      <c r="K1010" s="21">
        <v>0.28449668472550754</v>
      </c>
      <c r="L1010" s="22">
        <f t="shared" si="145"/>
        <v>81.497719609475709</v>
      </c>
      <c r="M1010" s="23"/>
      <c r="N1010" s="23">
        <f t="shared" si="143"/>
        <v>1965.5767323793166</v>
      </c>
      <c r="O1010" s="23">
        <f>K1010*10000/1.3987</f>
        <v>2034.0078982305533</v>
      </c>
      <c r="P1010" s="23">
        <f t="shared" si="144"/>
        <v>135215.56386144983</v>
      </c>
    </row>
    <row r="1011" spans="1:16" s="1" customFormat="1" ht="15.9" customHeight="1" x14ac:dyDescent="0.3">
      <c r="A1011" s="24" t="s">
        <v>49</v>
      </c>
      <c r="B1011" s="24"/>
      <c r="C1011" s="24"/>
      <c r="D1011" s="19">
        <v>2</v>
      </c>
      <c r="E1011" s="19" t="s">
        <v>22</v>
      </c>
      <c r="F1011" s="20">
        <v>39.200434908378249</v>
      </c>
      <c r="G1011" s="20">
        <v>42.796268336264674</v>
      </c>
      <c r="H1011" s="20">
        <v>17.461750133451758</v>
      </c>
      <c r="I1011" s="21"/>
      <c r="J1011" s="21">
        <v>0.2546542006268655</v>
      </c>
      <c r="K1011" s="21">
        <v>0.28689242127844783</v>
      </c>
      <c r="L1011" s="22">
        <f t="shared" si="145"/>
        <v>81.373739240663667</v>
      </c>
      <c r="M1011" s="23"/>
      <c r="N1011" s="23">
        <f t="shared" si="143"/>
        <v>1972.3816948870383</v>
      </c>
      <c r="O1011" s="23">
        <f>K1011*10000/1.3987</f>
        <v>2051.1362070383057</v>
      </c>
      <c r="P1011" s="23">
        <f t="shared" si="144"/>
        <v>135783.4380517244</v>
      </c>
    </row>
    <row r="1012" spans="1:16" s="1" customFormat="1" ht="15.9" customHeight="1" x14ac:dyDescent="0.3">
      <c r="A1012" s="17" t="s">
        <v>35</v>
      </c>
      <c r="B1012" s="17"/>
      <c r="C1012" s="17"/>
      <c r="D1012" s="19">
        <v>1</v>
      </c>
      <c r="E1012" s="19" t="s">
        <v>22</v>
      </c>
      <c r="F1012" s="20">
        <v>39.844868516351653</v>
      </c>
      <c r="G1012" s="20">
        <v>43.078658281649581</v>
      </c>
      <c r="H1012" s="20">
        <v>16.69887621138048</v>
      </c>
      <c r="I1012" s="21">
        <v>0.12971447530378424</v>
      </c>
      <c r="J1012" s="21">
        <v>0.24788251531450695</v>
      </c>
      <c r="K1012" s="21"/>
      <c r="L1012" s="22">
        <f t="shared" si="145"/>
        <v>82.138045473808745</v>
      </c>
      <c r="M1012" s="23">
        <f>I1012*10000/1.2726</f>
        <v>1019.2870918103431</v>
      </c>
      <c r="N1012" s="23">
        <f t="shared" si="143"/>
        <v>1919.9327342150646</v>
      </c>
      <c r="O1012" s="23"/>
      <c r="P1012" s="23">
        <f t="shared" si="144"/>
        <v>129851.29246796638</v>
      </c>
    </row>
    <row r="1013" spans="1:16" s="1" customFormat="1" ht="15.9" customHeight="1" x14ac:dyDescent="0.3">
      <c r="A1013" s="17" t="s">
        <v>35</v>
      </c>
      <c r="B1013" s="17"/>
      <c r="C1013" s="17"/>
      <c r="D1013" s="19">
        <v>1</v>
      </c>
      <c r="E1013" s="19" t="s">
        <v>22</v>
      </c>
      <c r="F1013" s="20">
        <v>39.85660981761059</v>
      </c>
      <c r="G1013" s="20">
        <v>43.175660769752952</v>
      </c>
      <c r="H1013" s="20">
        <v>16.598516825747218</v>
      </c>
      <c r="I1013" s="21">
        <v>0.13161060415785261</v>
      </c>
      <c r="J1013" s="21">
        <v>0.23760198273137709</v>
      </c>
      <c r="K1013" s="21"/>
      <c r="L1013" s="22">
        <f t="shared" si="145"/>
        <v>82.259162702699612</v>
      </c>
      <c r="M1013" s="23">
        <f>I1013*10000/1.2726</f>
        <v>1034.1867370568334</v>
      </c>
      <c r="N1013" s="23">
        <f t="shared" si="143"/>
        <v>1840.306581452847</v>
      </c>
      <c r="O1013" s="23"/>
      <c r="P1013" s="23">
        <f t="shared" si="144"/>
        <v>129070.89289072488</v>
      </c>
    </row>
    <row r="1014" spans="1:16" s="1" customFormat="1" ht="15.9" customHeight="1" x14ac:dyDescent="0.3">
      <c r="A1014" s="24" t="s">
        <v>35</v>
      </c>
      <c r="B1014" s="24"/>
      <c r="C1014" s="24"/>
      <c r="D1014" s="19">
        <v>2</v>
      </c>
      <c r="E1014" s="19" t="s">
        <v>22</v>
      </c>
      <c r="F1014" s="20">
        <v>39.144446403131894</v>
      </c>
      <c r="G1014" s="20">
        <v>43.075407856305553</v>
      </c>
      <c r="H1014" s="20">
        <v>17.234999751326026</v>
      </c>
      <c r="I1014" s="21"/>
      <c r="J1014" s="21">
        <v>0.25699258872736214</v>
      </c>
      <c r="K1014" s="21">
        <v>0.28815340050917526</v>
      </c>
      <c r="L1014" s="22">
        <f t="shared" si="145"/>
        <v>81.668569039011203</v>
      </c>
      <c r="M1014" s="23"/>
      <c r="N1014" s="23">
        <f t="shared" si="143"/>
        <v>1990.4932904295729</v>
      </c>
      <c r="O1014" s="23">
        <f>K1014*10000/1.3987</f>
        <v>2060.1515729547095</v>
      </c>
      <c r="P1014" s="23">
        <f t="shared" si="144"/>
        <v>134020.21579569226</v>
      </c>
    </row>
    <row r="1015" spans="1:16" s="1" customFormat="1" ht="15.9" customHeight="1" x14ac:dyDescent="0.3">
      <c r="A1015" s="24" t="s">
        <v>35</v>
      </c>
      <c r="B1015" s="24"/>
      <c r="C1015" s="24"/>
      <c r="D1015" s="19">
        <v>2</v>
      </c>
      <c r="E1015" s="19" t="s">
        <v>22</v>
      </c>
      <c r="F1015" s="20">
        <v>39.263620803175215</v>
      </c>
      <c r="G1015" s="20">
        <v>42.968692290378399</v>
      </c>
      <c r="H1015" s="20">
        <v>17.22833487876429</v>
      </c>
      <c r="I1015" s="21"/>
      <c r="J1015" s="21">
        <v>0.25093605762675825</v>
      </c>
      <c r="K1015" s="21">
        <v>0.28841597005534608</v>
      </c>
      <c r="L1015" s="22">
        <f t="shared" si="145"/>
        <v>81.637203342301419</v>
      </c>
      <c r="M1015" s="23"/>
      <c r="N1015" s="23">
        <f t="shared" si="143"/>
        <v>1943.5834375862307</v>
      </c>
      <c r="O1015" s="23">
        <f>K1015*10000/1.3987</f>
        <v>2062.0288128644174</v>
      </c>
      <c r="P1015" s="23">
        <f t="shared" si="144"/>
        <v>133968.38941496337</v>
      </c>
    </row>
    <row r="1016" spans="1:16" s="1" customFormat="1" ht="15.9" customHeight="1" x14ac:dyDescent="0.3">
      <c r="A1016" s="17" t="s">
        <v>36</v>
      </c>
      <c r="B1016" s="17"/>
      <c r="C1016" s="17"/>
      <c r="D1016" s="19">
        <v>1</v>
      </c>
      <c r="E1016" s="19" t="s">
        <v>22</v>
      </c>
      <c r="F1016" s="20">
        <v>39.809736001482996</v>
      </c>
      <c r="G1016" s="20">
        <v>43.205920988964678</v>
      </c>
      <c r="H1016" s="20">
        <v>16.608843164038241</v>
      </c>
      <c r="I1016" s="21">
        <v>0.12911714182828415</v>
      </c>
      <c r="J1016" s="21">
        <v>0.24638270368579149</v>
      </c>
      <c r="K1016" s="21"/>
      <c r="L1016" s="22">
        <f t="shared" si="145"/>
        <v>82.260310985110422</v>
      </c>
      <c r="M1016" s="23">
        <f>I1016*10000/1.2726</f>
        <v>1014.5932879796021</v>
      </c>
      <c r="N1016" s="23">
        <f t="shared" si="143"/>
        <v>1908.3161930585661</v>
      </c>
      <c r="O1016" s="23"/>
      <c r="P1016" s="23">
        <f t="shared" si="144"/>
        <v>129151.19101118384</v>
      </c>
    </row>
    <row r="1017" spans="1:16" s="1" customFormat="1" ht="15.9" customHeight="1" x14ac:dyDescent="0.3">
      <c r="A1017" s="17" t="s">
        <v>36</v>
      </c>
      <c r="B1017" s="17"/>
      <c r="C1017" s="17"/>
      <c r="D1017" s="19">
        <v>1</v>
      </c>
      <c r="E1017" s="19" t="s">
        <v>22</v>
      </c>
      <c r="F1017" s="20">
        <v>39.775024807744543</v>
      </c>
      <c r="G1017" s="20">
        <v>43.205632606095925</v>
      </c>
      <c r="H1017" s="20">
        <v>16.639244637355819</v>
      </c>
      <c r="I1017" s="21">
        <v>0.13077028312926714</v>
      </c>
      <c r="J1017" s="21">
        <v>0.24932766567444015</v>
      </c>
      <c r="K1017" s="21"/>
      <c r="L1017" s="22">
        <f t="shared" si="145"/>
        <v>82.23351105037915</v>
      </c>
      <c r="M1017" s="23">
        <f>I1017*10000/1.2726</f>
        <v>1027.5835543711075</v>
      </c>
      <c r="N1017" s="23">
        <f t="shared" si="143"/>
        <v>1931.125905618776</v>
      </c>
      <c r="O1017" s="23"/>
      <c r="P1017" s="23">
        <f t="shared" si="144"/>
        <v>129387.59438068289</v>
      </c>
    </row>
    <row r="1018" spans="1:16" s="1" customFormat="1" ht="15.9" customHeight="1" x14ac:dyDescent="0.3">
      <c r="A1018" s="24" t="s">
        <v>36</v>
      </c>
      <c r="B1018" s="24"/>
      <c r="C1018" s="24"/>
      <c r="D1018" s="19">
        <v>2</v>
      </c>
      <c r="E1018" s="19" t="s">
        <v>22</v>
      </c>
      <c r="F1018" s="20">
        <v>38.87380168296707</v>
      </c>
      <c r="G1018" s="20">
        <v>42.250649888732539</v>
      </c>
      <c r="H1018" s="20">
        <v>18.319449056089017</v>
      </c>
      <c r="I1018" s="21"/>
      <c r="J1018" s="21">
        <v>0.26368575673743261</v>
      </c>
      <c r="K1018" s="21">
        <v>0.29241361547394062</v>
      </c>
      <c r="L1018" s="22">
        <f t="shared" si="145"/>
        <v>80.434863499914414</v>
      </c>
      <c r="M1018" s="23"/>
      <c r="N1018" s="23">
        <f t="shared" si="143"/>
        <v>2042.334108414783</v>
      </c>
      <c r="O1018" s="23">
        <f>K1018*10000/1.3987</f>
        <v>2090.6099626363093</v>
      </c>
      <c r="P1018" s="23">
        <f t="shared" si="144"/>
        <v>142452.94755901257</v>
      </c>
    </row>
    <row r="1019" spans="1:16" s="1" customFormat="1" ht="15.9" customHeight="1" x14ac:dyDescent="0.3">
      <c r="A1019" s="24" t="s">
        <v>36</v>
      </c>
      <c r="B1019" s="24"/>
      <c r="C1019" s="24"/>
      <c r="D1019" s="19">
        <v>2</v>
      </c>
      <c r="E1019" s="19" t="s">
        <v>22</v>
      </c>
      <c r="F1019" s="20">
        <v>39.172543034215046</v>
      </c>
      <c r="G1019" s="20">
        <v>43.147445181704846</v>
      </c>
      <c r="H1019" s="20">
        <v>17.138538251980314</v>
      </c>
      <c r="I1019" s="21"/>
      <c r="J1019" s="21">
        <v>0.252388868638176</v>
      </c>
      <c r="K1019" s="21">
        <v>0.28908466346162359</v>
      </c>
      <c r="L1019" s="22">
        <f t="shared" si="145"/>
        <v>81.777359267160477</v>
      </c>
      <c r="M1019" s="23"/>
      <c r="N1019" s="23">
        <f t="shared" si="143"/>
        <v>1954.835943290032</v>
      </c>
      <c r="O1019" s="23">
        <f>K1019*10000/1.3987</f>
        <v>2066.8096336714348</v>
      </c>
      <c r="P1019" s="23">
        <f t="shared" si="144"/>
        <v>133270.12637620774</v>
      </c>
    </row>
    <row r="1020" spans="1:16" s="1" customFormat="1" ht="15.9" customHeight="1" x14ac:dyDescent="0.3">
      <c r="A1020" s="24" t="s">
        <v>36</v>
      </c>
      <c r="B1020" s="24"/>
      <c r="C1020" s="24"/>
      <c r="D1020" s="19">
        <v>2</v>
      </c>
      <c r="E1020" s="19" t="s">
        <v>22</v>
      </c>
      <c r="F1020" s="20">
        <v>39.114071269591655</v>
      </c>
      <c r="G1020" s="20">
        <v>43.146557929053301</v>
      </c>
      <c r="H1020" s="20">
        <v>17.203558154719342</v>
      </c>
      <c r="I1020" s="21"/>
      <c r="J1020" s="21">
        <v>0.25201651359794369</v>
      </c>
      <c r="K1020" s="21">
        <v>0.28379613303774676</v>
      </c>
      <c r="L1020" s="22">
        <f t="shared" si="145"/>
        <v>81.720556208091494</v>
      </c>
      <c r="M1020" s="23"/>
      <c r="N1020" s="23">
        <f t="shared" si="143"/>
        <v>1951.9519293466324</v>
      </c>
      <c r="O1020" s="23">
        <f>K1020*10000/1.3987</f>
        <v>2028.9993067687622</v>
      </c>
      <c r="P1020" s="23">
        <f t="shared" si="144"/>
        <v>133775.72437573361</v>
      </c>
    </row>
    <row r="1021" spans="1:16" s="1" customFormat="1" ht="15.9" customHeight="1" x14ac:dyDescent="0.3">
      <c r="A1021" s="24" t="s">
        <v>37</v>
      </c>
      <c r="B1021" s="24"/>
      <c r="C1021" s="24"/>
      <c r="D1021" s="19">
        <v>1</v>
      </c>
      <c r="E1021" s="19" t="s">
        <v>22</v>
      </c>
      <c r="F1021" s="20">
        <v>39.707409788960383</v>
      </c>
      <c r="G1021" s="20">
        <v>43.301651538231106</v>
      </c>
      <c r="H1021" s="20">
        <v>16.618574732566664</v>
      </c>
      <c r="I1021" s="21">
        <v>0.12465319982367511</v>
      </c>
      <c r="J1021" s="21">
        <v>0.24771074041817168</v>
      </c>
      <c r="K1021" s="21"/>
      <c r="L1021" s="22">
        <f t="shared" si="145"/>
        <v>82.284047808475378</v>
      </c>
      <c r="M1021" s="23">
        <f>I1021*10000/1.2726</f>
        <v>979.51595020961122</v>
      </c>
      <c r="N1021" s="23">
        <f t="shared" si="143"/>
        <v>1918.6022803669096</v>
      </c>
      <c r="O1021" s="23"/>
      <c r="P1021" s="23">
        <f t="shared" si="144"/>
        <v>129226.86417236907</v>
      </c>
    </row>
    <row r="1022" spans="1:16" s="1" customFormat="1" ht="15.9" customHeight="1" x14ac:dyDescent="0.3">
      <c r="A1022" s="24" t="s">
        <v>37</v>
      </c>
      <c r="B1022" s="24"/>
      <c r="C1022" s="24"/>
      <c r="D1022" s="19">
        <v>1</v>
      </c>
      <c r="E1022" s="19" t="s">
        <v>22</v>
      </c>
      <c r="F1022" s="20">
        <v>39.780658586701946</v>
      </c>
      <c r="G1022" s="20">
        <v>43.123214072755495</v>
      </c>
      <c r="H1022" s="20">
        <v>16.711453510008351</v>
      </c>
      <c r="I1022" s="21">
        <v>0.13774106617762491</v>
      </c>
      <c r="J1022" s="21">
        <v>0.24693276435657519</v>
      </c>
      <c r="K1022" s="21"/>
      <c r="L1022" s="22">
        <f t="shared" si="145"/>
        <v>82.142165667422802</v>
      </c>
      <c r="M1022" s="23">
        <f>I1022*10000/1.2726</f>
        <v>1082.3594701997872</v>
      </c>
      <c r="N1022" s="23">
        <f t="shared" si="143"/>
        <v>1912.5765963641484</v>
      </c>
      <c r="O1022" s="23"/>
      <c r="P1022" s="23">
        <f t="shared" si="144"/>
        <v>129949.0941680276</v>
      </c>
    </row>
    <row r="1023" spans="1:16" s="1" customFormat="1" ht="15.9" customHeight="1" x14ac:dyDescent="0.3">
      <c r="A1023" s="24" t="s">
        <v>37</v>
      </c>
      <c r="B1023" s="24"/>
      <c r="C1023" s="24"/>
      <c r="D1023" s="19">
        <v>2</v>
      </c>
      <c r="E1023" s="19" t="s">
        <v>22</v>
      </c>
      <c r="F1023" s="20">
        <v>39.348704087593831</v>
      </c>
      <c r="G1023" s="20">
        <v>42.966093746802933</v>
      </c>
      <c r="H1023" s="20">
        <v>17.158703672223432</v>
      </c>
      <c r="I1023" s="21"/>
      <c r="J1023" s="21">
        <v>0.25367034897850249</v>
      </c>
      <c r="K1023" s="21">
        <v>0.27282814440130321</v>
      </c>
      <c r="L1023" s="22">
        <f t="shared" si="145"/>
        <v>81.696932173935949</v>
      </c>
      <c r="M1023" s="23"/>
      <c r="N1023" s="23">
        <f t="shared" si="143"/>
        <v>1964.7614358183139</v>
      </c>
      <c r="O1023" s="23">
        <f>K1023*10000/1.3987</f>
        <v>1950.5837163173173</v>
      </c>
      <c r="P1023" s="23">
        <f t="shared" si="144"/>
        <v>133426.933687585</v>
      </c>
    </row>
    <row r="1024" spans="1:16" s="1" customFormat="1" ht="15.9" customHeight="1" x14ac:dyDescent="0.3">
      <c r="A1024" s="24" t="s">
        <v>37</v>
      </c>
      <c r="B1024" s="24"/>
      <c r="C1024" s="24"/>
      <c r="D1024" s="19">
        <v>2</v>
      </c>
      <c r="E1024" s="19" t="s">
        <v>22</v>
      </c>
      <c r="F1024" s="20">
        <v>39.206988875612772</v>
      </c>
      <c r="G1024" s="20">
        <v>42.808038508022101</v>
      </c>
      <c r="H1024" s="20">
        <v>17.466566086751261</v>
      </c>
      <c r="I1024" s="21"/>
      <c r="J1024" s="21">
        <v>0.25700470078358389</v>
      </c>
      <c r="K1024" s="21">
        <v>0.26140182883028606</v>
      </c>
      <c r="L1024" s="22">
        <f t="shared" si="145"/>
        <v>81.373727540383229</v>
      </c>
      <c r="M1024" s="23"/>
      <c r="N1024" s="23">
        <f t="shared" si="143"/>
        <v>1990.5871023436132</v>
      </c>
      <c r="O1024" s="23">
        <f>K1024*10000/1.3987</f>
        <v>1868.8913192985347</v>
      </c>
      <c r="P1024" s="23">
        <f t="shared" si="144"/>
        <v>135820.88714425551</v>
      </c>
    </row>
    <row r="1025" spans="1:16" s="1" customFormat="1" ht="15.9" customHeight="1" x14ac:dyDescent="0.3">
      <c r="A1025" s="24" t="s">
        <v>238</v>
      </c>
      <c r="B1025" s="24"/>
      <c r="C1025" s="24"/>
      <c r="D1025" s="19">
        <v>1</v>
      </c>
      <c r="E1025" s="19" t="s">
        <v>22</v>
      </c>
      <c r="F1025" s="20">
        <v>39.789845999856226</v>
      </c>
      <c r="G1025" s="20">
        <v>43.255327932958309</v>
      </c>
      <c r="H1025" s="20">
        <v>16.583233360550615</v>
      </c>
      <c r="I1025" s="21">
        <v>0.12552416966318555</v>
      </c>
      <c r="J1025" s="21">
        <v>0.24606853697167497</v>
      </c>
      <c r="K1025" s="21"/>
      <c r="L1025" s="22">
        <f t="shared" si="145"/>
        <v>82.299473038909156</v>
      </c>
      <c r="M1025" s="23">
        <f>I1025*10000/1.2726</f>
        <v>986.35996906479306</v>
      </c>
      <c r="N1025" s="23">
        <f t="shared" si="143"/>
        <v>1905.8828671030517</v>
      </c>
      <c r="O1025" s="23"/>
      <c r="P1025" s="23">
        <f t="shared" si="144"/>
        <v>128952.04790474816</v>
      </c>
    </row>
    <row r="1026" spans="1:16" s="1" customFormat="1" ht="15.9" customHeight="1" x14ac:dyDescent="0.3">
      <c r="A1026" s="24" t="s">
        <v>238</v>
      </c>
      <c r="B1026" s="24"/>
      <c r="C1026" s="24"/>
      <c r="D1026" s="19">
        <v>2</v>
      </c>
      <c r="E1026" s="19" t="s">
        <v>22</v>
      </c>
      <c r="F1026" s="20">
        <v>39.090659529965805</v>
      </c>
      <c r="G1026" s="20">
        <v>43.257537366931956</v>
      </c>
      <c r="H1026" s="20">
        <v>17.117114098531292</v>
      </c>
      <c r="I1026" s="21"/>
      <c r="J1026" s="21">
        <v>0.24947400028548858</v>
      </c>
      <c r="K1026" s="21">
        <v>0.2852150042854471</v>
      </c>
      <c r="L1026" s="22">
        <f t="shared" si="145"/>
        <v>81.83390545506964</v>
      </c>
      <c r="M1026" s="23"/>
      <c r="N1026" s="23">
        <f t="shared" ref="N1026:N1089" si="146">J1026*10000/1.2911</f>
        <v>1932.2593159746621</v>
      </c>
      <c r="O1026" s="23">
        <f>K1026*10000/1.3987</f>
        <v>2039.1435210227146</v>
      </c>
      <c r="P1026" s="23">
        <f t="shared" ref="P1026:P1089" si="147">H1026*10000/1.286</f>
        <v>133103.53109277831</v>
      </c>
    </row>
    <row r="1027" spans="1:16" s="1" customFormat="1" ht="15.9" customHeight="1" x14ac:dyDescent="0.3">
      <c r="A1027" s="24" t="s">
        <v>239</v>
      </c>
      <c r="B1027" s="24"/>
      <c r="C1027" s="24"/>
      <c r="D1027" s="19">
        <v>1</v>
      </c>
      <c r="E1027" s="19" t="s">
        <v>22</v>
      </c>
      <c r="F1027" s="20">
        <v>39.871828853885063</v>
      </c>
      <c r="G1027" s="20">
        <v>43.565302176161239</v>
      </c>
      <c r="H1027" s="20">
        <v>16.185436153518978</v>
      </c>
      <c r="I1027" s="21">
        <v>0.13351229753889329</v>
      </c>
      <c r="J1027" s="21">
        <v>0.24392051889582655</v>
      </c>
      <c r="K1027" s="21"/>
      <c r="L1027" s="22">
        <f t="shared" si="145"/>
        <v>82.752559691454934</v>
      </c>
      <c r="M1027" s="23">
        <f>I1027*10000/1.2726</f>
        <v>1049.1301079592433</v>
      </c>
      <c r="N1027" s="23">
        <f t="shared" si="146"/>
        <v>1889.245750877752</v>
      </c>
      <c r="O1027" s="23"/>
      <c r="P1027" s="23">
        <f t="shared" si="147"/>
        <v>125858.75702580855</v>
      </c>
    </row>
    <row r="1028" spans="1:16" s="1" customFormat="1" ht="15.9" customHeight="1" x14ac:dyDescent="0.3">
      <c r="A1028" s="24" t="s">
        <v>239</v>
      </c>
      <c r="B1028" s="24"/>
      <c r="C1028" s="24"/>
      <c r="D1028" s="19">
        <v>2</v>
      </c>
      <c r="E1028" s="19" t="s">
        <v>22</v>
      </c>
      <c r="F1028" s="20">
        <v>39.181704083816896</v>
      </c>
      <c r="G1028" s="20">
        <v>43.369094760215162</v>
      </c>
      <c r="H1028" s="20">
        <v>16.908805576601008</v>
      </c>
      <c r="I1028" s="21"/>
      <c r="J1028" s="21">
        <v>0.24748574631796477</v>
      </c>
      <c r="K1028" s="21">
        <v>0.29290983304898777</v>
      </c>
      <c r="L1028" s="22">
        <f t="shared" si="145"/>
        <v>82.053179276905325</v>
      </c>
      <c r="M1028" s="23"/>
      <c r="N1028" s="23">
        <f t="shared" si="146"/>
        <v>1916.8596260395384</v>
      </c>
      <c r="O1028" s="23">
        <f>K1028*10000/1.3987</f>
        <v>2094.1576681846554</v>
      </c>
      <c r="P1028" s="23">
        <f t="shared" si="147"/>
        <v>131483.71365941686</v>
      </c>
    </row>
    <row r="1029" spans="1:16" s="1" customFormat="1" ht="15.9" customHeight="1" x14ac:dyDescent="0.3">
      <c r="A1029" s="17" t="s">
        <v>240</v>
      </c>
      <c r="B1029" s="17"/>
      <c r="C1029" s="17"/>
      <c r="D1029" s="19">
        <v>1</v>
      </c>
      <c r="E1029" s="19" t="s">
        <v>22</v>
      </c>
      <c r="F1029" s="20">
        <v>39.888338752963158</v>
      </c>
      <c r="G1029" s="20">
        <v>42.892725696399467</v>
      </c>
      <c r="H1029" s="20">
        <v>16.844843055432349</v>
      </c>
      <c r="I1029" s="21">
        <v>0.12520176171106023</v>
      </c>
      <c r="J1029" s="21">
        <v>0.24889073349397833</v>
      </c>
      <c r="K1029" s="21"/>
      <c r="L1029" s="22">
        <f t="shared" si="145"/>
        <v>81.9460959551282</v>
      </c>
      <c r="M1029" s="23">
        <f>I1029*10000/1.2726</f>
        <v>983.826510380797</v>
      </c>
      <c r="N1029" s="23">
        <f t="shared" si="146"/>
        <v>1927.7417201919163</v>
      </c>
      <c r="O1029" s="23"/>
      <c r="P1029" s="23">
        <f t="shared" si="147"/>
        <v>130986.33791160457</v>
      </c>
    </row>
    <row r="1030" spans="1:16" s="1" customFormat="1" ht="15.9" customHeight="1" x14ac:dyDescent="0.3">
      <c r="A1030" s="17" t="s">
        <v>240</v>
      </c>
      <c r="B1030" s="17"/>
      <c r="C1030" s="17"/>
      <c r="D1030" s="19">
        <v>1</v>
      </c>
      <c r="E1030" s="19" t="s">
        <v>22</v>
      </c>
      <c r="F1030" s="20">
        <v>39.865052878179633</v>
      </c>
      <c r="G1030" s="20">
        <v>43.402473197590098</v>
      </c>
      <c r="H1030" s="20">
        <v>16.36047170754652</v>
      </c>
      <c r="I1030" s="21">
        <v>0.1285497711746203</v>
      </c>
      <c r="J1030" s="21">
        <v>0.24345244550912867</v>
      </c>
      <c r="K1030" s="21"/>
      <c r="L1030" s="22">
        <f t="shared" si="145"/>
        <v>82.54460850247483</v>
      </c>
      <c r="M1030" s="23">
        <f>I1030*10000/1.2726</f>
        <v>1010.1349298650031</v>
      </c>
      <c r="N1030" s="23">
        <f t="shared" si="146"/>
        <v>1885.6203664249763</v>
      </c>
      <c r="O1030" s="23"/>
      <c r="P1030" s="23">
        <f t="shared" si="147"/>
        <v>127219.84220487183</v>
      </c>
    </row>
    <row r="1031" spans="1:16" s="1" customFormat="1" ht="15.9" customHeight="1" x14ac:dyDescent="0.3">
      <c r="A1031" s="17" t="s">
        <v>240</v>
      </c>
      <c r="B1031" s="17"/>
      <c r="C1031" s="17"/>
      <c r="D1031" s="19">
        <v>1</v>
      </c>
      <c r="E1031" s="19" t="s">
        <v>22</v>
      </c>
      <c r="F1031" s="20">
        <v>39.915728998529701</v>
      </c>
      <c r="G1031" s="20">
        <v>43.258718509134908</v>
      </c>
      <c r="H1031" s="20">
        <v>16.449582983886955</v>
      </c>
      <c r="I1031" s="21">
        <v>0.12875448278338938</v>
      </c>
      <c r="J1031" s="21">
        <v>0.24721502566504525</v>
      </c>
      <c r="K1031" s="21"/>
      <c r="L1031" s="22">
        <f t="shared" si="145"/>
        <v>82.418180955048015</v>
      </c>
      <c r="M1031" s="23">
        <f>I1031*10000/1.2726</f>
        <v>1011.743539080539</v>
      </c>
      <c r="N1031" s="23">
        <f t="shared" si="146"/>
        <v>1914.7628043145012</v>
      </c>
      <c r="O1031" s="23"/>
      <c r="P1031" s="23">
        <f t="shared" si="147"/>
        <v>127912.77592447087</v>
      </c>
    </row>
    <row r="1032" spans="1:16" s="1" customFormat="1" ht="15.9" customHeight="1" x14ac:dyDescent="0.3">
      <c r="A1032" s="17" t="s">
        <v>240</v>
      </c>
      <c r="B1032" s="17"/>
      <c r="C1032" s="17"/>
      <c r="D1032" s="19">
        <v>1</v>
      </c>
      <c r="E1032" s="19" t="s">
        <v>22</v>
      </c>
      <c r="F1032" s="20">
        <v>39.857435969730552</v>
      </c>
      <c r="G1032" s="20">
        <v>43.315682242265005</v>
      </c>
      <c r="H1032" s="20">
        <v>16.449137494521153</v>
      </c>
      <c r="I1032" s="21">
        <v>0.13128493452405393</v>
      </c>
      <c r="J1032" s="21">
        <v>0.2464593589592417</v>
      </c>
      <c r="K1032" s="21"/>
      <c r="L1032" s="22">
        <f t="shared" si="145"/>
        <v>82.437633832968459</v>
      </c>
      <c r="M1032" s="23">
        <f>I1032*10000/1.2726</f>
        <v>1031.6276483109691</v>
      </c>
      <c r="N1032" s="23">
        <f t="shared" si="146"/>
        <v>1908.9099137111125</v>
      </c>
      <c r="O1032" s="23"/>
      <c r="P1032" s="23">
        <f t="shared" si="147"/>
        <v>127909.31177699186</v>
      </c>
    </row>
    <row r="1033" spans="1:16" s="1" customFormat="1" ht="15.9" customHeight="1" x14ac:dyDescent="0.3">
      <c r="A1033" s="24" t="s">
        <v>240</v>
      </c>
      <c r="B1033" s="24"/>
      <c r="C1033" s="24"/>
      <c r="D1033" s="19">
        <v>2</v>
      </c>
      <c r="E1033" s="19" t="s">
        <v>22</v>
      </c>
      <c r="F1033" s="20">
        <v>38.541808816905551</v>
      </c>
      <c r="G1033" s="20">
        <v>40.009605211710678</v>
      </c>
      <c r="H1033" s="20">
        <v>20.850166436975307</v>
      </c>
      <c r="I1033" s="21"/>
      <c r="J1033" s="21">
        <v>0.29544384062971057</v>
      </c>
      <c r="K1033" s="21">
        <v>0.30297569377873834</v>
      </c>
      <c r="L1033" s="22">
        <f t="shared" si="145"/>
        <v>77.378350640614499</v>
      </c>
      <c r="M1033" s="23"/>
      <c r="N1033" s="23">
        <f t="shared" si="146"/>
        <v>2288.3110574681327</v>
      </c>
      <c r="O1033" s="23">
        <f>K1033*10000/1.3987</f>
        <v>2166.1234988113129</v>
      </c>
      <c r="P1033" s="23">
        <f t="shared" si="147"/>
        <v>162131.93185828388</v>
      </c>
    </row>
    <row r="1034" spans="1:16" s="1" customFormat="1" ht="15.9" customHeight="1" x14ac:dyDescent="0.3">
      <c r="A1034" s="24" t="s">
        <v>39</v>
      </c>
      <c r="B1034" s="24"/>
      <c r="C1034" s="24"/>
      <c r="D1034" s="19">
        <v>1</v>
      </c>
      <c r="E1034" s="19" t="s">
        <v>22</v>
      </c>
      <c r="F1034" s="20">
        <v>39.710927029572865</v>
      </c>
      <c r="G1034" s="20">
        <v>43.24703467457779</v>
      </c>
      <c r="H1034" s="20">
        <v>16.663780805537222</v>
      </c>
      <c r="I1034" s="21">
        <v>0.13479938283218942</v>
      </c>
      <c r="J1034" s="21">
        <v>0.24345810747994256</v>
      </c>
      <c r="K1034" s="21"/>
      <c r="L1034" s="22">
        <f t="shared" si="145"/>
        <v>82.225975231530654</v>
      </c>
      <c r="M1034" s="23">
        <f>I1034*10000/1.2726</f>
        <v>1059.2439323604387</v>
      </c>
      <c r="N1034" s="23">
        <f t="shared" si="146"/>
        <v>1885.664220276838</v>
      </c>
      <c r="O1034" s="23"/>
      <c r="P1034" s="23">
        <f t="shared" si="147"/>
        <v>129578.38884554604</v>
      </c>
    </row>
    <row r="1035" spans="1:16" s="1" customFormat="1" ht="15.9" customHeight="1" x14ac:dyDescent="0.3">
      <c r="A1035" s="24" t="s">
        <v>39</v>
      </c>
      <c r="B1035" s="24"/>
      <c r="C1035" s="24"/>
      <c r="D1035" s="19">
        <v>1</v>
      </c>
      <c r="E1035" s="19" t="s">
        <v>22</v>
      </c>
      <c r="F1035" s="20">
        <v>39.804293237705672</v>
      </c>
      <c r="G1035" s="20">
        <v>43.330842373137372</v>
      </c>
      <c r="H1035" s="20">
        <v>16.479745623322348</v>
      </c>
      <c r="I1035" s="21">
        <v>0.13552456831613666</v>
      </c>
      <c r="J1035" s="21">
        <v>0.24959419751846146</v>
      </c>
      <c r="K1035" s="21"/>
      <c r="L1035" s="22">
        <f t="shared" si="145"/>
        <v>82.41577417815023</v>
      </c>
      <c r="M1035" s="23">
        <f>I1035*10000/1.2726</f>
        <v>1064.9423881513173</v>
      </c>
      <c r="N1035" s="23">
        <f t="shared" si="146"/>
        <v>1933.1902836221939</v>
      </c>
      <c r="O1035" s="23"/>
      <c r="P1035" s="23">
        <f t="shared" si="147"/>
        <v>128147.32210981609</v>
      </c>
    </row>
    <row r="1036" spans="1:16" s="1" customFormat="1" ht="15.9" customHeight="1" x14ac:dyDescent="0.3">
      <c r="A1036" s="24" t="s">
        <v>39</v>
      </c>
      <c r="B1036" s="24"/>
      <c r="C1036" s="24"/>
      <c r="D1036" s="19">
        <v>1</v>
      </c>
      <c r="E1036" s="19" t="s">
        <v>22</v>
      </c>
      <c r="F1036" s="20">
        <v>39.811911957580179</v>
      </c>
      <c r="G1036" s="20">
        <v>43.345152509033348</v>
      </c>
      <c r="H1036" s="20">
        <v>16.457877481533959</v>
      </c>
      <c r="I1036" s="21">
        <v>0.1381088034201598</v>
      </c>
      <c r="J1036" s="21">
        <v>0.24694924843235874</v>
      </c>
      <c r="K1036" s="21"/>
      <c r="L1036" s="22">
        <f t="shared" si="145"/>
        <v>82.439790022913257</v>
      </c>
      <c r="M1036" s="23">
        <f>I1036*10000/1.2726</f>
        <v>1085.2491232135769</v>
      </c>
      <c r="N1036" s="23">
        <f t="shared" si="146"/>
        <v>1912.7042710274866</v>
      </c>
      <c r="O1036" s="23"/>
      <c r="P1036" s="23">
        <f t="shared" si="147"/>
        <v>127977.27435096391</v>
      </c>
    </row>
    <row r="1037" spans="1:16" s="1" customFormat="1" ht="15.9" customHeight="1" x14ac:dyDescent="0.3">
      <c r="A1037" s="24" t="s">
        <v>39</v>
      </c>
      <c r="B1037" s="24"/>
      <c r="C1037" s="24"/>
      <c r="D1037" s="19">
        <v>1</v>
      </c>
      <c r="E1037" s="19" t="s">
        <v>22</v>
      </c>
      <c r="F1037" s="20">
        <v>39.80503931820644</v>
      </c>
      <c r="G1037" s="20">
        <v>43.343993475304089</v>
      </c>
      <c r="H1037" s="20">
        <v>16.47106651304486</v>
      </c>
      <c r="I1037" s="21">
        <v>0.13834291284313183</v>
      </c>
      <c r="J1037" s="21">
        <v>0.24155778060148672</v>
      </c>
      <c r="K1037" s="21"/>
      <c r="L1037" s="22">
        <f t="shared" si="145"/>
        <v>82.427803073038007</v>
      </c>
      <c r="M1037" s="23">
        <f>I1037*10000/1.2726</f>
        <v>1087.0887383555857</v>
      </c>
      <c r="N1037" s="23">
        <f t="shared" si="146"/>
        <v>1870.9455549646561</v>
      </c>
      <c r="O1037" s="23"/>
      <c r="P1037" s="23">
        <f t="shared" si="147"/>
        <v>128079.83291636751</v>
      </c>
    </row>
    <row r="1038" spans="1:16" s="1" customFormat="1" ht="15.9" customHeight="1" x14ac:dyDescent="0.3">
      <c r="A1038" s="24" t="s">
        <v>39</v>
      </c>
      <c r="B1038" s="24"/>
      <c r="C1038" s="24"/>
      <c r="D1038" s="19">
        <v>1</v>
      </c>
      <c r="E1038" s="19" t="s">
        <v>22</v>
      </c>
      <c r="F1038" s="20">
        <v>39.819287709350029</v>
      </c>
      <c r="G1038" s="20">
        <v>43.327658158428406</v>
      </c>
      <c r="H1038" s="20">
        <v>16.469414666382047</v>
      </c>
      <c r="I1038" s="21">
        <v>0.14015056327983899</v>
      </c>
      <c r="J1038" s="21">
        <v>0.24348890255966876</v>
      </c>
      <c r="K1038" s="21"/>
      <c r="L1038" s="22">
        <f t="shared" si="145"/>
        <v>82.423795547701545</v>
      </c>
      <c r="M1038" s="23">
        <f>I1038*10000/1.2726</f>
        <v>1101.2931265113859</v>
      </c>
      <c r="N1038" s="23">
        <f t="shared" si="146"/>
        <v>1885.9027384375245</v>
      </c>
      <c r="O1038" s="23"/>
      <c r="P1038" s="23">
        <f t="shared" si="147"/>
        <v>128066.98807451046</v>
      </c>
    </row>
    <row r="1039" spans="1:16" s="1" customFormat="1" ht="15.9" customHeight="1" x14ac:dyDescent="0.3">
      <c r="A1039" s="24" t="s">
        <v>39</v>
      </c>
      <c r="B1039" s="24"/>
      <c r="C1039" s="24"/>
      <c r="D1039" s="19">
        <v>2</v>
      </c>
      <c r="E1039" s="19" t="s">
        <v>22</v>
      </c>
      <c r="F1039" s="20">
        <v>38.991414126822974</v>
      </c>
      <c r="G1039" s="20">
        <v>43.432087103296695</v>
      </c>
      <c r="H1039" s="20">
        <v>17.039243342243555</v>
      </c>
      <c r="I1039" s="21"/>
      <c r="J1039" s="21">
        <v>0.25046613522436978</v>
      </c>
      <c r="K1039" s="21">
        <v>0.28678929241241269</v>
      </c>
      <c r="L1039" s="22">
        <f t="shared" si="145"/>
        <v>81.961206515915279</v>
      </c>
      <c r="M1039" s="23"/>
      <c r="N1039" s="23">
        <f t="shared" si="146"/>
        <v>1939.943731890402</v>
      </c>
      <c r="O1039" s="23">
        <f>K1039*10000/1.3987</f>
        <v>2050.3988876271728</v>
      </c>
      <c r="P1039" s="23">
        <f t="shared" si="147"/>
        <v>132498.00421651287</v>
      </c>
    </row>
    <row r="1040" spans="1:16" s="1" customFormat="1" ht="15.9" customHeight="1" x14ac:dyDescent="0.3">
      <c r="A1040" s="24" t="s">
        <v>39</v>
      </c>
      <c r="B1040" s="24"/>
      <c r="C1040" s="24"/>
      <c r="D1040" s="19">
        <v>2</v>
      </c>
      <c r="E1040" s="19" t="s">
        <v>22</v>
      </c>
      <c r="F1040" s="20">
        <v>39.034845067102403</v>
      </c>
      <c r="G1040" s="20">
        <v>43.359757803258425</v>
      </c>
      <c r="H1040" s="20">
        <v>17.07285056521372</v>
      </c>
      <c r="I1040" s="21"/>
      <c r="J1040" s="21">
        <v>0.24717226257194619</v>
      </c>
      <c r="K1040" s="21">
        <v>0.28537430185351265</v>
      </c>
      <c r="L1040" s="22">
        <f t="shared" si="145"/>
        <v>81.907369695808953</v>
      </c>
      <c r="M1040" s="23"/>
      <c r="N1040" s="23">
        <f t="shared" si="146"/>
        <v>1914.4315898996686</v>
      </c>
      <c r="O1040" s="23">
        <f>K1040*10000/1.3987</f>
        <v>2040.2824183421221</v>
      </c>
      <c r="P1040" s="23">
        <f t="shared" si="147"/>
        <v>132759.33565485006</v>
      </c>
    </row>
    <row r="1041" spans="1:16" s="1" customFormat="1" ht="15.9" customHeight="1" x14ac:dyDescent="0.3">
      <c r="A1041" s="24" t="s">
        <v>39</v>
      </c>
      <c r="B1041" s="24"/>
      <c r="C1041" s="24"/>
      <c r="D1041" s="19">
        <v>2</v>
      </c>
      <c r="E1041" s="19" t="s">
        <v>22</v>
      </c>
      <c r="F1041" s="20">
        <v>39.026916578376145</v>
      </c>
      <c r="G1041" s="20">
        <v>43.402880466915001</v>
      </c>
      <c r="H1041" s="20">
        <v>17.038193689680536</v>
      </c>
      <c r="I1041" s="21"/>
      <c r="J1041" s="21">
        <v>0.24739532089288482</v>
      </c>
      <c r="K1041" s="21">
        <v>0.28461394413543556</v>
      </c>
      <c r="L1041" s="22">
        <f t="shared" si="145"/>
        <v>81.952169914200326</v>
      </c>
      <c r="M1041" s="23"/>
      <c r="N1041" s="23">
        <f t="shared" si="146"/>
        <v>1916.1592509711475</v>
      </c>
      <c r="O1041" s="23">
        <f>K1041*10000/1.3987</f>
        <v>2034.8462439081688</v>
      </c>
      <c r="P1041" s="23">
        <f t="shared" si="147"/>
        <v>132489.84206594506</v>
      </c>
    </row>
    <row r="1042" spans="1:16" s="1" customFormat="1" ht="15.9" customHeight="1" x14ac:dyDescent="0.3">
      <c r="A1042" s="24" t="s">
        <v>40</v>
      </c>
      <c r="B1042" s="24"/>
      <c r="C1042" s="24"/>
      <c r="D1042" s="19">
        <v>1</v>
      </c>
      <c r="E1042" s="19" t="s">
        <v>22</v>
      </c>
      <c r="F1042" s="20">
        <v>39.506334788512277</v>
      </c>
      <c r="G1042" s="20">
        <v>41.70516641299789</v>
      </c>
      <c r="H1042" s="20">
        <v>18.409293682601664</v>
      </c>
      <c r="I1042" s="21">
        <v>0.11371994116865611</v>
      </c>
      <c r="J1042" s="21">
        <v>0.26548517471951666</v>
      </c>
      <c r="K1042" s="21"/>
      <c r="L1042" s="22">
        <f t="shared" si="145"/>
        <v>80.1518381618597</v>
      </c>
      <c r="M1042" s="23">
        <f>I1042*10000/1.2726</f>
        <v>893.6031837863909</v>
      </c>
      <c r="N1042" s="23">
        <f t="shared" si="146"/>
        <v>2056.2712006778461</v>
      </c>
      <c r="O1042" s="23"/>
      <c r="P1042" s="23">
        <f t="shared" si="147"/>
        <v>143151.58384604714</v>
      </c>
    </row>
    <row r="1043" spans="1:16" s="1" customFormat="1" ht="15.9" customHeight="1" x14ac:dyDescent="0.3">
      <c r="A1043" s="24" t="s">
        <v>40</v>
      </c>
      <c r="B1043" s="24"/>
      <c r="C1043" s="24"/>
      <c r="D1043" s="19">
        <v>2</v>
      </c>
      <c r="E1043" s="19" t="s">
        <v>22</v>
      </c>
      <c r="F1043" s="20">
        <v>38.625651633979743</v>
      </c>
      <c r="G1043" s="20">
        <v>41.508181635838369</v>
      </c>
      <c r="H1043" s="20">
        <v>19.293656864954343</v>
      </c>
      <c r="I1043" s="21"/>
      <c r="J1043" s="21">
        <v>0.27750687822921899</v>
      </c>
      <c r="K1043" s="21">
        <v>0.29500298699833916</v>
      </c>
      <c r="L1043" s="22">
        <f t="shared" si="145"/>
        <v>79.317259596562366</v>
      </c>
      <c r="M1043" s="23"/>
      <c r="N1043" s="23">
        <f t="shared" si="146"/>
        <v>2149.3833028364884</v>
      </c>
      <c r="O1043" s="23">
        <f>K1043*10000/1.3987</f>
        <v>2109.1226638903208</v>
      </c>
      <c r="P1043" s="23">
        <f t="shared" si="147"/>
        <v>150028.43596387512</v>
      </c>
    </row>
    <row r="1044" spans="1:16" s="1" customFormat="1" ht="15.9" customHeight="1" x14ac:dyDescent="0.3">
      <c r="A1044" s="24" t="s">
        <v>242</v>
      </c>
      <c r="B1044" s="24"/>
      <c r="C1044" s="24"/>
      <c r="D1044" s="19">
        <v>1</v>
      </c>
      <c r="E1044" s="19" t="s">
        <v>22</v>
      </c>
      <c r="F1044" s="20">
        <v>39.809044966649317</v>
      </c>
      <c r="G1044" s="20">
        <v>43.17072615823804</v>
      </c>
      <c r="H1044" s="20">
        <v>16.636120374602182</v>
      </c>
      <c r="I1044" s="21">
        <v>0.13327373136861601</v>
      </c>
      <c r="J1044" s="21">
        <v>0.2508347691418486</v>
      </c>
      <c r="K1044" s="21"/>
      <c r="L1044" s="22">
        <f t="shared" si="145"/>
        <v>82.224444333977118</v>
      </c>
      <c r="M1044" s="23">
        <f>I1044*10000/1.2726</f>
        <v>1047.2554720148987</v>
      </c>
      <c r="N1044" s="23">
        <f t="shared" si="146"/>
        <v>1942.7989244973173</v>
      </c>
      <c r="O1044" s="23"/>
      <c r="P1044" s="23">
        <f t="shared" si="147"/>
        <v>129363.29995802628</v>
      </c>
    </row>
    <row r="1045" spans="1:16" s="1" customFormat="1" ht="15.9" customHeight="1" x14ac:dyDescent="0.3">
      <c r="A1045" s="24" t="s">
        <v>242</v>
      </c>
      <c r="B1045" s="24"/>
      <c r="C1045" s="24"/>
      <c r="D1045" s="19">
        <v>2</v>
      </c>
      <c r="E1045" s="19" t="s">
        <v>22</v>
      </c>
      <c r="F1045" s="20">
        <v>39.044959320407344</v>
      </c>
      <c r="G1045" s="20">
        <v>43.261564969918069</v>
      </c>
      <c r="H1045" s="20">
        <v>17.159113405170633</v>
      </c>
      <c r="I1045" s="21"/>
      <c r="J1045" s="21">
        <v>0.2497129191395476</v>
      </c>
      <c r="K1045" s="21">
        <v>0.28464938536442325</v>
      </c>
      <c r="L1045" s="22">
        <f t="shared" si="145"/>
        <v>81.798831965635372</v>
      </c>
      <c r="M1045" s="23"/>
      <c r="N1045" s="23">
        <f t="shared" si="146"/>
        <v>1934.1098221636405</v>
      </c>
      <c r="O1045" s="23">
        <f>K1045*10000/1.3987</f>
        <v>2035.0996308316523</v>
      </c>
      <c r="P1045" s="23">
        <f t="shared" si="147"/>
        <v>133430.11979137349</v>
      </c>
    </row>
    <row r="1046" spans="1:16" s="1" customFormat="1" ht="15.9" customHeight="1" x14ac:dyDescent="0.3">
      <c r="A1046" s="24" t="s">
        <v>402</v>
      </c>
      <c r="B1046" s="24"/>
      <c r="C1046" s="24"/>
      <c r="D1046" s="19">
        <v>1</v>
      </c>
      <c r="E1046" s="19" t="s">
        <v>22</v>
      </c>
      <c r="F1046" s="20">
        <v>39.642317859302153</v>
      </c>
      <c r="G1046" s="20">
        <v>42.538324693797264</v>
      </c>
      <c r="H1046" s="20">
        <v>17.450222776930101</v>
      </c>
      <c r="I1046" s="21">
        <v>0.10704203316720443</v>
      </c>
      <c r="J1046" s="21">
        <v>0.26209263680328532</v>
      </c>
      <c r="K1046" s="21"/>
      <c r="L1046" s="22">
        <f t="shared" si="145"/>
        <v>81.291979716558984</v>
      </c>
      <c r="M1046" s="23">
        <f>I1046*10000/1.2726</f>
        <v>841.12865917966712</v>
      </c>
      <c r="N1046" s="23">
        <f t="shared" si="146"/>
        <v>2029.9948633203107</v>
      </c>
      <c r="O1046" s="23"/>
      <c r="P1046" s="23">
        <f t="shared" si="147"/>
        <v>135693.80075373329</v>
      </c>
    </row>
    <row r="1047" spans="1:16" s="1" customFormat="1" ht="15.9" customHeight="1" x14ac:dyDescent="0.3">
      <c r="A1047" s="24" t="s">
        <v>402</v>
      </c>
      <c r="B1047" s="24"/>
      <c r="C1047" s="24"/>
      <c r="D1047" s="19">
        <v>2</v>
      </c>
      <c r="E1047" s="19" t="s">
        <v>22</v>
      </c>
      <c r="F1047" s="20">
        <v>39.124887567080521</v>
      </c>
      <c r="G1047" s="20">
        <v>42.543286703019341</v>
      </c>
      <c r="H1047" s="20">
        <v>17.781439104783388</v>
      </c>
      <c r="I1047" s="21"/>
      <c r="J1047" s="21">
        <v>0.2585777617633474</v>
      </c>
      <c r="K1047" s="21">
        <v>0.29180886335340145</v>
      </c>
      <c r="L1047" s="22">
        <f t="shared" si="145"/>
        <v>81.006136028808768</v>
      </c>
      <c r="M1047" s="23"/>
      <c r="N1047" s="23">
        <f t="shared" si="146"/>
        <v>2002.7709841479934</v>
      </c>
      <c r="O1047" s="23">
        <f>K1047*10000/1.3987</f>
        <v>2086.2862897933901</v>
      </c>
      <c r="P1047" s="23">
        <f t="shared" si="147"/>
        <v>138269.35540267019</v>
      </c>
    </row>
    <row r="1048" spans="1:16" s="1" customFormat="1" ht="15.9" customHeight="1" x14ac:dyDescent="0.3">
      <c r="A1048" s="24" t="s">
        <v>754</v>
      </c>
      <c r="B1048" s="24"/>
      <c r="C1048" s="24"/>
      <c r="D1048" s="19">
        <v>1</v>
      </c>
      <c r="E1048" s="19" t="s">
        <v>22</v>
      </c>
      <c r="F1048" s="20">
        <v>39.629679427327851</v>
      </c>
      <c r="G1048" s="20">
        <v>42.794026705833915</v>
      </c>
      <c r="H1048" s="20">
        <v>17.137980836572133</v>
      </c>
      <c r="I1048" s="21">
        <v>0.18380779984121717</v>
      </c>
      <c r="J1048" s="21">
        <v>0.25450523042487722</v>
      </c>
      <c r="K1048" s="21"/>
      <c r="L1048" s="22">
        <f t="shared" si="145"/>
        <v>81.654961896575799</v>
      </c>
      <c r="M1048" s="23">
        <f>I1048*10000/1.2726</f>
        <v>1444.3485764672103</v>
      </c>
      <c r="N1048" s="23">
        <f t="shared" si="146"/>
        <v>1971.2278710005207</v>
      </c>
      <c r="O1048" s="23"/>
      <c r="P1048" s="23">
        <f t="shared" si="147"/>
        <v>133265.79188625299</v>
      </c>
    </row>
    <row r="1049" spans="1:16" s="1" customFormat="1" ht="15.9" customHeight="1" x14ac:dyDescent="0.3">
      <c r="A1049" s="24" t="s">
        <v>243</v>
      </c>
      <c r="B1049" s="24"/>
      <c r="C1049" s="24"/>
      <c r="D1049" s="19">
        <v>1</v>
      </c>
      <c r="E1049" s="19" t="s">
        <v>22</v>
      </c>
      <c r="F1049" s="20">
        <v>39.298400380469737</v>
      </c>
      <c r="G1049" s="20">
        <v>40.583429129874091</v>
      </c>
      <c r="H1049" s="20">
        <v>19.761758226166251</v>
      </c>
      <c r="I1049" s="21">
        <v>7.6661233407901527E-2</v>
      </c>
      <c r="J1049" s="21">
        <v>0.27975103008202673</v>
      </c>
      <c r="K1049" s="21"/>
      <c r="L1049" s="22">
        <f t="shared" si="145"/>
        <v>78.543975408747997</v>
      </c>
      <c r="M1049" s="23">
        <f>I1049*10000/1.2726</f>
        <v>602.39850234088897</v>
      </c>
      <c r="N1049" s="23">
        <f t="shared" si="146"/>
        <v>2166.765007218858</v>
      </c>
      <c r="O1049" s="23"/>
      <c r="P1049" s="23">
        <f t="shared" si="147"/>
        <v>153668.41544452761</v>
      </c>
    </row>
    <row r="1050" spans="1:16" s="1" customFormat="1" ht="15.9" customHeight="1" x14ac:dyDescent="0.3">
      <c r="A1050" s="24" t="s">
        <v>243</v>
      </c>
      <c r="B1050" s="24"/>
      <c r="C1050" s="24"/>
      <c r="D1050" s="19">
        <v>2</v>
      </c>
      <c r="E1050" s="19" t="s">
        <v>22</v>
      </c>
      <c r="F1050" s="20">
        <v>39.213306633579151</v>
      </c>
      <c r="G1050" s="20">
        <v>42.484060185304863</v>
      </c>
      <c r="H1050" s="20">
        <v>17.749587967243933</v>
      </c>
      <c r="I1050" s="21"/>
      <c r="J1050" s="21">
        <v>0.26013658764768904</v>
      </c>
      <c r="K1050" s="21">
        <v>0.29290862622437136</v>
      </c>
      <c r="L1050" s="22">
        <f t="shared" si="145"/>
        <v>81.012285846577598</v>
      </c>
      <c r="M1050" s="23"/>
      <c r="N1050" s="23">
        <f t="shared" si="146"/>
        <v>2014.8446103918293</v>
      </c>
      <c r="O1050" s="23">
        <f>K1050*10000/1.3987</f>
        <v>2094.1490399969352</v>
      </c>
      <c r="P1050" s="23">
        <f t="shared" si="147"/>
        <v>138021.6793720368</v>
      </c>
    </row>
    <row r="1051" spans="1:16" s="1" customFormat="1" ht="15.9" customHeight="1" x14ac:dyDescent="0.3">
      <c r="A1051" s="24" t="s">
        <v>244</v>
      </c>
      <c r="B1051" s="24"/>
      <c r="C1051" s="24"/>
      <c r="D1051" s="19">
        <v>1</v>
      </c>
      <c r="E1051" s="19" t="s">
        <v>22</v>
      </c>
      <c r="F1051" s="20">
        <v>39.696148099957576</v>
      </c>
      <c r="G1051" s="20">
        <v>42.494631900776987</v>
      </c>
      <c r="H1051" s="20">
        <v>17.440858271192656</v>
      </c>
      <c r="I1051" s="21">
        <v>0.10480918962580144</v>
      </c>
      <c r="J1051" s="21">
        <v>0.26355253844697801</v>
      </c>
      <c r="K1051" s="21"/>
      <c r="L1051" s="22">
        <f t="shared" si="145"/>
        <v>81.284513173285632</v>
      </c>
      <c r="M1051" s="23">
        <f>I1051*10000/1.2726</f>
        <v>823.58313394469155</v>
      </c>
      <c r="N1051" s="23">
        <f t="shared" si="146"/>
        <v>2041.3022883353576</v>
      </c>
      <c r="O1051" s="23"/>
      <c r="P1051" s="23">
        <f t="shared" si="147"/>
        <v>135620.98189107821</v>
      </c>
    </row>
    <row r="1052" spans="1:16" s="1" customFormat="1" ht="15.9" customHeight="1" x14ac:dyDescent="0.3">
      <c r="A1052" s="24" t="s">
        <v>244</v>
      </c>
      <c r="B1052" s="24"/>
      <c r="C1052" s="24"/>
      <c r="D1052" s="19">
        <v>2</v>
      </c>
      <c r="E1052" s="19" t="s">
        <v>22</v>
      </c>
      <c r="F1052" s="20">
        <v>38.86327627115692</v>
      </c>
      <c r="G1052" s="20">
        <v>42.120710573472635</v>
      </c>
      <c r="H1052" s="20">
        <v>18.446080327485816</v>
      </c>
      <c r="I1052" s="21"/>
      <c r="J1052" s="21">
        <v>0.26908657237845174</v>
      </c>
      <c r="K1052" s="21">
        <v>0.30084625550616023</v>
      </c>
      <c r="L1052" s="22">
        <f t="shared" si="145"/>
        <v>80.277506595090799</v>
      </c>
      <c r="M1052" s="23"/>
      <c r="N1052" s="23">
        <f t="shared" si="146"/>
        <v>2084.1652263841047</v>
      </c>
      <c r="O1052" s="23">
        <f>K1052*10000/1.3987</f>
        <v>2150.8990884833074</v>
      </c>
      <c r="P1052" s="23">
        <f t="shared" si="147"/>
        <v>143437.63862741692</v>
      </c>
    </row>
    <row r="1053" spans="1:16" s="1" customFormat="1" ht="15.9" customHeight="1" x14ac:dyDescent="0.3">
      <c r="A1053" s="24" t="s">
        <v>245</v>
      </c>
      <c r="B1053" s="24"/>
      <c r="C1053" s="24"/>
      <c r="D1053" s="19">
        <v>1</v>
      </c>
      <c r="E1053" s="19" t="s">
        <v>22</v>
      </c>
      <c r="F1053" s="20">
        <v>39.190138747946548</v>
      </c>
      <c r="G1053" s="20">
        <v>41.263977436972716</v>
      </c>
      <c r="H1053" s="20">
        <v>19.181761131395412</v>
      </c>
      <c r="I1053" s="21">
        <v>9.0749936643856194E-2</v>
      </c>
      <c r="J1053" s="21">
        <v>0.27337274704146658</v>
      </c>
      <c r="K1053" s="21"/>
      <c r="L1053" s="22">
        <f t="shared" si="145"/>
        <v>79.315878956011119</v>
      </c>
      <c r="M1053" s="23">
        <f>I1053*10000/1.2726</f>
        <v>713.10652714015566</v>
      </c>
      <c r="N1053" s="23">
        <f t="shared" si="146"/>
        <v>2117.3630783166805</v>
      </c>
      <c r="O1053" s="23"/>
      <c r="P1053" s="23">
        <f t="shared" si="147"/>
        <v>149158.32917103742</v>
      </c>
    </row>
    <row r="1054" spans="1:16" s="1" customFormat="1" ht="15.9" customHeight="1" x14ac:dyDescent="0.3">
      <c r="A1054" s="24" t="s">
        <v>245</v>
      </c>
      <c r="B1054" s="24"/>
      <c r="C1054" s="24"/>
      <c r="D1054" s="19">
        <v>2</v>
      </c>
      <c r="E1054" s="19" t="s">
        <v>22</v>
      </c>
      <c r="F1054" s="20">
        <v>38.507867012852962</v>
      </c>
      <c r="G1054" s="20">
        <v>39.818773713127278</v>
      </c>
      <c r="H1054" s="20">
        <v>21.036358037157481</v>
      </c>
      <c r="I1054" s="21"/>
      <c r="J1054" s="21">
        <v>0.2931412721763394</v>
      </c>
      <c r="K1054" s="21">
        <v>0.34385996468592511</v>
      </c>
      <c r="L1054" s="22">
        <f t="shared" si="145"/>
        <v>77.138147604603503</v>
      </c>
      <c r="M1054" s="23"/>
      <c r="N1054" s="23">
        <f t="shared" si="146"/>
        <v>2270.4768970361661</v>
      </c>
      <c r="O1054" s="23">
        <f>K1054*10000/1.3987</f>
        <v>2458.4254285116544</v>
      </c>
      <c r="P1054" s="23">
        <f t="shared" si="147"/>
        <v>163579.76700744542</v>
      </c>
    </row>
    <row r="1055" spans="1:16" s="1" customFormat="1" ht="15.9" customHeight="1" x14ac:dyDescent="0.3">
      <c r="A1055" s="24" t="s">
        <v>41</v>
      </c>
      <c r="B1055" s="24"/>
      <c r="C1055" s="24"/>
      <c r="D1055" s="19">
        <v>1</v>
      </c>
      <c r="E1055" s="19" t="s">
        <v>22</v>
      </c>
      <c r="F1055" s="20">
        <v>39.672272865069694</v>
      </c>
      <c r="G1055" s="20">
        <v>42.27543653827523</v>
      </c>
      <c r="H1055" s="20">
        <v>17.684060912389949</v>
      </c>
      <c r="I1055" s="21">
        <v>0.10369488873528067</v>
      </c>
      <c r="J1055" s="21">
        <v>0.26453479552984122</v>
      </c>
      <c r="K1055" s="21"/>
      <c r="L1055" s="22">
        <f t="shared" si="145"/>
        <v>80.993448384143633</v>
      </c>
      <c r="M1055" s="23">
        <f>I1055*10000/1.2726</f>
        <v>814.82703705233905</v>
      </c>
      <c r="N1055" s="23">
        <f t="shared" si="146"/>
        <v>2048.9101969625995</v>
      </c>
      <c r="O1055" s="23"/>
      <c r="P1055" s="23">
        <f t="shared" si="147"/>
        <v>137512.13773242573</v>
      </c>
    </row>
    <row r="1056" spans="1:16" s="1" customFormat="1" ht="15.9" customHeight="1" x14ac:dyDescent="0.3">
      <c r="A1056" s="24" t="s">
        <v>41</v>
      </c>
      <c r="B1056" s="24"/>
      <c r="C1056" s="24"/>
      <c r="D1056" s="19">
        <v>2</v>
      </c>
      <c r="E1056" s="19" t="s">
        <v>22</v>
      </c>
      <c r="F1056" s="20">
        <v>39.023670824970239</v>
      </c>
      <c r="G1056" s="20">
        <v>42.148089769471071</v>
      </c>
      <c r="H1056" s="20">
        <v>18.259752198656411</v>
      </c>
      <c r="I1056" s="21"/>
      <c r="J1056" s="21">
        <v>0.27284253139765136</v>
      </c>
      <c r="K1056" s="21">
        <v>0.2956446755046323</v>
      </c>
      <c r="L1056" s="22">
        <f t="shared" si="145"/>
        <v>80.447978835808556</v>
      </c>
      <c r="M1056" s="23"/>
      <c r="N1056" s="23">
        <f t="shared" si="146"/>
        <v>2113.2563813620277</v>
      </c>
      <c r="O1056" s="23">
        <f>K1056*10000/1.3987</f>
        <v>2113.7104132739851</v>
      </c>
      <c r="P1056" s="23">
        <f t="shared" si="147"/>
        <v>141988.74182469992</v>
      </c>
    </row>
    <row r="1057" spans="1:16" s="1" customFormat="1" ht="15.9" customHeight="1" x14ac:dyDescent="0.3">
      <c r="A1057" s="24" t="s">
        <v>42</v>
      </c>
      <c r="B1057" s="24"/>
      <c r="C1057" s="24"/>
      <c r="D1057" s="19">
        <v>1</v>
      </c>
      <c r="E1057" s="19" t="s">
        <v>22</v>
      </c>
      <c r="F1057" s="20">
        <v>39.66524393638737</v>
      </c>
      <c r="G1057" s="20">
        <v>42.367373734471158</v>
      </c>
      <c r="H1057" s="20">
        <v>17.606312794961863</v>
      </c>
      <c r="I1057" s="21">
        <v>0.10178661486304744</v>
      </c>
      <c r="J1057" s="21">
        <v>0.2592829193165595</v>
      </c>
      <c r="K1057" s="21"/>
      <c r="L1057" s="22">
        <f t="shared" si="145"/>
        <v>81.094512698643783</v>
      </c>
      <c r="M1057" s="23">
        <f>I1057*10000/1.2726</f>
        <v>799.83195711965618</v>
      </c>
      <c r="N1057" s="23">
        <f t="shared" si="146"/>
        <v>2008.2326645229612</v>
      </c>
      <c r="O1057" s="23"/>
      <c r="P1057" s="23">
        <f t="shared" si="147"/>
        <v>136907.56450203626</v>
      </c>
    </row>
    <row r="1058" spans="1:16" s="1" customFormat="1" ht="15.9" customHeight="1" x14ac:dyDescent="0.3">
      <c r="A1058" s="24" t="s">
        <v>42</v>
      </c>
      <c r="B1058" s="24"/>
      <c r="C1058" s="24"/>
      <c r="D1058" s="19">
        <v>2</v>
      </c>
      <c r="E1058" s="19" t="s">
        <v>22</v>
      </c>
      <c r="F1058" s="20">
        <v>39.032399703626574</v>
      </c>
      <c r="G1058" s="20">
        <v>42.339491998124537</v>
      </c>
      <c r="H1058" s="20">
        <v>18.072752376328317</v>
      </c>
      <c r="I1058" s="21"/>
      <c r="J1058" s="21">
        <v>0.26756025185978705</v>
      </c>
      <c r="K1058" s="21">
        <v>0.28779567006076712</v>
      </c>
      <c r="L1058" s="22">
        <f t="shared" si="145"/>
        <v>80.680109079024064</v>
      </c>
      <c r="M1058" s="23"/>
      <c r="N1058" s="23">
        <f t="shared" si="146"/>
        <v>2072.3433650359157</v>
      </c>
      <c r="O1058" s="23">
        <f>K1058*10000/1.3987</f>
        <v>2057.5939805588555</v>
      </c>
      <c r="P1058" s="23">
        <f t="shared" si="147"/>
        <v>140534.62189990917</v>
      </c>
    </row>
    <row r="1059" spans="1:16" s="1" customFormat="1" ht="15.9" customHeight="1" x14ac:dyDescent="0.3">
      <c r="A1059" s="24" t="s">
        <v>43</v>
      </c>
      <c r="B1059" s="24"/>
      <c r="C1059" s="24"/>
      <c r="D1059" s="19">
        <v>1</v>
      </c>
      <c r="E1059" s="19" t="s">
        <v>22</v>
      </c>
      <c r="F1059" s="20">
        <v>39.714714879054384</v>
      </c>
      <c r="G1059" s="20">
        <v>42.217828417877136</v>
      </c>
      <c r="H1059" s="20">
        <v>17.700936168592754</v>
      </c>
      <c r="I1059" s="21">
        <v>0.10205496583859855</v>
      </c>
      <c r="J1059" s="21">
        <v>0.26446556863713577</v>
      </c>
      <c r="K1059" s="21"/>
      <c r="L1059" s="22">
        <f t="shared" si="145"/>
        <v>80.957748201233684</v>
      </c>
      <c r="M1059" s="23">
        <f>I1059*10000/1.2726</f>
        <v>801.94063993869679</v>
      </c>
      <c r="N1059" s="23">
        <f t="shared" si="146"/>
        <v>2048.3740115958158</v>
      </c>
      <c r="O1059" s="23"/>
      <c r="P1059" s="23">
        <f t="shared" si="147"/>
        <v>137643.36056448487</v>
      </c>
    </row>
    <row r="1060" spans="1:16" s="1" customFormat="1" ht="15.9" customHeight="1" x14ac:dyDescent="0.3">
      <c r="A1060" s="24" t="s">
        <v>43</v>
      </c>
      <c r="B1060" s="24"/>
      <c r="C1060" s="24"/>
      <c r="D1060" s="19">
        <v>2</v>
      </c>
      <c r="E1060" s="19" t="s">
        <v>22</v>
      </c>
      <c r="F1060" s="20">
        <v>39.073047705931131</v>
      </c>
      <c r="G1060" s="20">
        <v>42.260438835284575</v>
      </c>
      <c r="H1060" s="20">
        <v>18.108195561404926</v>
      </c>
      <c r="I1060" s="21"/>
      <c r="J1060" s="21">
        <v>0.26635216883323365</v>
      </c>
      <c r="K1060" s="21">
        <v>0.29196572854613184</v>
      </c>
      <c r="L1060" s="22">
        <f t="shared" si="145"/>
        <v>80.620369368691982</v>
      </c>
      <c r="M1060" s="23"/>
      <c r="N1060" s="23">
        <f t="shared" si="146"/>
        <v>2062.9863591761573</v>
      </c>
      <c r="O1060" s="23">
        <f>K1060*10000/1.3987</f>
        <v>2087.4077968551642</v>
      </c>
      <c r="P1060" s="23">
        <f t="shared" si="147"/>
        <v>140810.22987095587</v>
      </c>
    </row>
    <row r="1061" spans="1:16" s="1" customFormat="1" ht="15.9" customHeight="1" x14ac:dyDescent="0.3">
      <c r="A1061" s="24" t="s">
        <v>246</v>
      </c>
      <c r="B1061" s="24"/>
      <c r="C1061" s="24"/>
      <c r="D1061" s="19">
        <v>1</v>
      </c>
      <c r="E1061" s="19" t="s">
        <v>22</v>
      </c>
      <c r="F1061" s="20">
        <v>39.628265286390267</v>
      </c>
      <c r="G1061" s="20">
        <v>42.41621794257636</v>
      </c>
      <c r="H1061" s="20">
        <v>17.592703951234938</v>
      </c>
      <c r="I1061" s="21">
        <v>0.1044307085626078</v>
      </c>
      <c r="J1061" s="21">
        <v>0.25838211123581695</v>
      </c>
      <c r="K1061" s="21"/>
      <c r="L1061" s="22">
        <f t="shared" si="145"/>
        <v>81.124014863558742</v>
      </c>
      <c r="M1061" s="23">
        <f>I1061*10000/1.2726</f>
        <v>820.60905675473691</v>
      </c>
      <c r="N1061" s="23">
        <f t="shared" si="146"/>
        <v>2001.2556055752225</v>
      </c>
      <c r="O1061" s="23"/>
      <c r="P1061" s="23">
        <f t="shared" si="147"/>
        <v>136801.74145594818</v>
      </c>
    </row>
    <row r="1062" spans="1:16" s="1" customFormat="1" ht="15.9" customHeight="1" x14ac:dyDescent="0.3">
      <c r="A1062" s="24" t="s">
        <v>246</v>
      </c>
      <c r="B1062" s="24"/>
      <c r="C1062" s="24"/>
      <c r="D1062" s="19">
        <v>2</v>
      </c>
      <c r="E1062" s="19" t="s">
        <v>22</v>
      </c>
      <c r="F1062" s="20">
        <v>39.019121490631235</v>
      </c>
      <c r="G1062" s="20">
        <v>42.43108306689377</v>
      </c>
      <c r="H1062" s="20">
        <v>17.990413411685786</v>
      </c>
      <c r="I1062" s="21"/>
      <c r="J1062" s="21">
        <v>0.26697463363118995</v>
      </c>
      <c r="K1062" s="21">
        <v>0.29240739715800995</v>
      </c>
      <c r="L1062" s="22">
        <f t="shared" si="145"/>
        <v>80.784753209970631</v>
      </c>
      <c r="M1062" s="23"/>
      <c r="N1062" s="23">
        <f t="shared" si="146"/>
        <v>2067.8075565888776</v>
      </c>
      <c r="O1062" s="23">
        <f>K1062*10000/1.3987</f>
        <v>2090.5655048116819</v>
      </c>
      <c r="P1062" s="23">
        <f t="shared" si="147"/>
        <v>139894.35001310875</v>
      </c>
    </row>
    <row r="1063" spans="1:16" s="1" customFormat="1" ht="15.9" customHeight="1" x14ac:dyDescent="0.3">
      <c r="A1063" s="24" t="s">
        <v>247</v>
      </c>
      <c r="B1063" s="24"/>
      <c r="C1063" s="24"/>
      <c r="D1063" s="19">
        <v>1</v>
      </c>
      <c r="E1063" s="19" t="s">
        <v>22</v>
      </c>
      <c r="F1063" s="20">
        <v>39.832755888819037</v>
      </c>
      <c r="G1063" s="20">
        <v>43.029595761774232</v>
      </c>
      <c r="H1063" s="20">
        <v>16.758721383693427</v>
      </c>
      <c r="I1063" s="21">
        <v>0.13318545173942162</v>
      </c>
      <c r="J1063" s="21">
        <v>0.24574151397386579</v>
      </c>
      <c r="K1063" s="21"/>
      <c r="L1063" s="22">
        <f t="shared" si="145"/>
        <v>82.068736246557535</v>
      </c>
      <c r="M1063" s="23">
        <f>I1063*10000/1.2726</f>
        <v>1046.56177698744</v>
      </c>
      <c r="N1063" s="23">
        <f t="shared" si="146"/>
        <v>1903.3499649435814</v>
      </c>
      <c r="O1063" s="23"/>
      <c r="P1063" s="23">
        <f t="shared" si="147"/>
        <v>130316.65150616973</v>
      </c>
    </row>
    <row r="1064" spans="1:16" s="1" customFormat="1" ht="15.9" customHeight="1" x14ac:dyDescent="0.3">
      <c r="A1064" s="24" t="s">
        <v>247</v>
      </c>
      <c r="B1064" s="24"/>
      <c r="C1064" s="24"/>
      <c r="D1064" s="19">
        <v>2</v>
      </c>
      <c r="E1064" s="19" t="s">
        <v>22</v>
      </c>
      <c r="F1064" s="20">
        <v>39.153416998217189</v>
      </c>
      <c r="G1064" s="20">
        <v>42.8677861853526</v>
      </c>
      <c r="H1064" s="20">
        <v>17.429039562023625</v>
      </c>
      <c r="I1064" s="21"/>
      <c r="J1064" s="21">
        <v>0.26309710475126941</v>
      </c>
      <c r="K1064" s="21">
        <v>0.28666014965532122</v>
      </c>
      <c r="L1064" s="22">
        <f t="shared" si="145"/>
        <v>81.427406948943741</v>
      </c>
      <c r="M1064" s="23"/>
      <c r="N1064" s="23">
        <f t="shared" si="146"/>
        <v>2037.7748025038295</v>
      </c>
      <c r="O1064" s="23">
        <f>K1064*10000/1.3987</f>
        <v>2049.475582007015</v>
      </c>
      <c r="P1064" s="23">
        <f t="shared" si="147"/>
        <v>135529.07902040143</v>
      </c>
    </row>
    <row r="1065" spans="1:16" s="1" customFormat="1" ht="15.9" customHeight="1" x14ac:dyDescent="0.3">
      <c r="A1065" s="17" t="s">
        <v>44</v>
      </c>
      <c r="B1065" s="17"/>
      <c r="C1065" s="17"/>
      <c r="D1065" s="19">
        <v>1</v>
      </c>
      <c r="E1065" s="19" t="s">
        <v>22</v>
      </c>
      <c r="F1065" s="20">
        <v>39.836095843004777</v>
      </c>
      <c r="G1065" s="20">
        <v>43.132027132432945</v>
      </c>
      <c r="H1065" s="20">
        <v>16.692924885525745</v>
      </c>
      <c r="I1065" s="21">
        <v>0.13603535453470733</v>
      </c>
      <c r="J1065" s="21">
        <v>0.20291678450182962</v>
      </c>
      <c r="K1065" s="21"/>
      <c r="L1065" s="22">
        <f t="shared" si="145"/>
        <v>82.161427971955519</v>
      </c>
      <c r="M1065" s="23">
        <f>I1065*10000/1.2726</f>
        <v>1068.9561098122531</v>
      </c>
      <c r="N1065" s="23">
        <f t="shared" si="146"/>
        <v>1571.6581558502799</v>
      </c>
      <c r="O1065" s="23"/>
      <c r="P1065" s="23">
        <f t="shared" si="147"/>
        <v>129805.01466194201</v>
      </c>
    </row>
    <row r="1066" spans="1:16" s="1" customFormat="1" ht="15.9" customHeight="1" x14ac:dyDescent="0.3">
      <c r="A1066" s="17" t="s">
        <v>44</v>
      </c>
      <c r="B1066" s="17"/>
      <c r="C1066" s="17"/>
      <c r="D1066" s="19">
        <v>1</v>
      </c>
      <c r="E1066" s="19" t="s">
        <v>22</v>
      </c>
      <c r="F1066" s="20">
        <v>39.931299533085472</v>
      </c>
      <c r="G1066" s="20">
        <v>43.242774576180693</v>
      </c>
      <c r="H1066" s="20">
        <v>16.664619678101904</v>
      </c>
      <c r="I1066" s="21">
        <v>0.13757717380637341</v>
      </c>
      <c r="J1066" s="21">
        <v>2.3729038825566616E-2</v>
      </c>
      <c r="K1066" s="21"/>
      <c r="L1066" s="22">
        <f t="shared" si="145"/>
        <v>82.223799692884</v>
      </c>
      <c r="M1066" s="23">
        <f>I1066*10000/1.2726</f>
        <v>1081.0716156402123</v>
      </c>
      <c r="N1066" s="23">
        <f t="shared" si="146"/>
        <v>183.7893178341462</v>
      </c>
      <c r="O1066" s="23"/>
      <c r="P1066" s="23">
        <f t="shared" si="147"/>
        <v>129584.91196035694</v>
      </c>
    </row>
    <row r="1067" spans="1:16" s="1" customFormat="1" ht="15.9" customHeight="1" x14ac:dyDescent="0.3">
      <c r="A1067" s="17" t="s">
        <v>44</v>
      </c>
      <c r="B1067" s="17"/>
      <c r="C1067" s="17"/>
      <c r="D1067" s="19">
        <v>1</v>
      </c>
      <c r="E1067" s="19" t="s">
        <v>22</v>
      </c>
      <c r="F1067" s="20">
        <v>39.720772637286167</v>
      </c>
      <c r="G1067" s="20">
        <v>43.25381333267029</v>
      </c>
      <c r="H1067" s="20">
        <v>16.643167551405497</v>
      </c>
      <c r="I1067" s="21">
        <v>0.13797280863975869</v>
      </c>
      <c r="J1067" s="21">
        <v>0.24427366999828828</v>
      </c>
      <c r="K1067" s="21"/>
      <c r="L1067" s="22">
        <f t="shared" si="145"/>
        <v>82.246346584982007</v>
      </c>
      <c r="M1067" s="23">
        <f>I1067*10000/1.2726</f>
        <v>1084.1804859324116</v>
      </c>
      <c r="N1067" s="23">
        <f t="shared" si="146"/>
        <v>1891.9810239198225</v>
      </c>
      <c r="O1067" s="23"/>
      <c r="P1067" s="23">
        <f t="shared" si="147"/>
        <v>129418.09915556374</v>
      </c>
    </row>
    <row r="1068" spans="1:16" s="1" customFormat="1" ht="15.9" customHeight="1" x14ac:dyDescent="0.3">
      <c r="A1068" s="17" t="s">
        <v>44</v>
      </c>
      <c r="B1068" s="17"/>
      <c r="C1068" s="17"/>
      <c r="D1068" s="19">
        <v>1</v>
      </c>
      <c r="E1068" s="19" t="s">
        <v>22</v>
      </c>
      <c r="F1068" s="20">
        <v>39.754099174332538</v>
      </c>
      <c r="G1068" s="20">
        <v>43.258248749467924</v>
      </c>
      <c r="H1068" s="20">
        <v>16.730718320308359</v>
      </c>
      <c r="I1068" s="21">
        <v>0.14034528491233283</v>
      </c>
      <c r="J1068" s="21">
        <v>0.11658847097882383</v>
      </c>
      <c r="K1068" s="21"/>
      <c r="L1068" s="22">
        <f t="shared" ref="L1068:L1131" si="148">100*((G1068/40.3044)/((G1068/40.3044)+(H1068/71.8444)))</f>
        <v>82.171108647258166</v>
      </c>
      <c r="M1068" s="23">
        <f>I1068*10000/1.2726</f>
        <v>1102.8232352061359</v>
      </c>
      <c r="N1068" s="23">
        <f t="shared" si="146"/>
        <v>903.01658259487135</v>
      </c>
      <c r="O1068" s="23"/>
      <c r="P1068" s="23">
        <f t="shared" si="147"/>
        <v>130098.89829166686</v>
      </c>
    </row>
    <row r="1069" spans="1:16" s="1" customFormat="1" ht="15.9" customHeight="1" x14ac:dyDescent="0.3">
      <c r="A1069" s="17" t="s">
        <v>44</v>
      </c>
      <c r="B1069" s="17"/>
      <c r="C1069" s="17"/>
      <c r="D1069" s="19">
        <v>1</v>
      </c>
      <c r="E1069" s="19" t="s">
        <v>22</v>
      </c>
      <c r="F1069" s="20">
        <v>39.737203449131606</v>
      </c>
      <c r="G1069" s="20">
        <v>43.153090362086772</v>
      </c>
      <c r="H1069" s="20">
        <v>16.71931453336034</v>
      </c>
      <c r="I1069" s="21">
        <v>0.14201061886741975</v>
      </c>
      <c r="J1069" s="21">
        <v>0.24838103655386595</v>
      </c>
      <c r="K1069" s="21"/>
      <c r="L1069" s="22">
        <f t="shared" si="148"/>
        <v>82.145426099903418</v>
      </c>
      <c r="M1069" s="23">
        <f>I1069*10000/1.2726</f>
        <v>1115.9093106036441</v>
      </c>
      <c r="N1069" s="23">
        <f t="shared" si="146"/>
        <v>1923.7939474391292</v>
      </c>
      <c r="O1069" s="23"/>
      <c r="P1069" s="23">
        <f t="shared" si="147"/>
        <v>130010.22187683001</v>
      </c>
    </row>
    <row r="1070" spans="1:16" s="1" customFormat="1" ht="15.9" customHeight="1" x14ac:dyDescent="0.3">
      <c r="A1070" s="24" t="s">
        <v>44</v>
      </c>
      <c r="B1070" s="24"/>
      <c r="C1070" s="24"/>
      <c r="D1070" s="19">
        <v>2</v>
      </c>
      <c r="E1070" s="19" t="s">
        <v>22</v>
      </c>
      <c r="F1070" s="20">
        <v>38.972288749727937</v>
      </c>
      <c r="G1070" s="20">
        <v>42.966178753013537</v>
      </c>
      <c r="H1070" s="20">
        <v>17.510433580790316</v>
      </c>
      <c r="I1070" s="21"/>
      <c r="J1070" s="21">
        <v>0.25865508784540564</v>
      </c>
      <c r="K1070" s="21">
        <v>0.29244382862279128</v>
      </c>
      <c r="L1070" s="22">
        <f t="shared" si="148"/>
        <v>81.391590927582399</v>
      </c>
      <c r="M1070" s="23"/>
      <c r="N1070" s="23">
        <f t="shared" si="146"/>
        <v>2003.3699004368807</v>
      </c>
      <c r="O1070" s="23">
        <f>K1070*10000/1.3987</f>
        <v>2090.8259714219721</v>
      </c>
      <c r="P1070" s="23">
        <f t="shared" si="147"/>
        <v>136162.00296104446</v>
      </c>
    </row>
    <row r="1071" spans="1:16" s="1" customFormat="1" ht="15.9" customHeight="1" x14ac:dyDescent="0.3">
      <c r="A1071" s="24" t="s">
        <v>44</v>
      </c>
      <c r="B1071" s="24"/>
      <c r="C1071" s="24"/>
      <c r="D1071" s="19">
        <v>2</v>
      </c>
      <c r="E1071" s="19" t="s">
        <v>22</v>
      </c>
      <c r="F1071" s="20">
        <v>39.048463451871456</v>
      </c>
      <c r="G1071" s="20">
        <v>43.079751763339189</v>
      </c>
      <c r="H1071" s="20">
        <v>17.437814201063436</v>
      </c>
      <c r="I1071" s="21"/>
      <c r="J1071" s="21">
        <v>0.25514434357658466</v>
      </c>
      <c r="K1071" s="21">
        <v>0.17882624014933571</v>
      </c>
      <c r="L1071" s="22">
        <f t="shared" si="148"/>
        <v>81.49429624050272</v>
      </c>
      <c r="M1071" s="23"/>
      <c r="N1071" s="23">
        <f t="shared" si="146"/>
        <v>1976.178015464214</v>
      </c>
      <c r="O1071" s="23">
        <f>K1071*10000/1.3987</f>
        <v>1278.5174815852986</v>
      </c>
      <c r="P1071" s="23">
        <f t="shared" si="147"/>
        <v>135597.31105026</v>
      </c>
    </row>
    <row r="1072" spans="1:16" s="1" customFormat="1" ht="15.9" customHeight="1" x14ac:dyDescent="0.3">
      <c r="A1072" s="24" t="s">
        <v>44</v>
      </c>
      <c r="B1072" s="24"/>
      <c r="C1072" s="24"/>
      <c r="D1072" s="19">
        <v>2</v>
      </c>
      <c r="E1072" s="19" t="s">
        <v>22</v>
      </c>
      <c r="F1072" s="20">
        <v>39.118716006422012</v>
      </c>
      <c r="G1072" s="20">
        <v>43.311063358634371</v>
      </c>
      <c r="H1072" s="20">
        <v>17.260995763905658</v>
      </c>
      <c r="I1072" s="21"/>
      <c r="J1072" s="21">
        <v>0.25516885606310041</v>
      </c>
      <c r="K1072" s="21">
        <v>5.4056014974841804E-2</v>
      </c>
      <c r="L1072" s="22">
        <f t="shared" si="148"/>
        <v>81.727610676603149</v>
      </c>
      <c r="M1072" s="23"/>
      <c r="N1072" s="23">
        <f t="shared" si="146"/>
        <v>1976.3678728456389</v>
      </c>
      <c r="O1072" s="23">
        <f>K1072*10000/1.3987</f>
        <v>386.47326070523911</v>
      </c>
      <c r="P1072" s="23">
        <f t="shared" si="147"/>
        <v>134222.36208324772</v>
      </c>
    </row>
    <row r="1073" spans="1:16" s="1" customFormat="1" ht="15.9" customHeight="1" x14ac:dyDescent="0.3">
      <c r="A1073" s="17" t="s">
        <v>45</v>
      </c>
      <c r="B1073" s="17"/>
      <c r="C1073" s="17"/>
      <c r="D1073" s="19">
        <v>1</v>
      </c>
      <c r="E1073" s="19" t="s">
        <v>22</v>
      </c>
      <c r="F1073" s="20">
        <v>39.774522042766073</v>
      </c>
      <c r="G1073" s="20">
        <v>42.94140948174762</v>
      </c>
      <c r="H1073" s="20">
        <v>16.903283732159299</v>
      </c>
      <c r="I1073" s="21">
        <v>0.12704824923536576</v>
      </c>
      <c r="J1073" s="21">
        <v>0.2537364940916263</v>
      </c>
      <c r="K1073" s="21"/>
      <c r="L1073" s="22">
        <f t="shared" si="148"/>
        <v>81.911614323032026</v>
      </c>
      <c r="M1073" s="23">
        <f>I1073*10000/1.2726</f>
        <v>998.33607759991958</v>
      </c>
      <c r="N1073" s="23">
        <f t="shared" si="146"/>
        <v>1965.2737517746598</v>
      </c>
      <c r="O1073" s="23"/>
      <c r="P1073" s="23">
        <f t="shared" si="147"/>
        <v>131440.77552223403</v>
      </c>
    </row>
    <row r="1074" spans="1:16" s="1" customFormat="1" ht="15.9" customHeight="1" x14ac:dyDescent="0.3">
      <c r="A1074" s="24" t="s">
        <v>45</v>
      </c>
      <c r="B1074" s="24"/>
      <c r="C1074" s="24"/>
      <c r="D1074" s="19">
        <v>2</v>
      </c>
      <c r="E1074" s="19" t="s">
        <v>22</v>
      </c>
      <c r="F1074" s="20">
        <v>39.121092688843518</v>
      </c>
      <c r="G1074" s="20">
        <v>42.825633148999096</v>
      </c>
      <c r="H1074" s="20">
        <v>17.506987566584336</v>
      </c>
      <c r="I1074" s="21"/>
      <c r="J1074" s="21">
        <v>0.26131445454688734</v>
      </c>
      <c r="K1074" s="21">
        <v>0.28497214102616031</v>
      </c>
      <c r="L1074" s="22">
        <f t="shared" si="148"/>
        <v>81.344902892893316</v>
      </c>
      <c r="M1074" s="23"/>
      <c r="N1074" s="23">
        <f t="shared" si="146"/>
        <v>2023.9675822700592</v>
      </c>
      <c r="O1074" s="23">
        <f>K1074*10000/1.3987</f>
        <v>2037.4071711314814</v>
      </c>
      <c r="P1074" s="23">
        <f t="shared" si="147"/>
        <v>136135.20658308192</v>
      </c>
    </row>
    <row r="1075" spans="1:16" s="1" customFormat="1" ht="15.9" customHeight="1" x14ac:dyDescent="0.3">
      <c r="A1075" s="17" t="s">
        <v>755</v>
      </c>
      <c r="B1075" s="17"/>
      <c r="C1075" s="17"/>
      <c r="D1075" s="19">
        <v>1</v>
      </c>
      <c r="E1075" s="19" t="s">
        <v>22</v>
      </c>
      <c r="F1075" s="20">
        <v>39.754402371765806</v>
      </c>
      <c r="G1075" s="20">
        <v>43.189758659290085</v>
      </c>
      <c r="H1075" s="20">
        <v>16.624805355045581</v>
      </c>
      <c r="I1075" s="21">
        <v>0.1824677814300808</v>
      </c>
      <c r="J1075" s="21">
        <v>0.2485658324684426</v>
      </c>
      <c r="K1075" s="21"/>
      <c r="L1075" s="22">
        <f t="shared" si="148"/>
        <v>82.240824945639616</v>
      </c>
      <c r="M1075" s="23">
        <f>I1075*10000/1.2726</f>
        <v>1433.8188074028037</v>
      </c>
      <c r="N1075" s="23">
        <f t="shared" si="146"/>
        <v>1925.2252534152476</v>
      </c>
      <c r="O1075" s="23"/>
      <c r="P1075" s="23">
        <f t="shared" si="147"/>
        <v>129275.31380284276</v>
      </c>
    </row>
    <row r="1076" spans="1:16" s="1" customFormat="1" ht="15.9" customHeight="1" x14ac:dyDescent="0.3">
      <c r="A1076" s="17" t="s">
        <v>248</v>
      </c>
      <c r="B1076" s="17"/>
      <c r="C1076" s="17"/>
      <c r="D1076" s="19">
        <v>1</v>
      </c>
      <c r="E1076" s="19" t="s">
        <v>22</v>
      </c>
      <c r="F1076" s="20">
        <v>39.814352141288637</v>
      </c>
      <c r="G1076" s="20">
        <v>43.347986333382572</v>
      </c>
      <c r="H1076" s="20">
        <v>16.430941627861973</v>
      </c>
      <c r="I1076" s="21">
        <v>0.16589753512634495</v>
      </c>
      <c r="J1076" s="21">
        <v>0.24082236234048335</v>
      </c>
      <c r="K1076" s="21"/>
      <c r="L1076" s="22">
        <f t="shared" si="148"/>
        <v>82.464435418517184</v>
      </c>
      <c r="M1076" s="23">
        <f>I1076*10000/1.2726</f>
        <v>1303.610994234991</v>
      </c>
      <c r="N1076" s="23">
        <f t="shared" si="146"/>
        <v>1865.2494953178173</v>
      </c>
      <c r="O1076" s="23"/>
      <c r="P1076" s="23">
        <f t="shared" si="147"/>
        <v>127767.81981230149</v>
      </c>
    </row>
    <row r="1077" spans="1:16" s="1" customFormat="1" ht="15.9" customHeight="1" x14ac:dyDescent="0.3">
      <c r="A1077" s="24" t="s">
        <v>248</v>
      </c>
      <c r="B1077" s="24"/>
      <c r="C1077" s="24"/>
      <c r="D1077" s="19">
        <v>2</v>
      </c>
      <c r="E1077" s="19" t="s">
        <v>22</v>
      </c>
      <c r="F1077" s="20">
        <v>39.039395062483209</v>
      </c>
      <c r="G1077" s="20">
        <v>43.334439167177713</v>
      </c>
      <c r="H1077" s="20">
        <v>17.106052489083709</v>
      </c>
      <c r="I1077" s="21"/>
      <c r="J1077" s="21">
        <v>0.25092250405385802</v>
      </c>
      <c r="K1077" s="21">
        <v>0.26919077720150492</v>
      </c>
      <c r="L1077" s="22">
        <f t="shared" si="148"/>
        <v>81.869892531290617</v>
      </c>
      <c r="M1077" s="23"/>
      <c r="N1077" s="23">
        <f t="shared" si="146"/>
        <v>1943.4784606448613</v>
      </c>
      <c r="O1077" s="23">
        <f>K1077*10000/1.3987</f>
        <v>1924.5783742153778</v>
      </c>
      <c r="P1077" s="23">
        <f t="shared" si="147"/>
        <v>133017.5154672139</v>
      </c>
    </row>
    <row r="1078" spans="1:16" s="1" customFormat="1" ht="15.9" customHeight="1" x14ac:dyDescent="0.3">
      <c r="A1078" s="24" t="s">
        <v>46</v>
      </c>
      <c r="B1078" s="24"/>
      <c r="C1078" s="24"/>
      <c r="D1078" s="19">
        <v>1</v>
      </c>
      <c r="E1078" s="19" t="s">
        <v>22</v>
      </c>
      <c r="F1078" s="20">
        <v>40.650164647424653</v>
      </c>
      <c r="G1078" s="20">
        <v>46.758776206182844</v>
      </c>
      <c r="H1078" s="20">
        <v>12.154653024788248</v>
      </c>
      <c r="I1078" s="21">
        <v>0.26427319018793571</v>
      </c>
      <c r="J1078" s="21">
        <v>0.17213293141630226</v>
      </c>
      <c r="K1078" s="21"/>
      <c r="L1078" s="22">
        <f t="shared" si="148"/>
        <v>87.273183407372301</v>
      </c>
      <c r="M1078" s="23">
        <f>I1078*10000/1.2726</f>
        <v>2076.6398726067559</v>
      </c>
      <c r="N1078" s="23">
        <f t="shared" si="146"/>
        <v>1333.2269492394259</v>
      </c>
      <c r="O1078" s="23"/>
      <c r="P1078" s="23">
        <f t="shared" si="147"/>
        <v>94515.186817949041</v>
      </c>
    </row>
    <row r="1079" spans="1:16" s="1" customFormat="1" ht="15.9" customHeight="1" x14ac:dyDescent="0.3">
      <c r="A1079" s="24" t="s">
        <v>46</v>
      </c>
      <c r="B1079" s="24"/>
      <c r="C1079" s="24"/>
      <c r="D1079" s="19">
        <v>1</v>
      </c>
      <c r="E1079" s="19" t="s">
        <v>22</v>
      </c>
      <c r="F1079" s="20">
        <v>40.660238877590018</v>
      </c>
      <c r="G1079" s="20">
        <v>46.697189646785894</v>
      </c>
      <c r="H1079" s="20">
        <v>12.204634291725601</v>
      </c>
      <c r="I1079" s="21">
        <v>0.26543222262030719</v>
      </c>
      <c r="J1079" s="21">
        <v>0.17250496127816622</v>
      </c>
      <c r="K1079" s="21"/>
      <c r="L1079" s="22">
        <f t="shared" si="148"/>
        <v>87.212842724264377</v>
      </c>
      <c r="M1079" s="23">
        <f>I1079*10000/1.2726</f>
        <v>2085.7474667633755</v>
      </c>
      <c r="N1079" s="23">
        <f t="shared" si="146"/>
        <v>1336.1084445679362</v>
      </c>
      <c r="O1079" s="23"/>
      <c r="P1079" s="23">
        <f t="shared" si="147"/>
        <v>94903.843637057536</v>
      </c>
    </row>
    <row r="1080" spans="1:16" s="1" customFormat="1" ht="15.9" customHeight="1" x14ac:dyDescent="0.3">
      <c r="A1080" s="24" t="s">
        <v>46</v>
      </c>
      <c r="B1080" s="24"/>
      <c r="C1080" s="24"/>
      <c r="D1080" s="19">
        <v>1</v>
      </c>
      <c r="E1080" s="19" t="s">
        <v>22</v>
      </c>
      <c r="F1080" s="20">
        <v>40.5765582250447</v>
      </c>
      <c r="G1080" s="20">
        <v>46.70959650042866</v>
      </c>
      <c r="H1080" s="20">
        <v>12.274502476831541</v>
      </c>
      <c r="I1080" s="21">
        <v>0.26617344143277288</v>
      </c>
      <c r="J1080" s="21">
        <v>0.17316935626233115</v>
      </c>
      <c r="K1080" s="21"/>
      <c r="L1080" s="22">
        <f t="shared" si="148"/>
        <v>87.152021906380668</v>
      </c>
      <c r="M1080" s="23">
        <f>I1080*10000/1.2726</f>
        <v>2091.5719113057748</v>
      </c>
      <c r="N1080" s="23">
        <f t="shared" si="146"/>
        <v>1341.254405253901</v>
      </c>
      <c r="O1080" s="23"/>
      <c r="P1080" s="23">
        <f t="shared" si="147"/>
        <v>95447.142121551646</v>
      </c>
    </row>
    <row r="1081" spans="1:16" s="1" customFormat="1" ht="15.9" customHeight="1" x14ac:dyDescent="0.3">
      <c r="A1081" s="24" t="s">
        <v>46</v>
      </c>
      <c r="B1081" s="24"/>
      <c r="C1081" s="24"/>
      <c r="D1081" s="19">
        <v>1</v>
      </c>
      <c r="E1081" s="19" t="s">
        <v>22</v>
      </c>
      <c r="F1081" s="20">
        <v>40.652284987636733</v>
      </c>
      <c r="G1081" s="20">
        <v>46.639036221753557</v>
      </c>
      <c r="H1081" s="20">
        <v>12.26523719884721</v>
      </c>
      <c r="I1081" s="21">
        <v>0.26958173704035643</v>
      </c>
      <c r="J1081" s="21">
        <v>0.17385985472214252</v>
      </c>
      <c r="K1081" s="21"/>
      <c r="L1081" s="22">
        <f t="shared" si="148"/>
        <v>87.143547287056847</v>
      </c>
      <c r="M1081" s="23">
        <f>I1081*10000/1.2726</f>
        <v>2118.3540550083017</v>
      </c>
      <c r="N1081" s="23">
        <f t="shared" si="146"/>
        <v>1346.602546062602</v>
      </c>
      <c r="O1081" s="23"/>
      <c r="P1081" s="23">
        <f t="shared" si="147"/>
        <v>95375.094858842989</v>
      </c>
    </row>
    <row r="1082" spans="1:16" s="1" customFormat="1" ht="15.9" customHeight="1" x14ac:dyDescent="0.3">
      <c r="A1082" s="24" t="s">
        <v>46</v>
      </c>
      <c r="B1082" s="24"/>
      <c r="C1082" s="24"/>
      <c r="D1082" s="19">
        <v>1</v>
      </c>
      <c r="E1082" s="19" t="s">
        <v>22</v>
      </c>
      <c r="F1082" s="20">
        <v>40.616222054208478</v>
      </c>
      <c r="G1082" s="20">
        <v>46.670895262646589</v>
      </c>
      <c r="H1082" s="20">
        <v>12.267522519919906</v>
      </c>
      <c r="I1082" s="21">
        <v>0.2718444130823407</v>
      </c>
      <c r="J1082" s="21">
        <v>0.17351575014268783</v>
      </c>
      <c r="K1082" s="21"/>
      <c r="L1082" s="22">
        <f t="shared" si="148"/>
        <v>87.149109474698747</v>
      </c>
      <c r="M1082" s="23">
        <f>I1082*10000/1.2726</f>
        <v>2136.1340019042959</v>
      </c>
      <c r="N1082" s="23">
        <f t="shared" si="146"/>
        <v>1343.9373413576627</v>
      </c>
      <c r="O1082" s="23"/>
      <c r="P1082" s="23">
        <f t="shared" si="147"/>
        <v>95392.865629237218</v>
      </c>
    </row>
    <row r="1083" spans="1:16" s="1" customFormat="1" ht="15.9" customHeight="1" x14ac:dyDescent="0.3">
      <c r="A1083" s="24" t="s">
        <v>46</v>
      </c>
      <c r="B1083" s="24"/>
      <c r="C1083" s="24"/>
      <c r="D1083" s="19">
        <v>2</v>
      </c>
      <c r="E1083" s="19" t="s">
        <v>22</v>
      </c>
      <c r="F1083" s="20">
        <v>40.318041770890282</v>
      </c>
      <c r="G1083" s="20">
        <v>47.080724457383141</v>
      </c>
      <c r="H1083" s="20">
        <v>12.198687938286016</v>
      </c>
      <c r="I1083" s="21"/>
      <c r="J1083" s="21">
        <v>0.16882732197979919</v>
      </c>
      <c r="K1083" s="21">
        <v>0.23371851146076483</v>
      </c>
      <c r="L1083" s="22">
        <f t="shared" si="148"/>
        <v>87.309186435926406</v>
      </c>
      <c r="M1083" s="23"/>
      <c r="N1083" s="23">
        <f t="shared" si="146"/>
        <v>1307.6239019425234</v>
      </c>
      <c r="O1083" s="23">
        <f>K1083*10000/1.3987</f>
        <v>1670.9695535909402</v>
      </c>
      <c r="P1083" s="23">
        <f t="shared" si="147"/>
        <v>94857.604496780841</v>
      </c>
    </row>
    <row r="1084" spans="1:16" s="1" customFormat="1" ht="15.9" customHeight="1" x14ac:dyDescent="0.3">
      <c r="A1084" s="24" t="s">
        <v>46</v>
      </c>
      <c r="B1084" s="24"/>
      <c r="C1084" s="24"/>
      <c r="D1084" s="19">
        <v>2</v>
      </c>
      <c r="E1084" s="19" t="s">
        <v>22</v>
      </c>
      <c r="F1084" s="20">
        <v>40.433342235270317</v>
      </c>
      <c r="G1084" s="20">
        <v>47.027148835485491</v>
      </c>
      <c r="H1084" s="20">
        <v>12.135918350875844</v>
      </c>
      <c r="I1084" s="21"/>
      <c r="J1084" s="21">
        <v>0.16804288926567962</v>
      </c>
      <c r="K1084" s="21">
        <v>0.2355476891026628</v>
      </c>
      <c r="L1084" s="22">
        <f t="shared" si="148"/>
        <v>87.353665412011964</v>
      </c>
      <c r="M1084" s="23"/>
      <c r="N1084" s="23">
        <f t="shared" si="146"/>
        <v>1301.5482090130868</v>
      </c>
      <c r="O1084" s="23">
        <f>K1084*10000/1.3987</f>
        <v>1684.0472517527903</v>
      </c>
      <c r="P1084" s="23">
        <f t="shared" si="147"/>
        <v>94369.505061242962</v>
      </c>
    </row>
    <row r="1085" spans="1:16" s="1" customFormat="1" ht="15.9" customHeight="1" x14ac:dyDescent="0.3">
      <c r="A1085" s="24" t="s">
        <v>46</v>
      </c>
      <c r="B1085" s="24"/>
      <c r="C1085" s="24"/>
      <c r="D1085" s="19">
        <v>2</v>
      </c>
      <c r="E1085" s="19" t="s">
        <v>22</v>
      </c>
      <c r="F1085" s="20">
        <v>40.540228412704401</v>
      </c>
      <c r="G1085" s="20">
        <v>46.949713013683564</v>
      </c>
      <c r="H1085" s="20">
        <v>12.107548910935041</v>
      </c>
      <c r="I1085" s="21"/>
      <c r="J1085" s="21">
        <v>0.16962750192455328</v>
      </c>
      <c r="K1085" s="21">
        <v>0.23288216075243157</v>
      </c>
      <c r="L1085" s="22">
        <f t="shared" si="148"/>
        <v>87.361312429465642</v>
      </c>
      <c r="M1085" s="23"/>
      <c r="N1085" s="23">
        <f t="shared" si="146"/>
        <v>1313.8215624239276</v>
      </c>
      <c r="O1085" s="23">
        <f>K1085*10000/1.3987</f>
        <v>1664.9900675801214</v>
      </c>
      <c r="P1085" s="23">
        <f t="shared" si="147"/>
        <v>94148.902884409341</v>
      </c>
    </row>
    <row r="1086" spans="1:16" s="1" customFormat="1" ht="15.9" customHeight="1" x14ac:dyDescent="0.3">
      <c r="A1086" s="24" t="s">
        <v>46</v>
      </c>
      <c r="B1086" s="24"/>
      <c r="C1086" s="24"/>
      <c r="D1086" s="19">
        <v>2</v>
      </c>
      <c r="E1086" s="19" t="s">
        <v>22</v>
      </c>
      <c r="F1086" s="20">
        <v>40.422173829020785</v>
      </c>
      <c r="G1086" s="20">
        <v>47.00468994804109</v>
      </c>
      <c r="H1086" s="20">
        <v>12.165433860693282</v>
      </c>
      <c r="I1086" s="21"/>
      <c r="J1086" s="21">
        <v>0.17033662253740472</v>
      </c>
      <c r="K1086" s="21">
        <v>0.23736573970743477</v>
      </c>
      <c r="L1086" s="22">
        <f t="shared" si="148"/>
        <v>87.321518860025961</v>
      </c>
      <c r="M1086" s="23"/>
      <c r="N1086" s="23">
        <f t="shared" si="146"/>
        <v>1319.3139380172313</v>
      </c>
      <c r="O1086" s="23">
        <f>K1086*10000/1.3987</f>
        <v>1697.0453972076552</v>
      </c>
      <c r="P1086" s="23">
        <f t="shared" si="147"/>
        <v>94599.019134473419</v>
      </c>
    </row>
    <row r="1087" spans="1:16" s="1" customFormat="1" ht="15.9" customHeight="1" x14ac:dyDescent="0.3">
      <c r="A1087" s="24" t="s">
        <v>46</v>
      </c>
      <c r="B1087" s="24"/>
      <c r="C1087" s="24"/>
      <c r="D1087" s="19">
        <v>2</v>
      </c>
      <c r="E1087" s="19" t="s">
        <v>22</v>
      </c>
      <c r="F1087" s="20">
        <v>40.390934433299378</v>
      </c>
      <c r="G1087" s="20">
        <v>46.996268515802264</v>
      </c>
      <c r="H1087" s="20">
        <v>12.203254504240933</v>
      </c>
      <c r="I1087" s="21"/>
      <c r="J1087" s="21">
        <v>0.17308766255477981</v>
      </c>
      <c r="K1087" s="21">
        <v>0.23645488410265489</v>
      </c>
      <c r="L1087" s="22">
        <f t="shared" si="148"/>
        <v>87.285125673903906</v>
      </c>
      <c r="M1087" s="23"/>
      <c r="N1087" s="23">
        <f t="shared" si="146"/>
        <v>1340.6216602492434</v>
      </c>
      <c r="O1087" s="23">
        <f>K1087*10000/1.3987</f>
        <v>1690.5332387406511</v>
      </c>
      <c r="P1087" s="23">
        <f t="shared" si="147"/>
        <v>94893.114340909277</v>
      </c>
    </row>
    <row r="1088" spans="1:16" s="1" customFormat="1" ht="15.9" customHeight="1" x14ac:dyDescent="0.3">
      <c r="A1088" s="24" t="s">
        <v>56</v>
      </c>
      <c r="B1088" s="24"/>
      <c r="C1088" s="24"/>
      <c r="D1088" s="19">
        <v>1</v>
      </c>
      <c r="E1088" s="19" t="s">
        <v>22</v>
      </c>
      <c r="F1088" s="20">
        <v>40.546741647619186</v>
      </c>
      <c r="G1088" s="20">
        <v>46.80394889167772</v>
      </c>
      <c r="H1088" s="20">
        <v>12.204028113306263</v>
      </c>
      <c r="I1088" s="21">
        <v>0.28276348665792056</v>
      </c>
      <c r="J1088" s="21">
        <v>0.1625178607388986</v>
      </c>
      <c r="K1088" s="21"/>
      <c r="L1088" s="22">
        <f t="shared" si="148"/>
        <v>87.238840783842264</v>
      </c>
      <c r="M1088" s="23">
        <f>I1088*10000/1.2726</f>
        <v>2221.9353029853887</v>
      </c>
      <c r="N1088" s="23">
        <f t="shared" si="146"/>
        <v>1258.7550208264163</v>
      </c>
      <c r="O1088" s="23"/>
      <c r="P1088" s="23">
        <f t="shared" si="147"/>
        <v>94899.129963501269</v>
      </c>
    </row>
    <row r="1089" spans="1:16" s="1" customFormat="1" ht="15.9" customHeight="1" x14ac:dyDescent="0.3">
      <c r="A1089" s="24" t="s">
        <v>57</v>
      </c>
      <c r="B1089" s="24"/>
      <c r="C1089" s="24"/>
      <c r="D1089" s="19">
        <v>1</v>
      </c>
      <c r="E1089" s="19" t="s">
        <v>22</v>
      </c>
      <c r="F1089" s="20">
        <v>40.756060616381703</v>
      </c>
      <c r="G1089" s="20">
        <v>46.987238131566173</v>
      </c>
      <c r="H1089" s="20">
        <v>11.818042925926523</v>
      </c>
      <c r="I1089" s="21">
        <v>0.2759363428130307</v>
      </c>
      <c r="J1089" s="21">
        <v>0.16272198331257337</v>
      </c>
      <c r="K1089" s="21"/>
      <c r="L1089" s="22">
        <f t="shared" si="148"/>
        <v>87.634784091959233</v>
      </c>
      <c r="M1089" s="23">
        <f>I1089*10000/1.2726</f>
        <v>2168.2880937689038</v>
      </c>
      <c r="N1089" s="23">
        <f t="shared" si="146"/>
        <v>1260.3360182214653</v>
      </c>
      <c r="O1089" s="23"/>
      <c r="P1089" s="23">
        <f t="shared" si="147"/>
        <v>91897.689937220246</v>
      </c>
    </row>
    <row r="1090" spans="1:16" s="1" customFormat="1" ht="15.9" customHeight="1" x14ac:dyDescent="0.3">
      <c r="A1090" s="24" t="s">
        <v>57</v>
      </c>
      <c r="B1090" s="24"/>
      <c r="C1090" s="24"/>
      <c r="D1090" s="19">
        <v>2</v>
      </c>
      <c r="E1090" s="19" t="s">
        <v>22</v>
      </c>
      <c r="F1090" s="20">
        <v>40.345854513428151</v>
      </c>
      <c r="G1090" s="20">
        <v>47.471397038846348</v>
      </c>
      <c r="H1090" s="20">
        <v>11.779325481783436</v>
      </c>
      <c r="I1090" s="21"/>
      <c r="J1090" s="21">
        <v>0.16624068017216556</v>
      </c>
      <c r="K1090" s="21">
        <v>0.23718228576991499</v>
      </c>
      <c r="L1090" s="22">
        <f t="shared" si="148"/>
        <v>87.780683701968385</v>
      </c>
      <c r="M1090" s="23"/>
      <c r="N1090" s="23">
        <f t="shared" ref="N1090:N1153" si="149">J1090*10000/1.2911</f>
        <v>1287.5894986613398</v>
      </c>
      <c r="O1090" s="23">
        <f>K1090*10000/1.3987</f>
        <v>1695.7337940224136</v>
      </c>
      <c r="P1090" s="23">
        <f t="shared" ref="P1090:P1153" si="150">H1090*10000/1.286</f>
        <v>91596.621164723445</v>
      </c>
    </row>
    <row r="1091" spans="1:16" s="1" customFormat="1" ht="15.9" customHeight="1" x14ac:dyDescent="0.3">
      <c r="A1091" s="24" t="s">
        <v>58</v>
      </c>
      <c r="B1091" s="24"/>
      <c r="C1091" s="24"/>
      <c r="D1091" s="19">
        <v>1</v>
      </c>
      <c r="E1091" s="19" t="s">
        <v>22</v>
      </c>
      <c r="F1091" s="20">
        <v>40.653884101761619</v>
      </c>
      <c r="G1091" s="20">
        <v>47.035988928327129</v>
      </c>
      <c r="H1091" s="20">
        <v>11.861950694256018</v>
      </c>
      <c r="I1091" s="21">
        <v>0.2846034973028998</v>
      </c>
      <c r="J1091" s="21">
        <v>0.16357277835232503</v>
      </c>
      <c r="K1091" s="21"/>
      <c r="L1091" s="22">
        <f t="shared" si="148"/>
        <v>87.605806671537351</v>
      </c>
      <c r="M1091" s="23">
        <f>I1091*10000/1.2726</f>
        <v>2236.3939753488908</v>
      </c>
      <c r="N1091" s="23">
        <f t="shared" si="149"/>
        <v>1266.9257094905511</v>
      </c>
      <c r="O1091" s="23"/>
      <c r="P1091" s="23">
        <f t="shared" si="150"/>
        <v>92239.118928895943</v>
      </c>
    </row>
    <row r="1092" spans="1:16" s="1" customFormat="1" ht="15.9" customHeight="1" x14ac:dyDescent="0.3">
      <c r="A1092" s="24" t="s">
        <v>58</v>
      </c>
      <c r="B1092" s="24"/>
      <c r="C1092" s="24"/>
      <c r="D1092" s="19">
        <v>2</v>
      </c>
      <c r="E1092" s="19" t="s">
        <v>22</v>
      </c>
      <c r="F1092" s="20">
        <v>40.297864569787002</v>
      </c>
      <c r="G1092" s="20">
        <v>47.371827783688062</v>
      </c>
      <c r="H1092" s="20">
        <v>11.935950699584627</v>
      </c>
      <c r="I1092" s="21"/>
      <c r="J1092" s="21">
        <v>0.16453407512624121</v>
      </c>
      <c r="K1092" s="21">
        <v>0.2298228718140769</v>
      </c>
      <c r="L1092" s="22">
        <f t="shared" si="148"/>
        <v>87.615528009790083</v>
      </c>
      <c r="M1092" s="23"/>
      <c r="N1092" s="23">
        <f t="shared" si="149"/>
        <v>1274.3712735360641</v>
      </c>
      <c r="O1092" s="23">
        <f>K1092*10000/1.3987</f>
        <v>1643.1176936732459</v>
      </c>
      <c r="P1092" s="23">
        <f t="shared" si="150"/>
        <v>92814.546653068639</v>
      </c>
    </row>
    <row r="1093" spans="1:16" s="1" customFormat="1" ht="15.9" customHeight="1" x14ac:dyDescent="0.3">
      <c r="A1093" s="24" t="s">
        <v>63</v>
      </c>
      <c r="B1093" s="24"/>
      <c r="C1093" s="24"/>
      <c r="D1093" s="19">
        <v>1</v>
      </c>
      <c r="E1093" s="19" t="s">
        <v>22</v>
      </c>
      <c r="F1093" s="20">
        <v>40.711778259878983</v>
      </c>
      <c r="G1093" s="20">
        <v>46.765196334310048</v>
      </c>
      <c r="H1093" s="20">
        <v>12.084745608504454</v>
      </c>
      <c r="I1093" s="21">
        <v>0.27032041429656861</v>
      </c>
      <c r="J1093" s="21">
        <v>0.16795938300993807</v>
      </c>
      <c r="K1093" s="21"/>
      <c r="L1093" s="22">
        <f t="shared" si="148"/>
        <v>87.338630920594298</v>
      </c>
      <c r="M1093" s="23">
        <f>I1093*10000/1.2726</f>
        <v>2124.1585281830003</v>
      </c>
      <c r="N1093" s="23">
        <f t="shared" si="149"/>
        <v>1300.901425218326</v>
      </c>
      <c r="O1093" s="23"/>
      <c r="P1093" s="23">
        <f t="shared" si="150"/>
        <v>93971.583269863564</v>
      </c>
    </row>
    <row r="1094" spans="1:16" s="1" customFormat="1" ht="15.9" customHeight="1" x14ac:dyDescent="0.3">
      <c r="A1094" s="24" t="s">
        <v>63</v>
      </c>
      <c r="B1094" s="24"/>
      <c r="C1094" s="24"/>
      <c r="D1094" s="19">
        <v>2</v>
      </c>
      <c r="E1094" s="19" t="s">
        <v>22</v>
      </c>
      <c r="F1094" s="20">
        <v>40.462598757632108</v>
      </c>
      <c r="G1094" s="20">
        <v>47.093306162349705</v>
      </c>
      <c r="H1094" s="20">
        <v>12.031213134858483</v>
      </c>
      <c r="I1094" s="21"/>
      <c r="J1094" s="21">
        <v>0.16897728490787506</v>
      </c>
      <c r="K1094" s="21">
        <v>0.24390466025183888</v>
      </c>
      <c r="L1094" s="22">
        <f t="shared" si="148"/>
        <v>87.464501660333653</v>
      </c>
      <c r="M1094" s="23"/>
      <c r="N1094" s="23">
        <f t="shared" si="149"/>
        <v>1308.7854148236006</v>
      </c>
      <c r="O1094" s="23">
        <f>K1094*10000/1.3987</f>
        <v>1743.7953832261303</v>
      </c>
      <c r="P1094" s="23">
        <f t="shared" si="150"/>
        <v>93555.312090656938</v>
      </c>
    </row>
    <row r="1095" spans="1:16" s="1" customFormat="1" ht="15.9" customHeight="1" x14ac:dyDescent="0.3">
      <c r="A1095" s="24" t="s">
        <v>403</v>
      </c>
      <c r="B1095" s="24"/>
      <c r="C1095" s="24"/>
      <c r="D1095" s="19">
        <v>1</v>
      </c>
      <c r="E1095" s="19" t="s">
        <v>22</v>
      </c>
      <c r="F1095" s="20">
        <v>40.70987942142132</v>
      </c>
      <c r="G1095" s="20">
        <v>46.240223328840372</v>
      </c>
      <c r="H1095" s="20">
        <v>12.618323758194041</v>
      </c>
      <c r="I1095" s="21">
        <v>0.2561083521714892</v>
      </c>
      <c r="J1095" s="21">
        <v>0.1754651393727806</v>
      </c>
      <c r="K1095" s="21"/>
      <c r="L1095" s="22">
        <f t="shared" si="148"/>
        <v>86.723646382994218</v>
      </c>
      <c r="M1095" s="23">
        <f>I1095*10000/1.2726</f>
        <v>2012.4811580346473</v>
      </c>
      <c r="N1095" s="23">
        <f t="shared" si="149"/>
        <v>1359.0360109424569</v>
      </c>
      <c r="O1095" s="23"/>
      <c r="P1095" s="23">
        <f t="shared" si="150"/>
        <v>98120.713516283373</v>
      </c>
    </row>
    <row r="1096" spans="1:16" s="1" customFormat="1" ht="15.9" customHeight="1" x14ac:dyDescent="0.3">
      <c r="A1096" s="24" t="s">
        <v>256</v>
      </c>
      <c r="B1096" s="24"/>
      <c r="C1096" s="24"/>
      <c r="D1096" s="19">
        <v>2</v>
      </c>
      <c r="E1096" s="19" t="s">
        <v>22</v>
      </c>
      <c r="F1096" s="20">
        <v>40.58413562705698</v>
      </c>
      <c r="G1096" s="20">
        <v>47.012340398789682</v>
      </c>
      <c r="H1096" s="20">
        <v>11.998840516769713</v>
      </c>
      <c r="I1096" s="21"/>
      <c r="J1096" s="21">
        <v>0.16854215784637139</v>
      </c>
      <c r="K1096" s="21">
        <v>0.23614129953723265</v>
      </c>
      <c r="L1096" s="22">
        <f t="shared" si="148"/>
        <v>87.475172464758828</v>
      </c>
      <c r="M1096" s="23"/>
      <c r="N1096" s="23">
        <f t="shared" si="149"/>
        <v>1305.4152106449646</v>
      </c>
      <c r="O1096" s="23">
        <f>K1096*10000/1.3987</f>
        <v>1688.2912671568788</v>
      </c>
      <c r="P1096" s="23">
        <f t="shared" si="150"/>
        <v>93303.58100131969</v>
      </c>
    </row>
    <row r="1097" spans="1:16" s="1" customFormat="1" ht="15.9" customHeight="1" x14ac:dyDescent="0.3">
      <c r="A1097" s="24" t="s">
        <v>64</v>
      </c>
      <c r="B1097" s="24"/>
      <c r="C1097" s="24"/>
      <c r="D1097" s="19">
        <v>1</v>
      </c>
      <c r="E1097" s="19" t="s">
        <v>22</v>
      </c>
      <c r="F1097" s="20">
        <v>40.538460767337185</v>
      </c>
      <c r="G1097" s="20">
        <v>46.583681198516395</v>
      </c>
      <c r="H1097" s="20">
        <v>12.438567064121939</v>
      </c>
      <c r="I1097" s="21">
        <v>0.26691773308661881</v>
      </c>
      <c r="J1097" s="21">
        <v>0.17237323693786244</v>
      </c>
      <c r="K1097" s="21"/>
      <c r="L1097" s="22">
        <f t="shared" si="148"/>
        <v>86.972057592367804</v>
      </c>
      <c r="M1097" s="23">
        <f>I1097*10000/1.2726</f>
        <v>2097.4205020164923</v>
      </c>
      <c r="N1097" s="23">
        <f t="shared" si="149"/>
        <v>1335.0881956305666</v>
      </c>
      <c r="O1097" s="23"/>
      <c r="P1097" s="23">
        <f t="shared" si="150"/>
        <v>96722.916517277903</v>
      </c>
    </row>
    <row r="1098" spans="1:16" s="1" customFormat="1" ht="15.9" customHeight="1" x14ac:dyDescent="0.3">
      <c r="A1098" s="24" t="s">
        <v>64</v>
      </c>
      <c r="B1098" s="24"/>
      <c r="C1098" s="24"/>
      <c r="D1098" s="19">
        <v>2</v>
      </c>
      <c r="E1098" s="19" t="s">
        <v>22</v>
      </c>
      <c r="F1098" s="20">
        <v>40.320685084258777</v>
      </c>
      <c r="G1098" s="20">
        <v>46.87108561580596</v>
      </c>
      <c r="H1098" s="20">
        <v>12.397979264833388</v>
      </c>
      <c r="I1098" s="21"/>
      <c r="J1098" s="21">
        <v>0.16860024009338093</v>
      </c>
      <c r="K1098" s="21">
        <v>0.24164979500848746</v>
      </c>
      <c r="L1098" s="22">
        <f t="shared" si="148"/>
        <v>87.078410911336206</v>
      </c>
      <c r="M1098" s="23"/>
      <c r="N1098" s="23">
        <f t="shared" si="149"/>
        <v>1305.8650770148008</v>
      </c>
      <c r="O1098" s="23">
        <f>K1098*10000/1.3987</f>
        <v>1727.6742332772392</v>
      </c>
      <c r="P1098" s="23">
        <f t="shared" si="150"/>
        <v>96407.303770088547</v>
      </c>
    </row>
    <row r="1099" spans="1:16" s="1" customFormat="1" ht="15.9" customHeight="1" x14ac:dyDescent="0.3">
      <c r="A1099" s="24" t="s">
        <v>65</v>
      </c>
      <c r="B1099" s="24"/>
      <c r="C1099" s="24"/>
      <c r="D1099" s="19">
        <v>1</v>
      </c>
      <c r="E1099" s="19" t="s">
        <v>22</v>
      </c>
      <c r="F1099" s="20">
        <v>40.695281499252474</v>
      </c>
      <c r="G1099" s="20">
        <v>46.907840982786645</v>
      </c>
      <c r="H1099" s="20">
        <v>11.940390221337104</v>
      </c>
      <c r="I1099" s="21">
        <v>0.29478548141386918</v>
      </c>
      <c r="J1099" s="21">
        <v>0.16170181520991064</v>
      </c>
      <c r="K1099" s="21"/>
      <c r="L1099" s="22">
        <f t="shared" si="148"/>
        <v>87.504264273761478</v>
      </c>
      <c r="M1099" s="23">
        <f>I1099*10000/1.2726</f>
        <v>2316.4032800084015</v>
      </c>
      <c r="N1099" s="23">
        <f t="shared" si="149"/>
        <v>1252.4344761049542</v>
      </c>
      <c r="O1099" s="23"/>
      <c r="P1099" s="23">
        <f t="shared" si="150"/>
        <v>92849.068595156321</v>
      </c>
    </row>
    <row r="1100" spans="1:16" s="1" customFormat="1" ht="15.9" customHeight="1" x14ac:dyDescent="0.3">
      <c r="A1100" s="24" t="s">
        <v>65</v>
      </c>
      <c r="B1100" s="24"/>
      <c r="C1100" s="24"/>
      <c r="D1100" s="19">
        <v>2</v>
      </c>
      <c r="E1100" s="19" t="s">
        <v>22</v>
      </c>
      <c r="F1100" s="20">
        <v>40.391557950462413</v>
      </c>
      <c r="G1100" s="20">
        <v>47.268131622604535</v>
      </c>
      <c r="H1100" s="20">
        <v>11.954983909980008</v>
      </c>
      <c r="I1100" s="21"/>
      <c r="J1100" s="21">
        <v>0.16095320933305682</v>
      </c>
      <c r="K1100" s="21">
        <v>0.22437330761998661</v>
      </c>
      <c r="L1100" s="22">
        <f t="shared" si="148"/>
        <v>87.574402517076749</v>
      </c>
      <c r="M1100" s="23"/>
      <c r="N1100" s="23">
        <f t="shared" si="149"/>
        <v>1246.6362739761198</v>
      </c>
      <c r="O1100" s="23">
        <f>K1100*10000/1.3987</f>
        <v>1604.1560564809222</v>
      </c>
      <c r="P1100" s="23">
        <f t="shared" si="150"/>
        <v>92962.549844323541</v>
      </c>
    </row>
    <row r="1101" spans="1:16" s="1" customFormat="1" ht="15.9" customHeight="1" x14ac:dyDescent="0.3">
      <c r="A1101" s="24" t="s">
        <v>66</v>
      </c>
      <c r="B1101" s="24"/>
      <c r="C1101" s="24"/>
      <c r="D1101" s="19">
        <v>1</v>
      </c>
      <c r="E1101" s="19" t="s">
        <v>22</v>
      </c>
      <c r="F1101" s="20">
        <v>40.733184894864102</v>
      </c>
      <c r="G1101" s="20">
        <v>47.346365136384954</v>
      </c>
      <c r="H1101" s="20">
        <v>11.477568327773763</v>
      </c>
      <c r="I1101" s="21">
        <v>0.28170607152402566</v>
      </c>
      <c r="J1101" s="21">
        <v>0.16117556945314182</v>
      </c>
      <c r="K1101" s="21"/>
      <c r="L1101" s="22">
        <f t="shared" si="148"/>
        <v>88.028560332092098</v>
      </c>
      <c r="M1101" s="23">
        <f t="shared" ref="M1101:M1106" si="151">I1101*10000/1.2726</f>
        <v>2213.6262103098043</v>
      </c>
      <c r="N1101" s="23">
        <f t="shared" si="149"/>
        <v>1248.3585272491816</v>
      </c>
      <c r="O1101" s="23"/>
      <c r="P1101" s="23">
        <f t="shared" si="150"/>
        <v>89250.142517680899</v>
      </c>
    </row>
    <row r="1102" spans="1:16" s="1" customFormat="1" ht="15.9" customHeight="1" x14ac:dyDescent="0.3">
      <c r="A1102" s="24" t="s">
        <v>66</v>
      </c>
      <c r="B1102" s="24"/>
      <c r="C1102" s="24"/>
      <c r="D1102" s="19">
        <v>1</v>
      </c>
      <c r="E1102" s="19" t="s">
        <v>22</v>
      </c>
      <c r="F1102" s="20">
        <v>40.775067979410757</v>
      </c>
      <c r="G1102" s="20">
        <v>47.164507328697589</v>
      </c>
      <c r="H1102" s="20">
        <v>11.612822401388504</v>
      </c>
      <c r="I1102" s="21">
        <v>0.28260148188440559</v>
      </c>
      <c r="J1102" s="21">
        <v>0.16500080861873459</v>
      </c>
      <c r="K1102" s="21"/>
      <c r="L1102" s="22">
        <f t="shared" si="148"/>
        <v>87.863572208780994</v>
      </c>
      <c r="M1102" s="23">
        <f t="shared" si="151"/>
        <v>2220.6622810341473</v>
      </c>
      <c r="N1102" s="23">
        <f t="shared" si="149"/>
        <v>1277.9862800614562</v>
      </c>
      <c r="O1102" s="23"/>
      <c r="P1102" s="23">
        <f t="shared" si="150"/>
        <v>90301.884925260529</v>
      </c>
    </row>
    <row r="1103" spans="1:16" s="1" customFormat="1" ht="15.9" customHeight="1" x14ac:dyDescent="0.3">
      <c r="A1103" s="24" t="s">
        <v>66</v>
      </c>
      <c r="B1103" s="24"/>
      <c r="C1103" s="24"/>
      <c r="D1103" s="19">
        <v>1</v>
      </c>
      <c r="E1103" s="19" t="s">
        <v>22</v>
      </c>
      <c r="F1103" s="20">
        <v>40.753272853197451</v>
      </c>
      <c r="G1103" s="20">
        <v>47.338547911800894</v>
      </c>
      <c r="H1103" s="20">
        <v>11.468078269313505</v>
      </c>
      <c r="I1103" s="21">
        <v>0.28445011098009043</v>
      </c>
      <c r="J1103" s="21">
        <v>0.15565085470805143</v>
      </c>
      <c r="K1103" s="21"/>
      <c r="L1103" s="22">
        <f t="shared" si="148"/>
        <v>88.035535516363822</v>
      </c>
      <c r="M1103" s="23">
        <f t="shared" si="151"/>
        <v>2235.1886765683676</v>
      </c>
      <c r="N1103" s="23">
        <f t="shared" si="149"/>
        <v>1205.5677694063313</v>
      </c>
      <c r="O1103" s="23"/>
      <c r="P1103" s="23">
        <f t="shared" si="150"/>
        <v>89176.347350804863</v>
      </c>
    </row>
    <row r="1104" spans="1:16" s="1" customFormat="1" ht="15.9" customHeight="1" x14ac:dyDescent="0.3">
      <c r="A1104" s="24" t="s">
        <v>66</v>
      </c>
      <c r="B1104" s="24"/>
      <c r="C1104" s="24"/>
      <c r="D1104" s="19">
        <v>1</v>
      </c>
      <c r="E1104" s="19" t="s">
        <v>22</v>
      </c>
      <c r="F1104" s="20">
        <v>40.833870367575784</v>
      </c>
      <c r="G1104" s="20">
        <v>47.301213763830823</v>
      </c>
      <c r="H1104" s="20">
        <v>11.420910157423224</v>
      </c>
      <c r="I1104" s="21">
        <v>0.28469158556522883</v>
      </c>
      <c r="J1104" s="21">
        <v>0.1593141256049424</v>
      </c>
      <c r="K1104" s="21"/>
      <c r="L1104" s="22">
        <f t="shared" si="148"/>
        <v>88.070592200624404</v>
      </c>
      <c r="M1104" s="23">
        <f t="shared" si="151"/>
        <v>2237.0861666291753</v>
      </c>
      <c r="N1104" s="23">
        <f t="shared" si="149"/>
        <v>1233.9410239713611</v>
      </c>
      <c r="O1104" s="23"/>
      <c r="P1104" s="23">
        <f t="shared" si="150"/>
        <v>88809.565765343883</v>
      </c>
    </row>
    <row r="1105" spans="1:16" s="1" customFormat="1" ht="15.9" customHeight="1" x14ac:dyDescent="0.3">
      <c r="A1105" s="24" t="s">
        <v>66</v>
      </c>
      <c r="B1105" s="24"/>
      <c r="C1105" s="24"/>
      <c r="D1105" s="19">
        <v>1</v>
      </c>
      <c r="E1105" s="19" t="s">
        <v>22</v>
      </c>
      <c r="F1105" s="20">
        <v>40.593264117333113</v>
      </c>
      <c r="G1105" s="20">
        <v>47.163357934732204</v>
      </c>
      <c r="H1105" s="20">
        <v>11.794085876424445</v>
      </c>
      <c r="I1105" s="21">
        <v>0.28793332206832101</v>
      </c>
      <c r="J1105" s="21">
        <v>0.16135874944191231</v>
      </c>
      <c r="K1105" s="21"/>
      <c r="L1105" s="22">
        <f t="shared" si="148"/>
        <v>87.697178414521858</v>
      </c>
      <c r="M1105" s="23">
        <f t="shared" si="151"/>
        <v>2262.5595007725997</v>
      </c>
      <c r="N1105" s="23">
        <f t="shared" si="149"/>
        <v>1249.7773173411224</v>
      </c>
      <c r="O1105" s="23"/>
      <c r="P1105" s="23">
        <f t="shared" si="150"/>
        <v>91711.398728028333</v>
      </c>
    </row>
    <row r="1106" spans="1:16" s="1" customFormat="1" ht="15.9" customHeight="1" x14ac:dyDescent="0.3">
      <c r="A1106" s="24" t="s">
        <v>66</v>
      </c>
      <c r="B1106" s="24"/>
      <c r="C1106" s="24"/>
      <c r="D1106" s="19">
        <v>1</v>
      </c>
      <c r="E1106" s="19" t="s">
        <v>22</v>
      </c>
      <c r="F1106" s="20">
        <v>40.198699472817871</v>
      </c>
      <c r="G1106" s="20">
        <v>47.122959217437213</v>
      </c>
      <c r="H1106" s="20">
        <v>12.223119863617091</v>
      </c>
      <c r="I1106" s="21">
        <v>0.29647489596511817</v>
      </c>
      <c r="J1106" s="21">
        <v>0.15874655016271394</v>
      </c>
      <c r="K1106" s="21"/>
      <c r="L1106" s="22">
        <f t="shared" si="148"/>
        <v>87.296947028368038</v>
      </c>
      <c r="M1106" s="23">
        <f t="shared" si="151"/>
        <v>2329.6785790124013</v>
      </c>
      <c r="N1106" s="23">
        <f t="shared" si="149"/>
        <v>1229.5449629208733</v>
      </c>
      <c r="O1106" s="23"/>
      <c r="P1106" s="23">
        <f t="shared" si="150"/>
        <v>95047.588364052033</v>
      </c>
    </row>
    <row r="1107" spans="1:16" s="1" customFormat="1" ht="15.9" customHeight="1" x14ac:dyDescent="0.3">
      <c r="A1107" s="24" t="s">
        <v>66</v>
      </c>
      <c r="B1107" s="24"/>
      <c r="C1107" s="24"/>
      <c r="D1107" s="19">
        <v>2</v>
      </c>
      <c r="E1107" s="19" t="s">
        <v>22</v>
      </c>
      <c r="F1107" s="20">
        <v>40.639498879405409</v>
      </c>
      <c r="G1107" s="20">
        <v>47.477768814948973</v>
      </c>
      <c r="H1107" s="20">
        <v>11.476955976052954</v>
      </c>
      <c r="I1107" s="21"/>
      <c r="J1107" s="21">
        <v>0.16476315577736592</v>
      </c>
      <c r="K1107" s="21">
        <v>0.24101317381529438</v>
      </c>
      <c r="L1107" s="22">
        <f t="shared" si="148"/>
        <v>88.058297751241071</v>
      </c>
      <c r="M1107" s="23"/>
      <c r="N1107" s="23">
        <f t="shared" si="149"/>
        <v>1276.1455795628992</v>
      </c>
      <c r="O1107" s="23">
        <f>K1107*10000/1.3987</f>
        <v>1723.1227126281144</v>
      </c>
      <c r="P1107" s="23">
        <f t="shared" si="150"/>
        <v>89245.380840225145</v>
      </c>
    </row>
    <row r="1108" spans="1:16" s="1" customFormat="1" ht="15.9" customHeight="1" x14ac:dyDescent="0.3">
      <c r="A1108" s="24" t="s">
        <v>66</v>
      </c>
      <c r="B1108" s="24"/>
      <c r="C1108" s="24"/>
      <c r="D1108" s="19">
        <v>2</v>
      </c>
      <c r="E1108" s="19" t="s">
        <v>22</v>
      </c>
      <c r="F1108" s="20">
        <v>40.618208969567426</v>
      </c>
      <c r="G1108" s="20">
        <v>47.572208793439366</v>
      </c>
      <c r="H1108" s="20">
        <v>11.405946857361759</v>
      </c>
      <c r="I1108" s="21"/>
      <c r="J1108" s="21">
        <v>0.16359139420046709</v>
      </c>
      <c r="K1108" s="21">
        <v>0.24004398543098068</v>
      </c>
      <c r="L1108" s="22">
        <f t="shared" si="148"/>
        <v>88.144189373050139</v>
      </c>
      <c r="M1108" s="23"/>
      <c r="N1108" s="23">
        <f t="shared" si="149"/>
        <v>1267.0698954416164</v>
      </c>
      <c r="O1108" s="23">
        <f>K1108*10000/1.3987</f>
        <v>1716.1935041894665</v>
      </c>
      <c r="P1108" s="23">
        <f t="shared" si="150"/>
        <v>88693.210399391595</v>
      </c>
    </row>
    <row r="1109" spans="1:16" s="1" customFormat="1" ht="15.9" customHeight="1" x14ac:dyDescent="0.3">
      <c r="A1109" s="24" t="s">
        <v>66</v>
      </c>
      <c r="B1109" s="24"/>
      <c r="C1109" s="24"/>
      <c r="D1109" s="19">
        <v>2</v>
      </c>
      <c r="E1109" s="19" t="s">
        <v>22</v>
      </c>
      <c r="F1109" s="20">
        <v>40.88730222919903</v>
      </c>
      <c r="G1109" s="20">
        <v>47.085101585317759</v>
      </c>
      <c r="H1109" s="20">
        <v>11.624008115767204</v>
      </c>
      <c r="I1109" s="21"/>
      <c r="J1109" s="21">
        <v>0.16371708100821228</v>
      </c>
      <c r="K1109" s="21">
        <v>0.23987098870781851</v>
      </c>
      <c r="L1109" s="22">
        <f t="shared" si="148"/>
        <v>87.835309426792804</v>
      </c>
      <c r="M1109" s="23"/>
      <c r="N1109" s="23">
        <f t="shared" si="149"/>
        <v>1268.0433816761854</v>
      </c>
      <c r="O1109" s="23">
        <f>K1109*10000/1.3987</f>
        <v>1714.9566648160328</v>
      </c>
      <c r="P1109" s="23">
        <f t="shared" si="150"/>
        <v>90388.865596945601</v>
      </c>
    </row>
    <row r="1110" spans="1:16" s="1" customFormat="1" ht="15.9" customHeight="1" x14ac:dyDescent="0.3">
      <c r="A1110" s="24" t="s">
        <v>66</v>
      </c>
      <c r="B1110" s="24"/>
      <c r="C1110" s="24"/>
      <c r="D1110" s="19">
        <v>2</v>
      </c>
      <c r="E1110" s="19" t="s">
        <v>22</v>
      </c>
      <c r="F1110" s="20">
        <v>40.721166741598879</v>
      </c>
      <c r="G1110" s="20">
        <v>47.430832633637834</v>
      </c>
      <c r="H1110" s="20">
        <v>11.442051212316837</v>
      </c>
      <c r="I1110" s="21"/>
      <c r="J1110" s="21">
        <v>0.16338580959338969</v>
      </c>
      <c r="K1110" s="21">
        <v>0.24256360285304029</v>
      </c>
      <c r="L1110" s="22">
        <f t="shared" si="148"/>
        <v>88.07990989090402</v>
      </c>
      <c r="M1110" s="23"/>
      <c r="N1110" s="23">
        <f t="shared" si="149"/>
        <v>1265.4775741103688</v>
      </c>
      <c r="O1110" s="23">
        <f>K1110*10000/1.3987</f>
        <v>1734.2074987705748</v>
      </c>
      <c r="P1110" s="23">
        <f t="shared" si="150"/>
        <v>88973.959660317545</v>
      </c>
    </row>
    <row r="1111" spans="1:16" s="1" customFormat="1" ht="15.9" customHeight="1" x14ac:dyDescent="0.3">
      <c r="A1111" s="24" t="s">
        <v>50</v>
      </c>
      <c r="B1111" s="24"/>
      <c r="C1111" s="24"/>
      <c r="D1111" s="19">
        <v>1</v>
      </c>
      <c r="E1111" s="19" t="s">
        <v>22</v>
      </c>
      <c r="F1111" s="20">
        <v>40.551682017871279</v>
      </c>
      <c r="G1111" s="20">
        <v>46.18456362890965</v>
      </c>
      <c r="H1111" s="20">
        <v>12.853247302338518</v>
      </c>
      <c r="I1111" s="21">
        <v>0.23543950568278996</v>
      </c>
      <c r="J1111" s="21">
        <v>0.17506754519775969</v>
      </c>
      <c r="K1111" s="21"/>
      <c r="L1111" s="22">
        <f t="shared" si="148"/>
        <v>86.495753854999805</v>
      </c>
      <c r="M1111" s="23">
        <f>I1111*10000/1.2726</f>
        <v>1850.0668370484832</v>
      </c>
      <c r="N1111" s="23">
        <f t="shared" si="149"/>
        <v>1355.9565114844681</v>
      </c>
      <c r="O1111" s="23"/>
      <c r="P1111" s="23">
        <f t="shared" si="150"/>
        <v>99947.490686924721</v>
      </c>
    </row>
    <row r="1112" spans="1:16" s="1" customFormat="1" ht="15.9" customHeight="1" x14ac:dyDescent="0.3">
      <c r="A1112" s="24" t="s">
        <v>50</v>
      </c>
      <c r="B1112" s="24"/>
      <c r="C1112" s="24"/>
      <c r="D1112" s="19">
        <v>2</v>
      </c>
      <c r="E1112" s="19" t="s">
        <v>22</v>
      </c>
      <c r="F1112" s="20">
        <v>40.202844915019384</v>
      </c>
      <c r="G1112" s="20">
        <v>46.49526213856835</v>
      </c>
      <c r="H1112" s="20">
        <v>12.872992643587253</v>
      </c>
      <c r="I1112" s="21"/>
      <c r="J1112" s="21">
        <v>0.17346073555666747</v>
      </c>
      <c r="K1112" s="21">
        <v>0.25543956726835731</v>
      </c>
      <c r="L1112" s="22">
        <f t="shared" si="148"/>
        <v>86.556025908213869</v>
      </c>
      <c r="M1112" s="23"/>
      <c r="N1112" s="23">
        <f t="shared" si="149"/>
        <v>1343.5112350450584</v>
      </c>
      <c r="O1112" s="23">
        <f>K1112*10000/1.3987</f>
        <v>1826.2641543458733</v>
      </c>
      <c r="P1112" s="23">
        <f t="shared" si="150"/>
        <v>100101.03144313571</v>
      </c>
    </row>
    <row r="1113" spans="1:16" s="1" customFormat="1" ht="15.9" customHeight="1" x14ac:dyDescent="0.3">
      <c r="A1113" s="24" t="s">
        <v>50</v>
      </c>
      <c r="B1113" s="24"/>
      <c r="C1113" s="24"/>
      <c r="D1113" s="19">
        <v>2</v>
      </c>
      <c r="E1113" s="19" t="s">
        <v>22</v>
      </c>
      <c r="F1113" s="20">
        <v>40.025372852741803</v>
      </c>
      <c r="G1113" s="20">
        <v>46.576292249745258</v>
      </c>
      <c r="H1113" s="20">
        <v>12.968812279709924</v>
      </c>
      <c r="I1113" s="21"/>
      <c r="J1113" s="21">
        <v>0.17229294719187233</v>
      </c>
      <c r="K1113" s="21">
        <v>0.25722967061115393</v>
      </c>
      <c r="L1113" s="22">
        <f t="shared" si="148"/>
        <v>86.489855327659029</v>
      </c>
      <c r="M1113" s="23"/>
      <c r="N1113" s="23">
        <f t="shared" si="149"/>
        <v>1334.4663247763328</v>
      </c>
      <c r="O1113" s="23">
        <f>K1113*10000/1.3987</f>
        <v>1839.0624909641374</v>
      </c>
      <c r="P1113" s="23">
        <f t="shared" si="150"/>
        <v>100846.12970225446</v>
      </c>
    </row>
    <row r="1114" spans="1:16" s="1" customFormat="1" ht="15.9" customHeight="1" x14ac:dyDescent="0.3">
      <c r="A1114" s="24" t="s">
        <v>50</v>
      </c>
      <c r="B1114" s="24"/>
      <c r="C1114" s="24"/>
      <c r="D1114" s="19">
        <v>2</v>
      </c>
      <c r="E1114" s="19" t="s">
        <v>22</v>
      </c>
      <c r="F1114" s="20">
        <v>40.580502355804185</v>
      </c>
      <c r="G1114" s="20">
        <v>46.145473525362107</v>
      </c>
      <c r="H1114" s="20">
        <v>12.852007634143114</v>
      </c>
      <c r="I1114" s="21"/>
      <c r="J1114" s="21">
        <v>0.17096833501912709</v>
      </c>
      <c r="K1114" s="21">
        <v>0.25104814967146261</v>
      </c>
      <c r="L1114" s="22">
        <f t="shared" si="148"/>
        <v>86.486987561771286</v>
      </c>
      <c r="M1114" s="23"/>
      <c r="N1114" s="23">
        <f t="shared" si="149"/>
        <v>1324.2067618242359</v>
      </c>
      <c r="O1114" s="23">
        <f>K1114*10000/1.3987</f>
        <v>1794.8677319758533</v>
      </c>
      <c r="P1114" s="23">
        <f t="shared" si="150"/>
        <v>99937.850965343023</v>
      </c>
    </row>
    <row r="1115" spans="1:16" s="1" customFormat="1" ht="15.9" customHeight="1" x14ac:dyDescent="0.3">
      <c r="A1115" s="24" t="s">
        <v>50</v>
      </c>
      <c r="B1115" s="24"/>
      <c r="C1115" s="24"/>
      <c r="D1115" s="19">
        <v>2</v>
      </c>
      <c r="E1115" s="19" t="s">
        <v>22</v>
      </c>
      <c r="F1115" s="20">
        <v>40.28580316139746</v>
      </c>
      <c r="G1115" s="20">
        <v>46.397319585942384</v>
      </c>
      <c r="H1115" s="20">
        <v>12.894223387201112</v>
      </c>
      <c r="I1115" s="21"/>
      <c r="J1115" s="21">
        <v>0.1729841529767816</v>
      </c>
      <c r="K1115" s="21">
        <v>0.2496697124822633</v>
      </c>
      <c r="L1115" s="22">
        <f t="shared" si="148"/>
        <v>86.512251718444205</v>
      </c>
      <c r="M1115" s="23"/>
      <c r="N1115" s="23">
        <f t="shared" si="149"/>
        <v>1339.8199440537651</v>
      </c>
      <c r="O1115" s="23">
        <f>K1115*10000/1.3987</f>
        <v>1785.012600859822</v>
      </c>
      <c r="P1115" s="23">
        <f t="shared" si="150"/>
        <v>100266.12276206152</v>
      </c>
    </row>
    <row r="1116" spans="1:16" s="1" customFormat="1" ht="15.9" customHeight="1" x14ac:dyDescent="0.3">
      <c r="A1116" s="24" t="s">
        <v>51</v>
      </c>
      <c r="B1116" s="24"/>
      <c r="C1116" s="24"/>
      <c r="D1116" s="19">
        <v>1</v>
      </c>
      <c r="E1116" s="19" t="s">
        <v>22</v>
      </c>
      <c r="F1116" s="20">
        <v>40.408058012672157</v>
      </c>
      <c r="G1116" s="20">
        <v>46.268387370189593</v>
      </c>
      <c r="H1116" s="20">
        <v>12.899160950792274</v>
      </c>
      <c r="I1116" s="21">
        <v>0.25103634848048784</v>
      </c>
      <c r="J1116" s="21">
        <v>0.17335731786547792</v>
      </c>
      <c r="K1116" s="21"/>
      <c r="L1116" s="22">
        <f t="shared" si="148"/>
        <v>86.475271083327513</v>
      </c>
      <c r="M1116" s="23">
        <f>I1116*10000/1.2726</f>
        <v>1972.625714918182</v>
      </c>
      <c r="N1116" s="23">
        <f t="shared" si="149"/>
        <v>1342.7102305435515</v>
      </c>
      <c r="O1116" s="23"/>
      <c r="P1116" s="23">
        <f t="shared" si="150"/>
        <v>100304.51750227273</v>
      </c>
    </row>
    <row r="1117" spans="1:16" s="1" customFormat="1" ht="15.9" customHeight="1" x14ac:dyDescent="0.3">
      <c r="A1117" s="24" t="s">
        <v>51</v>
      </c>
      <c r="B1117" s="24"/>
      <c r="C1117" s="24"/>
      <c r="D1117" s="19">
        <v>2</v>
      </c>
      <c r="E1117" s="19" t="s">
        <v>22</v>
      </c>
      <c r="F1117" s="20">
        <v>39.939741208160477</v>
      </c>
      <c r="G1117" s="20">
        <v>46.715376007801375</v>
      </c>
      <c r="H1117" s="20">
        <v>12.921475165295018</v>
      </c>
      <c r="I1117" s="21"/>
      <c r="J1117" s="21">
        <v>0.1723851800017836</v>
      </c>
      <c r="K1117" s="21">
        <v>0.25102243874134933</v>
      </c>
      <c r="L1117" s="22">
        <f t="shared" si="148"/>
        <v>86.567237257296043</v>
      </c>
      <c r="M1117" s="23"/>
      <c r="N1117" s="23">
        <f t="shared" si="149"/>
        <v>1335.1806986428905</v>
      </c>
      <c r="O1117" s="23">
        <f>K1117*10000/1.3987</f>
        <v>1794.6839117848667</v>
      </c>
      <c r="P1117" s="23">
        <f t="shared" si="150"/>
        <v>100478.0339447513</v>
      </c>
    </row>
    <row r="1118" spans="1:16" s="1" customFormat="1" ht="15.9" customHeight="1" x14ac:dyDescent="0.3">
      <c r="A1118" s="24" t="s">
        <v>52</v>
      </c>
      <c r="B1118" s="24"/>
      <c r="C1118" s="24"/>
      <c r="D1118" s="19">
        <v>1</v>
      </c>
      <c r="E1118" s="19" t="s">
        <v>22</v>
      </c>
      <c r="F1118" s="20">
        <v>40.70733541946344</v>
      </c>
      <c r="G1118" s="20">
        <v>46.74581368935884</v>
      </c>
      <c r="H1118" s="20">
        <v>12.10993358108319</v>
      </c>
      <c r="I1118" s="21">
        <v>0.27215332415657151</v>
      </c>
      <c r="J1118" s="21">
        <v>0.16476398593795219</v>
      </c>
      <c r="K1118" s="21"/>
      <c r="L1118" s="22">
        <f t="shared" si="148"/>
        <v>87.310996415684315</v>
      </c>
      <c r="M1118" s="23">
        <f>I1118*10000/1.2726</f>
        <v>2138.5614030847987</v>
      </c>
      <c r="N1118" s="23">
        <f t="shared" si="149"/>
        <v>1276.1520094334458</v>
      </c>
      <c r="O1118" s="23"/>
      <c r="P1118" s="23">
        <f t="shared" si="150"/>
        <v>94167.446198158563</v>
      </c>
    </row>
    <row r="1119" spans="1:16" s="1" customFormat="1" ht="15.9" customHeight="1" x14ac:dyDescent="0.3">
      <c r="A1119" s="24" t="s">
        <v>52</v>
      </c>
      <c r="B1119" s="24"/>
      <c r="C1119" s="24"/>
      <c r="D1119" s="19">
        <v>2</v>
      </c>
      <c r="E1119" s="19" t="s">
        <v>22</v>
      </c>
      <c r="F1119" s="20">
        <v>40.144753337352562</v>
      </c>
      <c r="G1119" s="20">
        <v>47.339631696691463</v>
      </c>
      <c r="H1119" s="20">
        <v>12.099652384606792</v>
      </c>
      <c r="I1119" s="21"/>
      <c r="J1119" s="21">
        <v>0.17128812704008628</v>
      </c>
      <c r="K1119" s="21">
        <v>0.2446744543090951</v>
      </c>
      <c r="L1119" s="22">
        <f t="shared" si="148"/>
        <v>87.459507714784223</v>
      </c>
      <c r="M1119" s="23"/>
      <c r="N1119" s="23">
        <f t="shared" si="149"/>
        <v>1326.6836576569306</v>
      </c>
      <c r="O1119" s="23">
        <f>K1119*10000/1.3987</f>
        <v>1749.2990227289276</v>
      </c>
      <c r="P1119" s="23">
        <f t="shared" si="150"/>
        <v>94087.49910269666</v>
      </c>
    </row>
    <row r="1120" spans="1:16" s="1" customFormat="1" ht="15.9" customHeight="1" x14ac:dyDescent="0.3">
      <c r="A1120" s="24" t="s">
        <v>53</v>
      </c>
      <c r="B1120" s="24"/>
      <c r="C1120" s="24"/>
      <c r="D1120" s="19">
        <v>1</v>
      </c>
      <c r="E1120" s="19" t="s">
        <v>22</v>
      </c>
      <c r="F1120" s="20">
        <v>40.690593492010677</v>
      </c>
      <c r="G1120" s="20">
        <v>46.687169955406496</v>
      </c>
      <c r="H1120" s="20">
        <v>12.178828308281807</v>
      </c>
      <c r="I1120" s="21">
        <v>0.27441787709138954</v>
      </c>
      <c r="J1120" s="21">
        <v>0.16899036720962607</v>
      </c>
      <c r="K1120" s="21"/>
      <c r="L1120" s="22">
        <f t="shared" si="148"/>
        <v>87.234039899595658</v>
      </c>
      <c r="M1120" s="23">
        <f>I1120*10000/1.2726</f>
        <v>2156.3560984707647</v>
      </c>
      <c r="N1120" s="23">
        <f t="shared" si="149"/>
        <v>1308.8867416127803</v>
      </c>
      <c r="O1120" s="23"/>
      <c r="P1120" s="23">
        <f t="shared" si="150"/>
        <v>94703.175025519478</v>
      </c>
    </row>
    <row r="1121" spans="1:16" s="1" customFormat="1" ht="15.9" customHeight="1" x14ac:dyDescent="0.3">
      <c r="A1121" s="24" t="s">
        <v>53</v>
      </c>
      <c r="B1121" s="24"/>
      <c r="C1121" s="24"/>
      <c r="D1121" s="19">
        <v>2</v>
      </c>
      <c r="E1121" s="19" t="s">
        <v>22</v>
      </c>
      <c r="F1121" s="20">
        <v>40.050445909542013</v>
      </c>
      <c r="G1121" s="20">
        <v>47.219145716260648</v>
      </c>
      <c r="H1121" s="20">
        <v>12.309867216963628</v>
      </c>
      <c r="I1121" s="21"/>
      <c r="J1121" s="21">
        <v>0.1710040211755339</v>
      </c>
      <c r="K1121" s="21">
        <v>0.24953713605817712</v>
      </c>
      <c r="L1121" s="22">
        <f t="shared" si="148"/>
        <v>87.241031307564953</v>
      </c>
      <c r="M1121" s="23"/>
      <c r="N1121" s="23">
        <f t="shared" si="149"/>
        <v>1324.4831630046774</v>
      </c>
      <c r="O1121" s="23">
        <f>K1121*10000/1.3987</f>
        <v>1784.0647462513555</v>
      </c>
      <c r="P1121" s="23">
        <f t="shared" si="150"/>
        <v>95722.140100805816</v>
      </c>
    </row>
    <row r="1122" spans="1:16" s="1" customFormat="1" ht="15.9" customHeight="1" x14ac:dyDescent="0.3">
      <c r="A1122" s="24" t="s">
        <v>254</v>
      </c>
      <c r="B1122" s="24"/>
      <c r="C1122" s="24"/>
      <c r="D1122" s="19">
        <v>1</v>
      </c>
      <c r="E1122" s="19" t="s">
        <v>22</v>
      </c>
      <c r="F1122" s="20">
        <v>40.698590500167064</v>
      </c>
      <c r="G1122" s="20">
        <v>46.612380205161458</v>
      </c>
      <c r="H1122" s="20">
        <v>12.25885858857097</v>
      </c>
      <c r="I1122" s="21">
        <v>0.26291579126205245</v>
      </c>
      <c r="J1122" s="21">
        <v>0.16725491483845439</v>
      </c>
      <c r="K1122" s="21"/>
      <c r="L1122" s="22">
        <f t="shared" si="148"/>
        <v>87.142970170534653</v>
      </c>
      <c r="M1122" s="23">
        <f>I1122*10000/1.2726</f>
        <v>2065.9735286975674</v>
      </c>
      <c r="N1122" s="23">
        <f t="shared" si="149"/>
        <v>1295.4450843347099</v>
      </c>
      <c r="O1122" s="23"/>
      <c r="P1122" s="23">
        <f t="shared" si="150"/>
        <v>95325.494467892451</v>
      </c>
    </row>
    <row r="1123" spans="1:16" s="1" customFormat="1" ht="15.9" customHeight="1" x14ac:dyDescent="0.3">
      <c r="A1123" s="24" t="s">
        <v>254</v>
      </c>
      <c r="B1123" s="24"/>
      <c r="C1123" s="24"/>
      <c r="D1123" s="19">
        <v>2</v>
      </c>
      <c r="E1123" s="19" t="s">
        <v>22</v>
      </c>
      <c r="F1123" s="20">
        <v>40.169433243619231</v>
      </c>
      <c r="G1123" s="20">
        <v>47.146226458950323</v>
      </c>
      <c r="H1123" s="20">
        <v>12.279946397783913</v>
      </c>
      <c r="I1123" s="21"/>
      <c r="J1123" s="21">
        <v>0.17166040059628412</v>
      </c>
      <c r="K1123" s="21">
        <v>0.23273349905024843</v>
      </c>
      <c r="L1123" s="22">
        <f t="shared" si="148"/>
        <v>87.250913852863704</v>
      </c>
      <c r="M1123" s="23"/>
      <c r="N1123" s="23">
        <f t="shared" si="149"/>
        <v>1329.5670404793132</v>
      </c>
      <c r="O1123" s="23">
        <f>K1123*10000/1.3987</f>
        <v>1663.9272113408767</v>
      </c>
      <c r="P1123" s="23">
        <f t="shared" si="150"/>
        <v>95489.474321803369</v>
      </c>
    </row>
    <row r="1124" spans="1:16" s="1" customFormat="1" ht="15.9" customHeight="1" x14ac:dyDescent="0.3">
      <c r="A1124" s="24" t="s">
        <v>255</v>
      </c>
      <c r="B1124" s="24"/>
      <c r="C1124" s="24"/>
      <c r="D1124" s="19">
        <v>1</v>
      </c>
      <c r="E1124" s="19" t="s">
        <v>22</v>
      </c>
      <c r="F1124" s="20">
        <v>40.491596507363219</v>
      </c>
      <c r="G1124" s="20">
        <v>46.683218383026102</v>
      </c>
      <c r="H1124" s="20">
        <v>12.384380148594706</v>
      </c>
      <c r="I1124" s="21">
        <v>0.26786313512935145</v>
      </c>
      <c r="J1124" s="21">
        <v>0.17294182588661691</v>
      </c>
      <c r="K1124" s="21"/>
      <c r="L1124" s="22">
        <f t="shared" si="148"/>
        <v>87.045533946691052</v>
      </c>
      <c r="M1124" s="23">
        <f>I1124*10000/1.2726</f>
        <v>2104.849403813857</v>
      </c>
      <c r="N1124" s="23">
        <f t="shared" si="149"/>
        <v>1339.4921066270383</v>
      </c>
      <c r="O1124" s="23"/>
      <c r="P1124" s="23">
        <f t="shared" si="150"/>
        <v>96301.556365433178</v>
      </c>
    </row>
    <row r="1125" spans="1:16" s="1" customFormat="1" ht="15.9" customHeight="1" x14ac:dyDescent="0.3">
      <c r="A1125" s="24" t="s">
        <v>255</v>
      </c>
      <c r="B1125" s="24"/>
      <c r="C1125" s="24"/>
      <c r="D1125" s="19">
        <v>2</v>
      </c>
      <c r="E1125" s="19" t="s">
        <v>22</v>
      </c>
      <c r="F1125" s="20">
        <v>40.1043384821795</v>
      </c>
      <c r="G1125" s="20">
        <v>47.098241561767324</v>
      </c>
      <c r="H1125" s="20">
        <v>12.384057141513921</v>
      </c>
      <c r="I1125" s="21"/>
      <c r="J1125" s="21">
        <v>0.17198087958437469</v>
      </c>
      <c r="K1125" s="21">
        <v>0.24138193495489077</v>
      </c>
      <c r="L1125" s="22">
        <f t="shared" si="148"/>
        <v>87.145304739904091</v>
      </c>
      <c r="M1125" s="23"/>
      <c r="N1125" s="23">
        <f t="shared" si="149"/>
        <v>1332.0492571015002</v>
      </c>
      <c r="O1125" s="23">
        <f>K1125*10000/1.3987</f>
        <v>1725.7591689060609</v>
      </c>
      <c r="P1125" s="23">
        <f t="shared" si="150"/>
        <v>96299.044646297974</v>
      </c>
    </row>
    <row r="1126" spans="1:16" s="1" customFormat="1" ht="15.9" customHeight="1" x14ac:dyDescent="0.3">
      <c r="A1126" s="24" t="s">
        <v>54</v>
      </c>
      <c r="B1126" s="24"/>
      <c r="C1126" s="24"/>
      <c r="D1126" s="19">
        <v>1</v>
      </c>
      <c r="E1126" s="19" t="s">
        <v>22</v>
      </c>
      <c r="F1126" s="20">
        <v>39.460692553178198</v>
      </c>
      <c r="G1126" s="20">
        <v>41.323684953088417</v>
      </c>
      <c r="H1126" s="20">
        <v>18.816036959880677</v>
      </c>
      <c r="I1126" s="21">
        <v>0.16096444677482685</v>
      </c>
      <c r="J1126" s="21">
        <v>0.23862108707787658</v>
      </c>
      <c r="K1126" s="21"/>
      <c r="L1126" s="22">
        <f t="shared" si="148"/>
        <v>79.653358022901415</v>
      </c>
      <c r="M1126" s="23">
        <f t="shared" ref="M1126:M1132" si="152">I1126*10000/1.2726</f>
        <v>1264.8471379445768</v>
      </c>
      <c r="N1126" s="23">
        <f t="shared" si="149"/>
        <v>1848.1998844231784</v>
      </c>
      <c r="O1126" s="23"/>
      <c r="P1126" s="23">
        <f t="shared" si="150"/>
        <v>146314.43981244694</v>
      </c>
    </row>
    <row r="1127" spans="1:16" s="1" customFormat="1" ht="15.9" customHeight="1" x14ac:dyDescent="0.3">
      <c r="A1127" s="24" t="s">
        <v>54</v>
      </c>
      <c r="B1127" s="24"/>
      <c r="C1127" s="24"/>
      <c r="D1127" s="19">
        <v>1</v>
      </c>
      <c r="E1127" s="19" t="s">
        <v>22</v>
      </c>
      <c r="F1127" s="20">
        <v>39.936816466327116</v>
      </c>
      <c r="G1127" s="20">
        <v>43.290340830795529</v>
      </c>
      <c r="H1127" s="20">
        <v>16.349965331297298</v>
      </c>
      <c r="I1127" s="21">
        <v>0.22089182961836992</v>
      </c>
      <c r="J1127" s="21">
        <v>0.20198554196167118</v>
      </c>
      <c r="K1127" s="21"/>
      <c r="L1127" s="22">
        <f t="shared" si="148"/>
        <v>82.516573411449912</v>
      </c>
      <c r="M1127" s="23">
        <f t="shared" si="152"/>
        <v>1735.7522365108432</v>
      </c>
      <c r="N1127" s="23">
        <f t="shared" si="149"/>
        <v>1564.4453718664022</v>
      </c>
      <c r="O1127" s="23"/>
      <c r="P1127" s="23">
        <f t="shared" si="150"/>
        <v>127138.14410029002</v>
      </c>
    </row>
    <row r="1128" spans="1:16" s="1" customFormat="1" ht="15.9" customHeight="1" x14ac:dyDescent="0.3">
      <c r="A1128" s="24" t="s">
        <v>54</v>
      </c>
      <c r="B1128" s="24"/>
      <c r="C1128" s="24"/>
      <c r="D1128" s="19">
        <v>1</v>
      </c>
      <c r="E1128" s="19" t="s">
        <v>22</v>
      </c>
      <c r="F1128" s="20">
        <v>40.263155436288812</v>
      </c>
      <c r="G1128" s="20">
        <v>44.70177270961662</v>
      </c>
      <c r="H1128" s="20">
        <v>14.599037058373318</v>
      </c>
      <c r="I1128" s="21">
        <v>0.25007995412761497</v>
      </c>
      <c r="J1128" s="21">
        <v>0.18595484159363171</v>
      </c>
      <c r="K1128" s="21"/>
      <c r="L1128" s="22">
        <f t="shared" si="148"/>
        <v>84.515554786914279</v>
      </c>
      <c r="M1128" s="23">
        <f t="shared" si="152"/>
        <v>1965.1104363320367</v>
      </c>
      <c r="N1128" s="23">
        <f t="shared" si="149"/>
        <v>1440.282252293639</v>
      </c>
      <c r="O1128" s="23"/>
      <c r="P1128" s="23">
        <f t="shared" si="150"/>
        <v>113522.83871207866</v>
      </c>
    </row>
    <row r="1129" spans="1:16" s="1" customFormat="1" ht="15.9" customHeight="1" x14ac:dyDescent="0.3">
      <c r="A1129" s="24" t="s">
        <v>54</v>
      </c>
      <c r="B1129" s="24"/>
      <c r="C1129" s="24"/>
      <c r="D1129" s="19">
        <v>1</v>
      </c>
      <c r="E1129" s="19" t="s">
        <v>22</v>
      </c>
      <c r="F1129" s="20">
        <v>40.144220005745964</v>
      </c>
      <c r="G1129" s="20">
        <v>44.757197199124441</v>
      </c>
      <c r="H1129" s="20">
        <v>14.663657643373135</v>
      </c>
      <c r="I1129" s="21">
        <v>0.2516998654206703</v>
      </c>
      <c r="J1129" s="21">
        <v>0.18322528633577792</v>
      </c>
      <c r="K1129" s="21"/>
      <c r="L1129" s="22">
        <f t="shared" si="148"/>
        <v>84.473926133825458</v>
      </c>
      <c r="M1129" s="23">
        <f t="shared" si="152"/>
        <v>1977.8395836922075</v>
      </c>
      <c r="N1129" s="23">
        <f t="shared" si="149"/>
        <v>1419.1409366879245</v>
      </c>
      <c r="O1129" s="23"/>
      <c r="P1129" s="23">
        <f t="shared" si="150"/>
        <v>114025.33159699172</v>
      </c>
    </row>
    <row r="1130" spans="1:16" s="1" customFormat="1" ht="15.9" customHeight="1" x14ac:dyDescent="0.3">
      <c r="A1130" s="24" t="s">
        <v>54</v>
      </c>
      <c r="B1130" s="24"/>
      <c r="C1130" s="24"/>
      <c r="D1130" s="19">
        <v>1</v>
      </c>
      <c r="E1130" s="19" t="s">
        <v>22</v>
      </c>
      <c r="F1130" s="20">
        <v>40.239806246862592</v>
      </c>
      <c r="G1130" s="20">
        <v>44.853328719985782</v>
      </c>
      <c r="H1130" s="20">
        <v>14.477919827379401</v>
      </c>
      <c r="I1130" s="21">
        <v>0.25693586116482348</v>
      </c>
      <c r="J1130" s="21">
        <v>0.17200934460740802</v>
      </c>
      <c r="K1130" s="21"/>
      <c r="L1130" s="22">
        <f t="shared" si="148"/>
        <v>84.66825356009592</v>
      </c>
      <c r="M1130" s="23">
        <f t="shared" si="152"/>
        <v>2018.9836646615079</v>
      </c>
      <c r="N1130" s="23">
        <f t="shared" si="149"/>
        <v>1332.2697281961741</v>
      </c>
      <c r="O1130" s="23"/>
      <c r="P1130" s="23">
        <f t="shared" si="150"/>
        <v>112581.02509626282</v>
      </c>
    </row>
    <row r="1131" spans="1:16" s="1" customFormat="1" ht="15.9" customHeight="1" x14ac:dyDescent="0.3">
      <c r="A1131" s="24" t="s">
        <v>54</v>
      </c>
      <c r="B1131" s="24"/>
      <c r="C1131" s="24"/>
      <c r="D1131" s="19">
        <v>1</v>
      </c>
      <c r="E1131" s="19" t="s">
        <v>22</v>
      </c>
      <c r="F1131" s="20">
        <v>40.378834558862408</v>
      </c>
      <c r="G1131" s="20">
        <v>45.013389689611991</v>
      </c>
      <c r="H1131" s="20">
        <v>14.168765967698329</v>
      </c>
      <c r="I1131" s="21">
        <v>0.25738346465849793</v>
      </c>
      <c r="J1131" s="21">
        <v>0.18162631916877797</v>
      </c>
      <c r="K1131" s="21"/>
      <c r="L1131" s="22">
        <f t="shared" si="148"/>
        <v>84.991850949965979</v>
      </c>
      <c r="M1131" s="23">
        <f t="shared" si="152"/>
        <v>2022.5009009782962</v>
      </c>
      <c r="N1131" s="23">
        <f t="shared" si="149"/>
        <v>1406.7564028253271</v>
      </c>
      <c r="O1131" s="23"/>
      <c r="P1131" s="23">
        <f t="shared" si="150"/>
        <v>110177.0292978097</v>
      </c>
    </row>
    <row r="1132" spans="1:16" s="1" customFormat="1" ht="15.9" customHeight="1" x14ac:dyDescent="0.3">
      <c r="A1132" s="24" t="s">
        <v>54</v>
      </c>
      <c r="B1132" s="24"/>
      <c r="C1132" s="24"/>
      <c r="D1132" s="19">
        <v>1</v>
      </c>
      <c r="E1132" s="19" t="s">
        <v>22</v>
      </c>
      <c r="F1132" s="20">
        <v>40.347273289923528</v>
      </c>
      <c r="G1132" s="20">
        <v>44.894329158191162</v>
      </c>
      <c r="H1132" s="20">
        <v>14.318889211730855</v>
      </c>
      <c r="I1132" s="21">
        <v>0.25828372557660051</v>
      </c>
      <c r="J1132" s="21">
        <v>0.18122461457785596</v>
      </c>
      <c r="K1132" s="21"/>
      <c r="L1132" s="22">
        <f t="shared" ref="L1132:L1195" si="153">100*((G1132/40.3044)/((G1132/40.3044)+(H1132/71.8444)))</f>
        <v>84.82284956675575</v>
      </c>
      <c r="M1132" s="23">
        <f t="shared" si="152"/>
        <v>2029.5750870391364</v>
      </c>
      <c r="N1132" s="23">
        <f t="shared" si="149"/>
        <v>1403.6450668256214</v>
      </c>
      <c r="O1132" s="23"/>
      <c r="P1132" s="23">
        <f t="shared" si="150"/>
        <v>111344.39511454788</v>
      </c>
    </row>
    <row r="1133" spans="1:16" s="1" customFormat="1" ht="15.9" customHeight="1" x14ac:dyDescent="0.3">
      <c r="A1133" s="24" t="s">
        <v>54</v>
      </c>
      <c r="B1133" s="24"/>
      <c r="C1133" s="24"/>
      <c r="D1133" s="19">
        <v>2</v>
      </c>
      <c r="E1133" s="19" t="s">
        <v>22</v>
      </c>
      <c r="F1133" s="20">
        <v>37.765909750065752</v>
      </c>
      <c r="G1133" s="20">
        <v>36.403057517967859</v>
      </c>
      <c r="H1133" s="20">
        <v>25.1690283526864</v>
      </c>
      <c r="I1133" s="21"/>
      <c r="J1133" s="21">
        <v>0.35350117676734244</v>
      </c>
      <c r="K1133" s="21">
        <v>0.30850320251264873</v>
      </c>
      <c r="L1133" s="22">
        <f t="shared" si="153"/>
        <v>72.052768207079794</v>
      </c>
      <c r="M1133" s="23"/>
      <c r="N1133" s="23">
        <f t="shared" si="149"/>
        <v>2737.9844842951161</v>
      </c>
      <c r="O1133" s="23">
        <f t="shared" ref="O1133:O1140" si="154">K1133*10000/1.3987</f>
        <v>2205.6424001762261</v>
      </c>
      <c r="P1133" s="23">
        <f t="shared" si="150"/>
        <v>195715.61705043857</v>
      </c>
    </row>
    <row r="1134" spans="1:16" s="1" customFormat="1" ht="15.9" customHeight="1" x14ac:dyDescent="0.3">
      <c r="A1134" s="24" t="s">
        <v>54</v>
      </c>
      <c r="B1134" s="24"/>
      <c r="C1134" s="24"/>
      <c r="D1134" s="19">
        <v>2</v>
      </c>
      <c r="E1134" s="19" t="s">
        <v>22</v>
      </c>
      <c r="F1134" s="20">
        <v>39.076783716993134</v>
      </c>
      <c r="G1134" s="20">
        <v>42.560946823032019</v>
      </c>
      <c r="H1134" s="20">
        <v>17.845065986660806</v>
      </c>
      <c r="I1134" s="21"/>
      <c r="J1134" s="21">
        <v>0.24767881969208977</v>
      </c>
      <c r="K1134" s="21">
        <v>0.26952465362194161</v>
      </c>
      <c r="L1134" s="22">
        <f t="shared" si="153"/>
        <v>80.957516336900397</v>
      </c>
      <c r="M1134" s="23"/>
      <c r="N1134" s="23">
        <f t="shared" si="149"/>
        <v>1918.3550436998664</v>
      </c>
      <c r="O1134" s="23">
        <f t="shared" si="154"/>
        <v>1926.9654223346079</v>
      </c>
      <c r="P1134" s="23">
        <f t="shared" si="150"/>
        <v>138764.12120265013</v>
      </c>
    </row>
    <row r="1135" spans="1:16" s="1" customFormat="1" ht="15.9" customHeight="1" x14ac:dyDescent="0.3">
      <c r="A1135" s="24" t="s">
        <v>54</v>
      </c>
      <c r="B1135" s="24"/>
      <c r="C1135" s="24"/>
      <c r="D1135" s="19">
        <v>2</v>
      </c>
      <c r="E1135" s="19" t="s">
        <v>22</v>
      </c>
      <c r="F1135" s="20">
        <v>39.161799469746057</v>
      </c>
      <c r="G1135" s="20">
        <v>42.194022282802067</v>
      </c>
      <c r="H1135" s="20">
        <v>18.120878660133506</v>
      </c>
      <c r="I1135" s="21"/>
      <c r="J1135" s="21">
        <v>0.24969305961617538</v>
      </c>
      <c r="K1135" s="21">
        <v>0.27360652770220878</v>
      </c>
      <c r="L1135" s="22">
        <f t="shared" si="153"/>
        <v>80.584831476775918</v>
      </c>
      <c r="M1135" s="23"/>
      <c r="N1135" s="23">
        <f t="shared" si="149"/>
        <v>1933.9560035332306</v>
      </c>
      <c r="O1135" s="23">
        <f t="shared" si="154"/>
        <v>1956.1487645828895</v>
      </c>
      <c r="P1135" s="23">
        <f t="shared" si="150"/>
        <v>140908.85427786552</v>
      </c>
    </row>
    <row r="1136" spans="1:16" s="1" customFormat="1" ht="15.9" customHeight="1" x14ac:dyDescent="0.3">
      <c r="A1136" s="24" t="s">
        <v>54</v>
      </c>
      <c r="B1136" s="24"/>
      <c r="C1136" s="24"/>
      <c r="D1136" s="19">
        <v>2</v>
      </c>
      <c r="E1136" s="19" t="s">
        <v>22</v>
      </c>
      <c r="F1136" s="20">
        <v>38.844151310963682</v>
      </c>
      <c r="G1136" s="20">
        <v>41.130414258822348</v>
      </c>
      <c r="H1136" s="20">
        <v>19.50170932209727</v>
      </c>
      <c r="I1136" s="21"/>
      <c r="J1136" s="21">
        <v>0.26476175199783808</v>
      </c>
      <c r="K1136" s="21">
        <v>0.25896335611885241</v>
      </c>
      <c r="L1136" s="22">
        <f t="shared" si="153"/>
        <v>78.989419352563488</v>
      </c>
      <c r="M1136" s="23"/>
      <c r="N1136" s="23">
        <f t="shared" si="149"/>
        <v>2050.6680504828291</v>
      </c>
      <c r="O1136" s="23">
        <f t="shared" si="154"/>
        <v>1851.4574684982656</v>
      </c>
      <c r="P1136" s="23">
        <f t="shared" si="150"/>
        <v>151646.26222470659</v>
      </c>
    </row>
    <row r="1137" spans="1:16" s="1" customFormat="1" ht="15.9" customHeight="1" x14ac:dyDescent="0.3">
      <c r="A1137" s="24" t="s">
        <v>54</v>
      </c>
      <c r="B1137" s="24"/>
      <c r="C1137" s="24"/>
      <c r="D1137" s="19">
        <v>2</v>
      </c>
      <c r="E1137" s="19" t="s">
        <v>22</v>
      </c>
      <c r="F1137" s="20">
        <v>39.066497003101944</v>
      </c>
      <c r="G1137" s="20">
        <v>42.62849249097583</v>
      </c>
      <c r="H1137" s="20">
        <v>17.779489412792646</v>
      </c>
      <c r="I1137" s="21"/>
      <c r="J1137" s="21">
        <v>0.24818736589305856</v>
      </c>
      <c r="K1137" s="21">
        <v>0.27733372723651423</v>
      </c>
      <c r="L1137" s="22">
        <f t="shared" si="153"/>
        <v>81.038586621980997</v>
      </c>
      <c r="M1137" s="23"/>
      <c r="N1137" s="23">
        <f t="shared" si="149"/>
        <v>1922.2939035942886</v>
      </c>
      <c r="O1137" s="23">
        <f t="shared" si="154"/>
        <v>1982.7963625975135</v>
      </c>
      <c r="P1137" s="23">
        <f t="shared" si="150"/>
        <v>138254.19450072042</v>
      </c>
    </row>
    <row r="1138" spans="1:16" s="1" customFormat="1" ht="15.9" customHeight="1" x14ac:dyDescent="0.3">
      <c r="A1138" s="24" t="s">
        <v>54</v>
      </c>
      <c r="B1138" s="24"/>
      <c r="C1138" s="24"/>
      <c r="D1138" s="19">
        <v>2</v>
      </c>
      <c r="E1138" s="19" t="s">
        <v>22</v>
      </c>
      <c r="F1138" s="20">
        <v>39.159016510601745</v>
      </c>
      <c r="G1138" s="20">
        <v>42.646786715952786</v>
      </c>
      <c r="H1138" s="20">
        <v>17.669230311913978</v>
      </c>
      <c r="I1138" s="21"/>
      <c r="J1138" s="21">
        <v>0.24565178606967797</v>
      </c>
      <c r="K1138" s="21">
        <v>0.27931467546181726</v>
      </c>
      <c r="L1138" s="22">
        <f t="shared" si="153"/>
        <v>81.140557766746539</v>
      </c>
      <c r="M1138" s="23"/>
      <c r="N1138" s="23">
        <f t="shared" si="149"/>
        <v>1902.6549924070791</v>
      </c>
      <c r="O1138" s="23">
        <f t="shared" si="154"/>
        <v>1996.959143932346</v>
      </c>
      <c r="P1138" s="23">
        <f t="shared" si="150"/>
        <v>137396.81424505427</v>
      </c>
    </row>
    <row r="1139" spans="1:16" s="1" customFormat="1" ht="15.9" customHeight="1" x14ac:dyDescent="0.3">
      <c r="A1139" s="24" t="s">
        <v>54</v>
      </c>
      <c r="B1139" s="24"/>
      <c r="C1139" s="24"/>
      <c r="D1139" s="19">
        <v>2</v>
      </c>
      <c r="E1139" s="19" t="s">
        <v>22</v>
      </c>
      <c r="F1139" s="20">
        <v>39.118564073574078</v>
      </c>
      <c r="G1139" s="20">
        <v>42.527303041101966</v>
      </c>
      <c r="H1139" s="20">
        <v>17.820032037901505</v>
      </c>
      <c r="I1139" s="21"/>
      <c r="J1139" s="21">
        <v>0.25068945983277668</v>
      </c>
      <c r="K1139" s="21">
        <v>0.28341138758966722</v>
      </c>
      <c r="L1139" s="22">
        <f t="shared" si="153"/>
        <v>80.966965325098116</v>
      </c>
      <c r="M1139" s="23"/>
      <c r="N1139" s="23">
        <f t="shared" si="149"/>
        <v>1941.6734554471125</v>
      </c>
      <c r="O1139" s="23">
        <f t="shared" si="154"/>
        <v>2026.2485707418832</v>
      </c>
      <c r="P1139" s="23">
        <f t="shared" si="150"/>
        <v>138569.45597124033</v>
      </c>
    </row>
    <row r="1140" spans="1:16" s="1" customFormat="1" ht="15.9" customHeight="1" x14ac:dyDescent="0.3">
      <c r="A1140" s="24" t="s">
        <v>54</v>
      </c>
      <c r="B1140" s="24"/>
      <c r="C1140" s="24"/>
      <c r="D1140" s="19">
        <v>2</v>
      </c>
      <c r="E1140" s="19" t="s">
        <v>22</v>
      </c>
      <c r="F1140" s="20">
        <v>39.1138356027189</v>
      </c>
      <c r="G1140" s="20">
        <v>42.551944329096536</v>
      </c>
      <c r="H1140" s="20">
        <v>17.795247241294742</v>
      </c>
      <c r="I1140" s="21"/>
      <c r="J1140" s="21">
        <v>0.25483354448466417</v>
      </c>
      <c r="K1140" s="21">
        <v>0.28413928240515757</v>
      </c>
      <c r="L1140" s="22">
        <f t="shared" si="153"/>
        <v>80.99732178163741</v>
      </c>
      <c r="M1140" s="23"/>
      <c r="N1140" s="23">
        <f t="shared" si="149"/>
        <v>1973.7707728654959</v>
      </c>
      <c r="O1140" s="23">
        <f t="shared" si="154"/>
        <v>2031.4526517849256</v>
      </c>
      <c r="P1140" s="23">
        <f t="shared" si="150"/>
        <v>138376.72815936813</v>
      </c>
    </row>
    <row r="1141" spans="1:16" s="1" customFormat="1" ht="15.9" customHeight="1" x14ac:dyDescent="0.3">
      <c r="A1141" s="24" t="s">
        <v>55</v>
      </c>
      <c r="B1141" s="24"/>
      <c r="C1141" s="24"/>
      <c r="D1141" s="19">
        <v>1</v>
      </c>
      <c r="E1141" s="19" t="s">
        <v>22</v>
      </c>
      <c r="F1141" s="20">
        <v>38.896602221491897</v>
      </c>
      <c r="G1141" s="20">
        <v>40.146905116998504</v>
      </c>
      <c r="H1141" s="20">
        <v>20.573903280264524</v>
      </c>
      <c r="I1141" s="21">
        <v>0.11872295816863564</v>
      </c>
      <c r="J1141" s="21">
        <v>0.26386642307644492</v>
      </c>
      <c r="K1141" s="21"/>
      <c r="L1141" s="22">
        <f t="shared" si="153"/>
        <v>77.670449569995114</v>
      </c>
      <c r="M1141" s="23">
        <f t="shared" ref="M1141:M1152" si="155">I1141*10000/1.2726</f>
        <v>932.91653440700645</v>
      </c>
      <c r="N1141" s="23">
        <f t="shared" si="149"/>
        <v>2043.7334294512038</v>
      </c>
      <c r="O1141" s="23"/>
      <c r="P1141" s="23">
        <f t="shared" si="150"/>
        <v>159983.69580299006</v>
      </c>
    </row>
    <row r="1142" spans="1:16" s="1" customFormat="1" ht="15.9" customHeight="1" x14ac:dyDescent="0.3">
      <c r="A1142" s="24" t="s">
        <v>55</v>
      </c>
      <c r="B1142" s="24"/>
      <c r="C1142" s="24"/>
      <c r="D1142" s="19">
        <v>1</v>
      </c>
      <c r="E1142" s="19" t="s">
        <v>22</v>
      </c>
      <c r="F1142" s="20">
        <v>39.600784022872269</v>
      </c>
      <c r="G1142" s="20">
        <v>41.98319642056142</v>
      </c>
      <c r="H1142" s="20">
        <v>18.056183630221817</v>
      </c>
      <c r="I1142" s="21">
        <v>0.11977972455986992</v>
      </c>
      <c r="J1142" s="21">
        <v>0.24005620178463713</v>
      </c>
      <c r="K1142" s="21"/>
      <c r="L1142" s="22">
        <f t="shared" si="153"/>
        <v>80.562408830260779</v>
      </c>
      <c r="M1142" s="23">
        <f t="shared" si="155"/>
        <v>941.2205293090517</v>
      </c>
      <c r="N1142" s="23">
        <f t="shared" si="149"/>
        <v>1859.3153263468141</v>
      </c>
      <c r="O1142" s="23"/>
      <c r="P1142" s="23">
        <f t="shared" si="150"/>
        <v>140405.78250561288</v>
      </c>
    </row>
    <row r="1143" spans="1:16" s="1" customFormat="1" ht="15.9" customHeight="1" x14ac:dyDescent="0.3">
      <c r="A1143" s="24" t="s">
        <v>55</v>
      </c>
      <c r="B1143" s="24"/>
      <c r="C1143" s="24"/>
      <c r="D1143" s="19">
        <v>1</v>
      </c>
      <c r="E1143" s="19" t="s">
        <v>22</v>
      </c>
      <c r="F1143" s="20">
        <v>39.593640083146362</v>
      </c>
      <c r="G1143" s="20">
        <v>41.988339821506813</v>
      </c>
      <c r="H1143" s="20">
        <v>18.055052583720535</v>
      </c>
      <c r="I1143" s="21">
        <v>0.12184685929748462</v>
      </c>
      <c r="J1143" s="21">
        <v>0.24112065232879729</v>
      </c>
      <c r="K1143" s="21"/>
      <c r="L1143" s="22">
        <f t="shared" si="153"/>
        <v>80.565307936752077</v>
      </c>
      <c r="M1143" s="23">
        <f t="shared" si="155"/>
        <v>957.46392658718071</v>
      </c>
      <c r="N1143" s="23">
        <f t="shared" si="149"/>
        <v>1867.5598507381092</v>
      </c>
      <c r="O1143" s="23"/>
      <c r="P1143" s="23">
        <f t="shared" si="150"/>
        <v>140396.98743173043</v>
      </c>
    </row>
    <row r="1144" spans="1:16" s="1" customFormat="1" ht="15.9" customHeight="1" x14ac:dyDescent="0.3">
      <c r="A1144" s="24" t="s">
        <v>55</v>
      </c>
      <c r="B1144" s="24"/>
      <c r="C1144" s="24"/>
      <c r="D1144" s="19">
        <v>1</v>
      </c>
      <c r="E1144" s="19" t="s">
        <v>22</v>
      </c>
      <c r="F1144" s="20">
        <v>39.692031010582113</v>
      </c>
      <c r="G1144" s="20">
        <v>42.048070195092237</v>
      </c>
      <c r="H1144" s="20">
        <v>17.888885807329373</v>
      </c>
      <c r="I1144" s="21">
        <v>0.1230736059904098</v>
      </c>
      <c r="J1144" s="21">
        <v>0.24793938100587462</v>
      </c>
      <c r="K1144" s="21"/>
      <c r="L1144" s="22">
        <f t="shared" si="153"/>
        <v>80.731790993230817</v>
      </c>
      <c r="M1144" s="23">
        <f t="shared" si="155"/>
        <v>967.10361457182</v>
      </c>
      <c r="N1144" s="23">
        <f t="shared" si="149"/>
        <v>1920.37317795581</v>
      </c>
      <c r="O1144" s="23"/>
      <c r="P1144" s="23">
        <f t="shared" si="150"/>
        <v>139104.86630893758</v>
      </c>
    </row>
    <row r="1145" spans="1:16" s="1" customFormat="1" ht="15.9" customHeight="1" x14ac:dyDescent="0.3">
      <c r="A1145" s="24" t="s">
        <v>55</v>
      </c>
      <c r="B1145" s="24"/>
      <c r="C1145" s="24"/>
      <c r="D1145" s="19">
        <v>1</v>
      </c>
      <c r="E1145" s="19" t="s">
        <v>22</v>
      </c>
      <c r="F1145" s="20">
        <v>39.655610439909886</v>
      </c>
      <c r="G1145" s="20">
        <v>42.073679476323022</v>
      </c>
      <c r="H1145" s="20">
        <v>17.897520044513524</v>
      </c>
      <c r="I1145" s="21">
        <v>0.12353573637417918</v>
      </c>
      <c r="J1145" s="21">
        <v>0.24965430287939025</v>
      </c>
      <c r="K1145" s="21"/>
      <c r="L1145" s="22">
        <f t="shared" si="153"/>
        <v>80.733755888218369</v>
      </c>
      <c r="M1145" s="23">
        <f t="shared" si="155"/>
        <v>970.73500215448053</v>
      </c>
      <c r="N1145" s="23">
        <f t="shared" si="149"/>
        <v>1933.6558196839151</v>
      </c>
      <c r="O1145" s="23"/>
      <c r="P1145" s="23">
        <f t="shared" si="150"/>
        <v>139172.00656697919</v>
      </c>
    </row>
    <row r="1146" spans="1:16" s="1" customFormat="1" ht="15.9" customHeight="1" x14ac:dyDescent="0.3">
      <c r="A1146" s="24" t="s">
        <v>55</v>
      </c>
      <c r="B1146" s="24"/>
      <c r="C1146" s="24"/>
      <c r="D1146" s="19">
        <v>1</v>
      </c>
      <c r="E1146" s="19" t="s">
        <v>22</v>
      </c>
      <c r="F1146" s="20">
        <v>39.712391181704326</v>
      </c>
      <c r="G1146" s="20">
        <v>42.111323642568202</v>
      </c>
      <c r="H1146" s="20">
        <v>17.809173207996647</v>
      </c>
      <c r="I1146" s="21">
        <v>0.12384321846168614</v>
      </c>
      <c r="J1146" s="21">
        <v>0.2432687492691456</v>
      </c>
      <c r="K1146" s="21"/>
      <c r="L1146" s="22">
        <f t="shared" si="153"/>
        <v>80.824473833625845</v>
      </c>
      <c r="M1146" s="23">
        <f t="shared" si="155"/>
        <v>973.15117445926558</v>
      </c>
      <c r="N1146" s="23">
        <f t="shared" si="149"/>
        <v>1884.1975777952568</v>
      </c>
      <c r="O1146" s="23"/>
      <c r="P1146" s="23">
        <f t="shared" si="150"/>
        <v>138485.0171694918</v>
      </c>
    </row>
    <row r="1147" spans="1:16" s="1" customFormat="1" ht="15.9" customHeight="1" x14ac:dyDescent="0.3">
      <c r="A1147" s="24" t="s">
        <v>55</v>
      </c>
      <c r="B1147" s="24"/>
      <c r="C1147" s="24"/>
      <c r="D1147" s="19">
        <v>1</v>
      </c>
      <c r="E1147" s="19" t="s">
        <v>22</v>
      </c>
      <c r="F1147" s="20">
        <v>39.302913715157544</v>
      </c>
      <c r="G1147" s="20">
        <v>41.431073131319138</v>
      </c>
      <c r="H1147" s="20">
        <v>18.883252399901281</v>
      </c>
      <c r="I1147" s="21">
        <v>0.12458045191284822</v>
      </c>
      <c r="J1147" s="21">
        <v>0.2581803017091891</v>
      </c>
      <c r="K1147" s="21"/>
      <c r="L1147" s="22">
        <f t="shared" si="153"/>
        <v>79.63762416528904</v>
      </c>
      <c r="M1147" s="23">
        <f t="shared" si="155"/>
        <v>978.94430231689637</v>
      </c>
      <c r="N1147" s="23">
        <f t="shared" si="149"/>
        <v>1999.6925235008064</v>
      </c>
      <c r="O1147" s="23"/>
      <c r="P1147" s="23">
        <f t="shared" si="150"/>
        <v>146837.11041913903</v>
      </c>
    </row>
    <row r="1148" spans="1:16" s="1" customFormat="1" ht="15.9" customHeight="1" x14ac:dyDescent="0.3">
      <c r="A1148" s="24" t="s">
        <v>55</v>
      </c>
      <c r="B1148" s="24"/>
      <c r="C1148" s="24"/>
      <c r="D1148" s="19">
        <v>1</v>
      </c>
      <c r="E1148" s="19" t="s">
        <v>22</v>
      </c>
      <c r="F1148" s="20">
        <v>39.678030130602345</v>
      </c>
      <c r="G1148" s="20">
        <v>41.965167091643572</v>
      </c>
      <c r="H1148" s="20">
        <v>17.986210932476567</v>
      </c>
      <c r="I1148" s="21">
        <v>0.12458942417185102</v>
      </c>
      <c r="J1148" s="21">
        <v>0.24600242110565509</v>
      </c>
      <c r="K1148" s="21"/>
      <c r="L1148" s="22">
        <f t="shared" si="153"/>
        <v>80.616427883150905</v>
      </c>
      <c r="M1148" s="23">
        <f t="shared" si="155"/>
        <v>979.01480568796978</v>
      </c>
      <c r="N1148" s="23">
        <f t="shared" si="149"/>
        <v>1905.3707776752778</v>
      </c>
      <c r="O1148" s="23"/>
      <c r="P1148" s="23">
        <f t="shared" si="150"/>
        <v>139861.67132563426</v>
      </c>
    </row>
    <row r="1149" spans="1:16" s="1" customFormat="1" ht="15.9" customHeight="1" x14ac:dyDescent="0.3">
      <c r="A1149" s="24" t="s">
        <v>55</v>
      </c>
      <c r="B1149" s="24"/>
      <c r="C1149" s="24"/>
      <c r="D1149" s="19">
        <v>1</v>
      </c>
      <c r="E1149" s="19" t="s">
        <v>22</v>
      </c>
      <c r="F1149" s="20">
        <v>39.476642526001449</v>
      </c>
      <c r="G1149" s="20">
        <v>42.144511361863941</v>
      </c>
      <c r="H1149" s="20">
        <v>18.012566460023439</v>
      </c>
      <c r="I1149" s="21">
        <v>0.12650207581208267</v>
      </c>
      <c r="J1149" s="21">
        <v>0.23977757629909763</v>
      </c>
      <c r="K1149" s="21"/>
      <c r="L1149" s="22">
        <f t="shared" si="153"/>
        <v>80.660148726080834</v>
      </c>
      <c r="M1149" s="23">
        <f t="shared" si="155"/>
        <v>994.04428580923047</v>
      </c>
      <c r="N1149" s="23">
        <f t="shared" si="149"/>
        <v>1857.1572790573746</v>
      </c>
      <c r="O1149" s="23"/>
      <c r="P1149" s="23">
        <f t="shared" si="150"/>
        <v>140066.61321946688</v>
      </c>
    </row>
    <row r="1150" spans="1:16" s="1" customFormat="1" ht="15.9" customHeight="1" x14ac:dyDescent="0.3">
      <c r="A1150" s="24" t="s">
        <v>55</v>
      </c>
      <c r="B1150" s="24"/>
      <c r="C1150" s="24"/>
      <c r="D1150" s="19">
        <v>1</v>
      </c>
      <c r="E1150" s="19" t="s">
        <v>22</v>
      </c>
      <c r="F1150" s="20">
        <v>39.497172942669593</v>
      </c>
      <c r="G1150" s="20">
        <v>42.060913124762486</v>
      </c>
      <c r="H1150" s="20">
        <v>18.072861806587621</v>
      </c>
      <c r="I1150" s="21">
        <v>0.12937872571021491</v>
      </c>
      <c r="J1150" s="21">
        <v>0.23967340027010051</v>
      </c>
      <c r="K1150" s="21"/>
      <c r="L1150" s="22">
        <f t="shared" si="153"/>
        <v>80.576908002132598</v>
      </c>
      <c r="M1150" s="23">
        <f t="shared" si="155"/>
        <v>1016.648795459806</v>
      </c>
      <c r="N1150" s="23">
        <f t="shared" si="149"/>
        <v>1856.3504009766905</v>
      </c>
      <c r="O1150" s="23"/>
      <c r="P1150" s="23">
        <f t="shared" si="150"/>
        <v>140535.47283505148</v>
      </c>
    </row>
    <row r="1151" spans="1:16" s="1" customFormat="1" ht="15.9" customHeight="1" x14ac:dyDescent="0.3">
      <c r="A1151" s="24" t="s">
        <v>55</v>
      </c>
      <c r="B1151" s="24"/>
      <c r="C1151" s="24"/>
      <c r="D1151" s="19">
        <v>1</v>
      </c>
      <c r="E1151" s="19" t="s">
        <v>22</v>
      </c>
      <c r="F1151" s="20">
        <v>39.528115816145686</v>
      </c>
      <c r="G1151" s="20">
        <v>42.004630495049639</v>
      </c>
      <c r="H1151" s="20">
        <v>18.099933880491648</v>
      </c>
      <c r="I1151" s="21">
        <v>0.1296274959594502</v>
      </c>
      <c r="J1151" s="21">
        <v>0.2376923123535718</v>
      </c>
      <c r="K1151" s="21"/>
      <c r="L1151" s="22">
        <f t="shared" si="153"/>
        <v>80.532487157593138</v>
      </c>
      <c r="M1151" s="23">
        <f t="shared" si="155"/>
        <v>1018.6036143285415</v>
      </c>
      <c r="N1151" s="23">
        <f t="shared" si="149"/>
        <v>1841.0062144959477</v>
      </c>
      <c r="O1151" s="23"/>
      <c r="P1151" s="23">
        <f t="shared" si="150"/>
        <v>140745.98662901748</v>
      </c>
    </row>
    <row r="1152" spans="1:16" s="1" customFormat="1" ht="15.9" customHeight="1" x14ac:dyDescent="0.3">
      <c r="A1152" s="24" t="s">
        <v>55</v>
      </c>
      <c r="B1152" s="24"/>
      <c r="C1152" s="24"/>
      <c r="D1152" s="19">
        <v>1</v>
      </c>
      <c r="E1152" s="19" t="s">
        <v>22</v>
      </c>
      <c r="F1152" s="20">
        <v>39.4816470066676</v>
      </c>
      <c r="G1152" s="20">
        <v>42.065541085638728</v>
      </c>
      <c r="H1152" s="20">
        <v>18.07421890276715</v>
      </c>
      <c r="I1152" s="21">
        <v>0.13065786982268018</v>
      </c>
      <c r="J1152" s="21">
        <v>0.24793513510383411</v>
      </c>
      <c r="K1152" s="21"/>
      <c r="L1152" s="22">
        <f t="shared" si="153"/>
        <v>80.577454770257475</v>
      </c>
      <c r="M1152" s="23">
        <f t="shared" si="155"/>
        <v>1026.7002186286359</v>
      </c>
      <c r="N1152" s="23">
        <f t="shared" si="149"/>
        <v>1920.340292028767</v>
      </c>
      <c r="O1152" s="23"/>
      <c r="P1152" s="23">
        <f t="shared" si="150"/>
        <v>140546.02568248173</v>
      </c>
    </row>
    <row r="1153" spans="1:16" s="1" customFormat="1" ht="15.9" customHeight="1" x14ac:dyDescent="0.3">
      <c r="A1153" s="24" t="s">
        <v>55</v>
      </c>
      <c r="B1153" s="24"/>
      <c r="C1153" s="24"/>
      <c r="D1153" s="19">
        <v>2</v>
      </c>
      <c r="E1153" s="19" t="s">
        <v>22</v>
      </c>
      <c r="F1153" s="20">
        <v>38.058339279811882</v>
      </c>
      <c r="G1153" s="20">
        <v>35.873927055167179</v>
      </c>
      <c r="H1153" s="20">
        <v>25.398157654343812</v>
      </c>
      <c r="I1153" s="21"/>
      <c r="J1153" s="21">
        <v>0.35958571374823378</v>
      </c>
      <c r="K1153" s="21">
        <v>0.30999029692889746</v>
      </c>
      <c r="L1153" s="22">
        <f t="shared" si="153"/>
        <v>71.572952039145605</v>
      </c>
      <c r="M1153" s="23"/>
      <c r="N1153" s="23">
        <f t="shared" si="149"/>
        <v>2785.1112520194702</v>
      </c>
      <c r="O1153" s="23">
        <f t="shared" ref="O1153:O1159" si="156">K1153*10000/1.3987</f>
        <v>2216.2743756981299</v>
      </c>
      <c r="P1153" s="23">
        <f t="shared" si="150"/>
        <v>197497.33790314005</v>
      </c>
    </row>
    <row r="1154" spans="1:16" s="1" customFormat="1" ht="15.9" customHeight="1" x14ac:dyDescent="0.3">
      <c r="A1154" s="24" t="s">
        <v>55</v>
      </c>
      <c r="B1154" s="24"/>
      <c r="C1154" s="24"/>
      <c r="D1154" s="19">
        <v>2</v>
      </c>
      <c r="E1154" s="19" t="s">
        <v>22</v>
      </c>
      <c r="F1154" s="20">
        <v>38.644863133379168</v>
      </c>
      <c r="G1154" s="20">
        <v>38.551999246478545</v>
      </c>
      <c r="H1154" s="20">
        <v>22.215606360878013</v>
      </c>
      <c r="I1154" s="21"/>
      <c r="J1154" s="21">
        <v>0.30741555866617137</v>
      </c>
      <c r="K1154" s="21">
        <v>0.28011570059810592</v>
      </c>
      <c r="L1154" s="22">
        <f t="shared" si="153"/>
        <v>75.570137726317412</v>
      </c>
      <c r="M1154" s="23"/>
      <c r="N1154" s="23">
        <f t="shared" ref="N1154:N1217" si="157">J1154*10000/1.2911</f>
        <v>2381.0360054695329</v>
      </c>
      <c r="O1154" s="23">
        <f t="shared" si="156"/>
        <v>2002.6860699085287</v>
      </c>
      <c r="P1154" s="23">
        <f t="shared" ref="P1154:P1217" si="158">H1154*10000/1.286</f>
        <v>172749.66066001565</v>
      </c>
    </row>
    <row r="1155" spans="1:16" s="1" customFormat="1" ht="15.9" customHeight="1" x14ac:dyDescent="0.3">
      <c r="A1155" s="24" t="s">
        <v>55</v>
      </c>
      <c r="B1155" s="24"/>
      <c r="C1155" s="24"/>
      <c r="D1155" s="19">
        <v>2</v>
      </c>
      <c r="E1155" s="19" t="s">
        <v>22</v>
      </c>
      <c r="F1155" s="20">
        <v>39.945087280654413</v>
      </c>
      <c r="G1155" s="20">
        <v>45.191663675080171</v>
      </c>
      <c r="H1155" s="20">
        <v>14.44223308965276</v>
      </c>
      <c r="I1155" s="21"/>
      <c r="J1155" s="21">
        <v>0.18704233059058945</v>
      </c>
      <c r="K1155" s="21">
        <v>0.23397362402207525</v>
      </c>
      <c r="L1155" s="22">
        <f t="shared" si="153"/>
        <v>84.797393288227397</v>
      </c>
      <c r="M1155" s="23"/>
      <c r="N1155" s="23">
        <f t="shared" si="157"/>
        <v>1448.7052171837151</v>
      </c>
      <c r="O1155" s="23">
        <f t="shared" si="156"/>
        <v>1672.7934798175106</v>
      </c>
      <c r="P1155" s="23">
        <f t="shared" si="158"/>
        <v>112303.52324768864</v>
      </c>
    </row>
    <row r="1156" spans="1:16" s="1" customFormat="1" ht="15.9" customHeight="1" x14ac:dyDescent="0.3">
      <c r="A1156" s="24" t="s">
        <v>55</v>
      </c>
      <c r="B1156" s="24"/>
      <c r="C1156" s="24"/>
      <c r="D1156" s="19">
        <v>2</v>
      </c>
      <c r="E1156" s="19" t="s">
        <v>22</v>
      </c>
      <c r="F1156" s="20">
        <v>39.807171291506563</v>
      </c>
      <c r="G1156" s="20">
        <v>44.892167082698421</v>
      </c>
      <c r="H1156" s="20">
        <v>14.874623703205078</v>
      </c>
      <c r="I1156" s="21"/>
      <c r="J1156" s="21">
        <v>0.19571526983636467</v>
      </c>
      <c r="K1156" s="21">
        <v>0.2303226527535866</v>
      </c>
      <c r="L1156" s="22">
        <f t="shared" si="153"/>
        <v>84.325494396982421</v>
      </c>
      <c r="M1156" s="23"/>
      <c r="N1156" s="23">
        <f t="shared" si="157"/>
        <v>1515.880023517657</v>
      </c>
      <c r="O1156" s="23">
        <f t="shared" si="156"/>
        <v>1646.6908754814226</v>
      </c>
      <c r="P1156" s="23">
        <f t="shared" si="158"/>
        <v>115665.81417733342</v>
      </c>
    </row>
    <row r="1157" spans="1:16" s="1" customFormat="1" ht="15.9" customHeight="1" x14ac:dyDescent="0.3">
      <c r="A1157" s="24" t="s">
        <v>55</v>
      </c>
      <c r="B1157" s="24"/>
      <c r="C1157" s="24"/>
      <c r="D1157" s="19">
        <v>2</v>
      </c>
      <c r="E1157" s="19" t="s">
        <v>22</v>
      </c>
      <c r="F1157" s="20">
        <v>39.639922313034099</v>
      </c>
      <c r="G1157" s="20">
        <v>43.582643292814438</v>
      </c>
      <c r="H1157" s="20">
        <v>16.336831839812671</v>
      </c>
      <c r="I1157" s="21"/>
      <c r="J1157" s="21">
        <v>0.21004723297779115</v>
      </c>
      <c r="K1157" s="21">
        <v>0.23055532136100568</v>
      </c>
      <c r="L1157" s="22">
        <f t="shared" si="153"/>
        <v>82.624984483651218</v>
      </c>
      <c r="M1157" s="23"/>
      <c r="N1157" s="23">
        <f t="shared" si="157"/>
        <v>1626.8858568491298</v>
      </c>
      <c r="O1157" s="23">
        <f t="shared" si="156"/>
        <v>1648.3543387503087</v>
      </c>
      <c r="P1157" s="23">
        <f t="shared" si="158"/>
        <v>127036.0174168948</v>
      </c>
    </row>
    <row r="1158" spans="1:16" s="1" customFormat="1" ht="15.9" customHeight="1" x14ac:dyDescent="0.3">
      <c r="A1158" s="24" t="s">
        <v>55</v>
      </c>
      <c r="B1158" s="24"/>
      <c r="C1158" s="24"/>
      <c r="D1158" s="19">
        <v>2</v>
      </c>
      <c r="E1158" s="19" t="s">
        <v>22</v>
      </c>
      <c r="F1158" s="20">
        <v>39.821231152295539</v>
      </c>
      <c r="G1158" s="20">
        <v>45.226644624682535</v>
      </c>
      <c r="H1158" s="20">
        <v>14.52515304281517</v>
      </c>
      <c r="I1158" s="21"/>
      <c r="J1158" s="21">
        <v>0.1916697395424819</v>
      </c>
      <c r="K1158" s="21">
        <v>0.2353014406642778</v>
      </c>
      <c r="L1158" s="22">
        <f t="shared" si="153"/>
        <v>84.73345382335421</v>
      </c>
      <c r="M1158" s="23"/>
      <c r="N1158" s="23">
        <f t="shared" si="157"/>
        <v>1484.5460424636506</v>
      </c>
      <c r="O1158" s="23">
        <f t="shared" si="156"/>
        <v>1682.2866995372688</v>
      </c>
      <c r="P1158" s="23">
        <f t="shared" si="158"/>
        <v>112948.3129301335</v>
      </c>
    </row>
    <row r="1159" spans="1:16" s="1" customFormat="1" ht="15.9" customHeight="1" x14ac:dyDescent="0.3">
      <c r="A1159" s="24" t="s">
        <v>55</v>
      </c>
      <c r="B1159" s="24"/>
      <c r="C1159" s="24"/>
      <c r="D1159" s="19">
        <v>2</v>
      </c>
      <c r="E1159" s="19" t="s">
        <v>22</v>
      </c>
      <c r="F1159" s="20">
        <v>39.981182842830329</v>
      </c>
      <c r="G1159" s="20">
        <v>45.548150102843906</v>
      </c>
      <c r="H1159" s="20">
        <v>14.052759040436891</v>
      </c>
      <c r="I1159" s="21"/>
      <c r="J1159" s="21">
        <v>0.18372210573197609</v>
      </c>
      <c r="K1159" s="21">
        <v>0.23418590815691442</v>
      </c>
      <c r="L1159" s="22">
        <f t="shared" si="153"/>
        <v>85.245576449945617</v>
      </c>
      <c r="M1159" s="23"/>
      <c r="N1159" s="23">
        <f t="shared" si="157"/>
        <v>1422.9889685692517</v>
      </c>
      <c r="O1159" s="23">
        <f t="shared" si="156"/>
        <v>1674.311204382029</v>
      </c>
      <c r="P1159" s="23">
        <f t="shared" si="158"/>
        <v>109274.95365814067</v>
      </c>
    </row>
    <row r="1160" spans="1:16" s="1" customFormat="1" ht="15.9" customHeight="1" x14ac:dyDescent="0.3">
      <c r="A1160" s="24" t="s">
        <v>59</v>
      </c>
      <c r="B1160" s="24"/>
      <c r="C1160" s="24"/>
      <c r="D1160" s="19">
        <v>1</v>
      </c>
      <c r="E1160" s="19" t="s">
        <v>22</v>
      </c>
      <c r="F1160" s="20">
        <v>38.93731765476965</v>
      </c>
      <c r="G1160" s="20">
        <v>38.928662152861001</v>
      </c>
      <c r="H1160" s="20">
        <v>21.752861178224194</v>
      </c>
      <c r="I1160" s="21">
        <v>9.6242554773800629E-2</v>
      </c>
      <c r="J1160" s="21">
        <v>0.28491645937137822</v>
      </c>
      <c r="K1160" s="21"/>
      <c r="L1160" s="22">
        <f t="shared" si="153"/>
        <v>76.133771596500551</v>
      </c>
      <c r="M1160" s="23">
        <f t="shared" ref="M1160:M1166" si="159">I1160*10000/1.2726</f>
        <v>756.26712850699857</v>
      </c>
      <c r="N1160" s="23">
        <f t="shared" si="157"/>
        <v>2206.7729794080878</v>
      </c>
      <c r="O1160" s="23"/>
      <c r="P1160" s="23">
        <f t="shared" si="158"/>
        <v>169151.3310903903</v>
      </c>
    </row>
    <row r="1161" spans="1:16" s="1" customFormat="1" ht="15.9" customHeight="1" x14ac:dyDescent="0.3">
      <c r="A1161" s="24" t="s">
        <v>59</v>
      </c>
      <c r="B1161" s="24"/>
      <c r="C1161" s="24"/>
      <c r="D1161" s="19">
        <v>1</v>
      </c>
      <c r="E1161" s="19" t="s">
        <v>22</v>
      </c>
      <c r="F1161" s="20">
        <v>39.552960244150711</v>
      </c>
      <c r="G1161" s="20">
        <v>41.799410621732925</v>
      </c>
      <c r="H1161" s="20">
        <v>18.263078591472865</v>
      </c>
      <c r="I1161" s="21">
        <v>0.1639098910975624</v>
      </c>
      <c r="J1161" s="21">
        <v>0.22064065154592821</v>
      </c>
      <c r="K1161" s="21"/>
      <c r="L1161" s="22">
        <f t="shared" si="153"/>
        <v>80.314103992599868</v>
      </c>
      <c r="M1161" s="23">
        <f t="shared" si="159"/>
        <v>1287.9922292752035</v>
      </c>
      <c r="N1161" s="23">
        <f t="shared" si="157"/>
        <v>1708.9354158928684</v>
      </c>
      <c r="O1161" s="23"/>
      <c r="P1161" s="23">
        <f t="shared" si="158"/>
        <v>142014.60802078433</v>
      </c>
    </row>
    <row r="1162" spans="1:16" s="1" customFormat="1" ht="15.9" customHeight="1" x14ac:dyDescent="0.3">
      <c r="A1162" s="24" t="s">
        <v>59</v>
      </c>
      <c r="B1162" s="24"/>
      <c r="C1162" s="24"/>
      <c r="D1162" s="19">
        <v>1</v>
      </c>
      <c r="E1162" s="19" t="s">
        <v>22</v>
      </c>
      <c r="F1162" s="20">
        <v>40.091385274328445</v>
      </c>
      <c r="G1162" s="20">
        <v>44.626692953480237</v>
      </c>
      <c r="H1162" s="20">
        <v>14.838893013258032</v>
      </c>
      <c r="I1162" s="21">
        <v>0.25902769794186936</v>
      </c>
      <c r="J1162" s="21">
        <v>0.18400106099141697</v>
      </c>
      <c r="K1162" s="21"/>
      <c r="L1162" s="22">
        <f t="shared" si="153"/>
        <v>84.278830886666839</v>
      </c>
      <c r="M1162" s="23">
        <f t="shared" si="159"/>
        <v>2035.421168802997</v>
      </c>
      <c r="N1162" s="23">
        <f t="shared" si="157"/>
        <v>1425.1495700675159</v>
      </c>
      <c r="O1162" s="23"/>
      <c r="P1162" s="23">
        <f t="shared" si="158"/>
        <v>115387.970554106</v>
      </c>
    </row>
    <row r="1163" spans="1:16" s="1" customFormat="1" ht="15.9" customHeight="1" x14ac:dyDescent="0.3">
      <c r="A1163" s="24" t="s">
        <v>59</v>
      </c>
      <c r="B1163" s="24"/>
      <c r="C1163" s="24"/>
      <c r="D1163" s="19">
        <v>1</v>
      </c>
      <c r="E1163" s="19" t="s">
        <v>22</v>
      </c>
      <c r="F1163" s="20">
        <v>40.267572771905861</v>
      </c>
      <c r="G1163" s="20">
        <v>44.590662027494055</v>
      </c>
      <c r="H1163" s="20">
        <v>14.692831738384971</v>
      </c>
      <c r="I1163" s="21">
        <v>0.26107628545680961</v>
      </c>
      <c r="J1163" s="21">
        <v>0.18785717675830577</v>
      </c>
      <c r="K1163" s="21"/>
      <c r="L1163" s="22">
        <f t="shared" si="153"/>
        <v>84.398818481510034</v>
      </c>
      <c r="M1163" s="23">
        <f t="shared" si="159"/>
        <v>2051.518823328694</v>
      </c>
      <c r="N1163" s="23">
        <f t="shared" si="157"/>
        <v>1455.0164724522174</v>
      </c>
      <c r="O1163" s="23"/>
      <c r="P1163" s="23">
        <f t="shared" si="158"/>
        <v>114252.19081170272</v>
      </c>
    </row>
    <row r="1164" spans="1:16" s="1" customFormat="1" ht="15.9" customHeight="1" x14ac:dyDescent="0.3">
      <c r="A1164" s="24" t="s">
        <v>59</v>
      </c>
      <c r="B1164" s="24"/>
      <c r="C1164" s="24"/>
      <c r="D1164" s="19">
        <v>1</v>
      </c>
      <c r="E1164" s="19" t="s">
        <v>22</v>
      </c>
      <c r="F1164" s="20">
        <v>40.117987881682147</v>
      </c>
      <c r="G1164" s="20">
        <v>44.760255688619829</v>
      </c>
      <c r="H1164" s="20">
        <v>14.677527141109026</v>
      </c>
      <c r="I1164" s="21">
        <v>0.26110147516755805</v>
      </c>
      <c r="J1164" s="21">
        <v>0.18312781342145296</v>
      </c>
      <c r="K1164" s="21"/>
      <c r="L1164" s="22">
        <f t="shared" si="153"/>
        <v>84.462419565477944</v>
      </c>
      <c r="M1164" s="23">
        <f t="shared" si="159"/>
        <v>2051.71676227847</v>
      </c>
      <c r="N1164" s="23">
        <f t="shared" si="157"/>
        <v>1418.3859764654401</v>
      </c>
      <c r="O1164" s="23"/>
      <c r="P1164" s="23">
        <f t="shared" si="158"/>
        <v>114133.18150162541</v>
      </c>
    </row>
    <row r="1165" spans="1:16" s="1" customFormat="1" ht="15.9" customHeight="1" x14ac:dyDescent="0.3">
      <c r="A1165" s="24" t="s">
        <v>59</v>
      </c>
      <c r="B1165" s="24"/>
      <c r="C1165" s="24"/>
      <c r="D1165" s="19">
        <v>1</v>
      </c>
      <c r="E1165" s="19" t="s">
        <v>22</v>
      </c>
      <c r="F1165" s="20">
        <v>40.184326825454249</v>
      </c>
      <c r="G1165" s="20">
        <v>44.732984573884025</v>
      </c>
      <c r="H1165" s="20">
        <v>14.641673936218492</v>
      </c>
      <c r="I1165" s="21">
        <v>0.26167151334117555</v>
      </c>
      <c r="J1165" s="21">
        <v>0.17934315110206417</v>
      </c>
      <c r="K1165" s="21"/>
      <c r="L1165" s="22">
        <f t="shared" si="153"/>
        <v>84.486502320360174</v>
      </c>
      <c r="M1165" s="23">
        <f t="shared" si="159"/>
        <v>2056.1960815745369</v>
      </c>
      <c r="N1165" s="23">
        <f t="shared" si="157"/>
        <v>1389.0725048568211</v>
      </c>
      <c r="O1165" s="23"/>
      <c r="P1165" s="23">
        <f t="shared" si="158"/>
        <v>113854.38519610025</v>
      </c>
    </row>
    <row r="1166" spans="1:16" s="1" customFormat="1" ht="15.9" customHeight="1" x14ac:dyDescent="0.3">
      <c r="A1166" s="24" t="s">
        <v>59</v>
      </c>
      <c r="B1166" s="24"/>
      <c r="C1166" s="24"/>
      <c r="D1166" s="19">
        <v>1</v>
      </c>
      <c r="E1166" s="19" t="s">
        <v>22</v>
      </c>
      <c r="F1166" s="20">
        <v>40.275408060111815</v>
      </c>
      <c r="G1166" s="20">
        <v>44.747947077303692</v>
      </c>
      <c r="H1166" s="20">
        <v>14.52705352332249</v>
      </c>
      <c r="I1166" s="21">
        <v>0.26253323157749114</v>
      </c>
      <c r="J1166" s="21">
        <v>0.18705810768453143</v>
      </c>
      <c r="K1166" s="21"/>
      <c r="L1166" s="22">
        <f t="shared" si="153"/>
        <v>84.593591086661419</v>
      </c>
      <c r="M1166" s="23">
        <f t="shared" si="159"/>
        <v>2062.9674019919153</v>
      </c>
      <c r="N1166" s="23">
        <f t="shared" si="157"/>
        <v>1448.8274160369565</v>
      </c>
      <c r="O1166" s="23"/>
      <c r="P1166" s="23">
        <f t="shared" si="158"/>
        <v>112963.09116113911</v>
      </c>
    </row>
    <row r="1167" spans="1:16" s="1" customFormat="1" ht="15.9" customHeight="1" x14ac:dyDescent="0.3">
      <c r="A1167" s="24" t="s">
        <v>59</v>
      </c>
      <c r="B1167" s="24"/>
      <c r="C1167" s="24"/>
      <c r="D1167" s="19">
        <v>2</v>
      </c>
      <c r="E1167" s="19" t="s">
        <v>22</v>
      </c>
      <c r="F1167" s="20">
        <v>38.082300810052551</v>
      </c>
      <c r="G1167" s="20">
        <v>36.71380221153904</v>
      </c>
      <c r="H1167" s="20">
        <v>24.560421501172776</v>
      </c>
      <c r="I1167" s="21"/>
      <c r="J1167" s="21">
        <v>0.34140997351202668</v>
      </c>
      <c r="K1167" s="21">
        <v>0.3020655037236043</v>
      </c>
      <c r="L1167" s="22">
        <f t="shared" si="153"/>
        <v>72.711982910109327</v>
      </c>
      <c r="M1167" s="23"/>
      <c r="N1167" s="23">
        <f t="shared" si="157"/>
        <v>2644.3340834329388</v>
      </c>
      <c r="O1167" s="23">
        <f>K1167*10000/1.3987</f>
        <v>2159.6160986888131</v>
      </c>
      <c r="P1167" s="23">
        <f t="shared" si="158"/>
        <v>190983.05988470276</v>
      </c>
    </row>
    <row r="1168" spans="1:16" s="1" customFormat="1" ht="15.9" customHeight="1" x14ac:dyDescent="0.3">
      <c r="A1168" s="24" t="s">
        <v>59</v>
      </c>
      <c r="B1168" s="24"/>
      <c r="C1168" s="24"/>
      <c r="D1168" s="19">
        <v>2</v>
      </c>
      <c r="E1168" s="19" t="s">
        <v>22</v>
      </c>
      <c r="F1168" s="20">
        <v>39.900867635666664</v>
      </c>
      <c r="G1168" s="20">
        <v>44.9163998581705</v>
      </c>
      <c r="H1168" s="20">
        <v>14.755941041195724</v>
      </c>
      <c r="I1168" s="21"/>
      <c r="J1168" s="21">
        <v>0.18887943178916813</v>
      </c>
      <c r="K1168" s="21">
        <v>0.23791203317793755</v>
      </c>
      <c r="L1168" s="22">
        <f t="shared" si="153"/>
        <v>84.438180415100689</v>
      </c>
      <c r="M1168" s="23"/>
      <c r="N1168" s="23">
        <f t="shared" si="157"/>
        <v>1462.9341785234928</v>
      </c>
      <c r="O1168" s="23">
        <f>K1168*10000/1.3987</f>
        <v>1700.9511201682817</v>
      </c>
      <c r="P1168" s="23">
        <f t="shared" si="158"/>
        <v>114742.93189110205</v>
      </c>
    </row>
    <row r="1169" spans="1:16" s="1" customFormat="1" ht="15.9" customHeight="1" x14ac:dyDescent="0.3">
      <c r="A1169" s="24" t="s">
        <v>59</v>
      </c>
      <c r="B1169" s="24"/>
      <c r="C1169" s="24"/>
      <c r="D1169" s="19">
        <v>2</v>
      </c>
      <c r="E1169" s="19" t="s">
        <v>22</v>
      </c>
      <c r="F1169" s="20">
        <v>39.872557623350176</v>
      </c>
      <c r="G1169" s="20">
        <v>45.164909661687282</v>
      </c>
      <c r="H1169" s="20">
        <v>14.535863893308829</v>
      </c>
      <c r="I1169" s="21"/>
      <c r="J1169" s="21">
        <v>0.18852188031492617</v>
      </c>
      <c r="K1169" s="21">
        <v>0.23814694133878389</v>
      </c>
      <c r="L1169" s="22">
        <f t="shared" si="153"/>
        <v>84.706228850222359</v>
      </c>
      <c r="M1169" s="23"/>
      <c r="N1169" s="23">
        <f t="shared" si="157"/>
        <v>1460.1648231347392</v>
      </c>
      <c r="O1169" s="23">
        <f>K1169*10000/1.3987</f>
        <v>1702.630595115349</v>
      </c>
      <c r="P1169" s="23">
        <f t="shared" si="158"/>
        <v>113031.60103661608</v>
      </c>
    </row>
    <row r="1170" spans="1:16" s="1" customFormat="1" ht="15.9" customHeight="1" x14ac:dyDescent="0.3">
      <c r="A1170" s="24" t="s">
        <v>59</v>
      </c>
      <c r="B1170" s="24"/>
      <c r="C1170" s="24"/>
      <c r="D1170" s="19">
        <v>2</v>
      </c>
      <c r="E1170" s="19" t="s">
        <v>22</v>
      </c>
      <c r="F1170" s="20">
        <v>39.766388019582017</v>
      </c>
      <c r="G1170" s="20">
        <v>45.006575302940441</v>
      </c>
      <c r="H1170" s="20">
        <v>14.800149810880775</v>
      </c>
      <c r="I1170" s="21"/>
      <c r="J1170" s="21">
        <v>0.19027778437059081</v>
      </c>
      <c r="K1170" s="21">
        <v>0.23660908222617338</v>
      </c>
      <c r="L1170" s="22">
        <f t="shared" si="153"/>
        <v>84.425221134834644</v>
      </c>
      <c r="M1170" s="23"/>
      <c r="N1170" s="23">
        <f t="shared" si="157"/>
        <v>1473.7648855285479</v>
      </c>
      <c r="O1170" s="23">
        <f>K1170*10000/1.3987</f>
        <v>1691.6356776018688</v>
      </c>
      <c r="P1170" s="23">
        <f t="shared" si="158"/>
        <v>115086.70148429841</v>
      </c>
    </row>
    <row r="1171" spans="1:16" s="1" customFormat="1" ht="15.9" customHeight="1" x14ac:dyDescent="0.3">
      <c r="A1171" s="24" t="s">
        <v>60</v>
      </c>
      <c r="B1171" s="24"/>
      <c r="C1171" s="24"/>
      <c r="D1171" s="19">
        <v>1</v>
      </c>
      <c r="E1171" s="19" t="s">
        <v>22</v>
      </c>
      <c r="F1171" s="20">
        <v>40.505137092719657</v>
      </c>
      <c r="G1171" s="20">
        <v>45.574158613483505</v>
      </c>
      <c r="H1171" s="20">
        <v>13.510856358358698</v>
      </c>
      <c r="I1171" s="21">
        <v>0.20541624322292026</v>
      </c>
      <c r="J1171" s="21">
        <v>0.20443169221520588</v>
      </c>
      <c r="K1171" s="21"/>
      <c r="L1171" s="22">
        <f t="shared" si="153"/>
        <v>85.740346017744969</v>
      </c>
      <c r="M1171" s="23">
        <f>I1171*10000/1.2726</f>
        <v>1614.1461827983678</v>
      </c>
      <c r="N1171" s="23">
        <f t="shared" si="157"/>
        <v>1583.391621216063</v>
      </c>
      <c r="O1171" s="23"/>
      <c r="P1171" s="23">
        <f t="shared" si="158"/>
        <v>105061.09143358241</v>
      </c>
    </row>
    <row r="1172" spans="1:16" s="1" customFormat="1" ht="15.9" customHeight="1" x14ac:dyDescent="0.3">
      <c r="A1172" s="24" t="s">
        <v>60</v>
      </c>
      <c r="B1172" s="24"/>
      <c r="C1172" s="24"/>
      <c r="D1172" s="19">
        <v>2</v>
      </c>
      <c r="E1172" s="19" t="s">
        <v>22</v>
      </c>
      <c r="F1172" s="20">
        <v>40.245210897757971</v>
      </c>
      <c r="G1172" s="20">
        <v>45.374913702151176</v>
      </c>
      <c r="H1172" s="20">
        <v>13.843529922568202</v>
      </c>
      <c r="I1172" s="21"/>
      <c r="J1172" s="21">
        <v>0.21039353291917329</v>
      </c>
      <c r="K1172" s="21">
        <v>0.32595194460348326</v>
      </c>
      <c r="L1172" s="22">
        <f t="shared" si="153"/>
        <v>85.385766235579524</v>
      </c>
      <c r="M1172" s="23"/>
      <c r="N1172" s="23">
        <f t="shared" si="157"/>
        <v>1629.568065364211</v>
      </c>
      <c r="O1172" s="23">
        <f>K1172*10000/1.3987</f>
        <v>2330.3921112710605</v>
      </c>
      <c r="P1172" s="23">
        <f t="shared" si="158"/>
        <v>107647.97762494713</v>
      </c>
    </row>
    <row r="1173" spans="1:16" s="1" customFormat="1" ht="15.9" customHeight="1" x14ac:dyDescent="0.3">
      <c r="A1173" s="24" t="s">
        <v>61</v>
      </c>
      <c r="B1173" s="24"/>
      <c r="C1173" s="24"/>
      <c r="D1173" s="19">
        <v>1</v>
      </c>
      <c r="E1173" s="19" t="s">
        <v>22</v>
      </c>
      <c r="F1173" s="20">
        <v>40.395586062706101</v>
      </c>
      <c r="G1173" s="20">
        <v>45.207814582987332</v>
      </c>
      <c r="H1173" s="20">
        <v>13.983268718088127</v>
      </c>
      <c r="I1173" s="21">
        <v>0.20676698276392183</v>
      </c>
      <c r="J1173" s="21">
        <v>0.20656365345451655</v>
      </c>
      <c r="K1173" s="21"/>
      <c r="L1173" s="22">
        <f t="shared" si="153"/>
        <v>85.213565433272564</v>
      </c>
      <c r="M1173" s="23">
        <f>I1173*10000/1.2726</f>
        <v>1624.7601977363024</v>
      </c>
      <c r="N1173" s="23">
        <f t="shared" si="157"/>
        <v>1599.9043718884404</v>
      </c>
      <c r="O1173" s="23"/>
      <c r="P1173" s="23">
        <f t="shared" si="158"/>
        <v>108734.59345325138</v>
      </c>
    </row>
    <row r="1174" spans="1:16" s="1" customFormat="1" ht="15.9" customHeight="1" x14ac:dyDescent="0.3">
      <c r="A1174" s="24" t="s">
        <v>61</v>
      </c>
      <c r="B1174" s="24"/>
      <c r="C1174" s="24"/>
      <c r="D1174" s="19">
        <v>2</v>
      </c>
      <c r="E1174" s="19" t="s">
        <v>22</v>
      </c>
      <c r="F1174" s="20">
        <v>40.075646038733773</v>
      </c>
      <c r="G1174" s="20">
        <v>44.982544091667158</v>
      </c>
      <c r="H1174" s="20">
        <v>14.422495300450192</v>
      </c>
      <c r="I1174" s="21"/>
      <c r="J1174" s="21">
        <v>0.21722900694297576</v>
      </c>
      <c r="K1174" s="21">
        <v>0.3020855622058975</v>
      </c>
      <c r="L1174" s="22">
        <f t="shared" si="153"/>
        <v>84.755183581946199</v>
      </c>
      <c r="M1174" s="23"/>
      <c r="N1174" s="23">
        <f t="shared" si="157"/>
        <v>1682.5110908758097</v>
      </c>
      <c r="O1174" s="23">
        <f>K1174*10000/1.3987</f>
        <v>2159.7595067269426</v>
      </c>
      <c r="P1174" s="23">
        <f t="shared" si="158"/>
        <v>112150.04121656448</v>
      </c>
    </row>
    <row r="1175" spans="1:16" s="1" customFormat="1" ht="15.9" customHeight="1" x14ac:dyDescent="0.3">
      <c r="A1175" s="24" t="s">
        <v>62</v>
      </c>
      <c r="B1175" s="24"/>
      <c r="C1175" s="24"/>
      <c r="D1175" s="19">
        <v>1</v>
      </c>
      <c r="E1175" s="19" t="s">
        <v>22</v>
      </c>
      <c r="F1175" s="20">
        <v>39.604378420202785</v>
      </c>
      <c r="G1175" s="20">
        <v>41.781476543238888</v>
      </c>
      <c r="H1175" s="20">
        <v>18.209950755030242</v>
      </c>
      <c r="I1175" s="21">
        <v>0.13283457022972728</v>
      </c>
      <c r="J1175" s="21">
        <v>0.2713597112983539</v>
      </c>
      <c r="K1175" s="21"/>
      <c r="L1175" s="22">
        <f t="shared" si="153"/>
        <v>80.353349819587294</v>
      </c>
      <c r="M1175" s="23">
        <f>I1175*10000/1.2726</f>
        <v>1043.8045751196548</v>
      </c>
      <c r="N1175" s="23">
        <f t="shared" si="157"/>
        <v>2101.7714452664695</v>
      </c>
      <c r="O1175" s="23"/>
      <c r="P1175" s="23">
        <f t="shared" si="158"/>
        <v>141601.48332060841</v>
      </c>
    </row>
    <row r="1176" spans="1:16" s="1" customFormat="1" ht="15.9" customHeight="1" x14ac:dyDescent="0.3">
      <c r="A1176" s="24" t="s">
        <v>62</v>
      </c>
      <c r="B1176" s="24"/>
      <c r="C1176" s="24"/>
      <c r="D1176" s="19">
        <v>2</v>
      </c>
      <c r="E1176" s="19" t="s">
        <v>22</v>
      </c>
      <c r="F1176" s="20">
        <v>39.332842362584906</v>
      </c>
      <c r="G1176" s="20">
        <v>41.775970071267665</v>
      </c>
      <c r="H1176" s="20">
        <v>18.314441183871192</v>
      </c>
      <c r="I1176" s="21"/>
      <c r="J1176" s="21">
        <v>0.2788791818115795</v>
      </c>
      <c r="K1176" s="21">
        <v>0.29786720046464338</v>
      </c>
      <c r="L1176" s="22">
        <f t="shared" si="153"/>
        <v>80.260777983410577</v>
      </c>
      <c r="M1176" s="23"/>
      <c r="N1176" s="23">
        <f t="shared" si="157"/>
        <v>2160.0122516581173</v>
      </c>
      <c r="O1176" s="23">
        <f>K1176*10000/1.3987</f>
        <v>2129.6003464977721</v>
      </c>
      <c r="P1176" s="23">
        <f t="shared" si="158"/>
        <v>142414.00609542141</v>
      </c>
    </row>
    <row r="1177" spans="1:16" s="1" customFormat="1" ht="15.9" customHeight="1" x14ac:dyDescent="0.3">
      <c r="A1177" s="24" t="s">
        <v>67</v>
      </c>
      <c r="B1177" s="24"/>
      <c r="C1177" s="24"/>
      <c r="D1177" s="19">
        <v>1</v>
      </c>
      <c r="E1177" s="19" t="s">
        <v>22</v>
      </c>
      <c r="F1177" s="20">
        <v>40.600205212048884</v>
      </c>
      <c r="G1177" s="20">
        <v>45.802142423396475</v>
      </c>
      <c r="H1177" s="20">
        <v>13.182714858418695</v>
      </c>
      <c r="I1177" s="21">
        <v>0.22070031116617717</v>
      </c>
      <c r="J1177" s="21">
        <v>0.19423719496977926</v>
      </c>
      <c r="K1177" s="21"/>
      <c r="L1177" s="22">
        <f t="shared" si="153"/>
        <v>86.098154814327089</v>
      </c>
      <c r="M1177" s="23">
        <f>I1177*10000/1.2726</f>
        <v>1734.2472981783526</v>
      </c>
      <c r="N1177" s="23">
        <f t="shared" si="157"/>
        <v>1504.4318408316883</v>
      </c>
      <c r="O1177" s="23"/>
      <c r="P1177" s="23">
        <f t="shared" si="158"/>
        <v>102509.44679952328</v>
      </c>
    </row>
    <row r="1178" spans="1:16" s="1" customFormat="1" ht="15.9" customHeight="1" x14ac:dyDescent="0.3">
      <c r="A1178" s="24" t="s">
        <v>67</v>
      </c>
      <c r="B1178" s="24"/>
      <c r="C1178" s="24"/>
      <c r="D1178" s="19">
        <v>2</v>
      </c>
      <c r="E1178" s="19" t="s">
        <v>22</v>
      </c>
      <c r="F1178" s="20">
        <v>40.33755725989284</v>
      </c>
      <c r="G1178" s="20">
        <v>45.583227336495504</v>
      </c>
      <c r="H1178" s="20">
        <v>13.527172653660482</v>
      </c>
      <c r="I1178" s="21"/>
      <c r="J1178" s="21">
        <v>0.20395836196524811</v>
      </c>
      <c r="K1178" s="21">
        <v>0.3480843879859285</v>
      </c>
      <c r="L1178" s="22">
        <f t="shared" si="153"/>
        <v>85.728018148395108</v>
      </c>
      <c r="M1178" s="23"/>
      <c r="N1178" s="23">
        <f t="shared" si="157"/>
        <v>1579.7255206045088</v>
      </c>
      <c r="O1178" s="23">
        <f>K1178*10000/1.3987</f>
        <v>2488.6279258306176</v>
      </c>
      <c r="P1178" s="23">
        <f t="shared" si="158"/>
        <v>105187.96775785756</v>
      </c>
    </row>
    <row r="1179" spans="1:16" s="1" customFormat="1" ht="15.9" customHeight="1" x14ac:dyDescent="0.3">
      <c r="A1179" s="24" t="s">
        <v>68</v>
      </c>
      <c r="B1179" s="24"/>
      <c r="C1179" s="24"/>
      <c r="D1179" s="19">
        <v>1</v>
      </c>
      <c r="E1179" s="19" t="s">
        <v>22</v>
      </c>
      <c r="F1179" s="20">
        <v>40.414170747228603</v>
      </c>
      <c r="G1179" s="20">
        <v>45.765832681600365</v>
      </c>
      <c r="H1179" s="20">
        <v>13.37990808300027</v>
      </c>
      <c r="I1179" s="21">
        <v>0.24222635000474396</v>
      </c>
      <c r="J1179" s="21">
        <v>0.19786213816603665</v>
      </c>
      <c r="K1179" s="21"/>
      <c r="L1179" s="22">
        <f t="shared" si="153"/>
        <v>85.909887799917414</v>
      </c>
      <c r="M1179" s="23">
        <f>I1179*10000/1.2726</f>
        <v>1903.3973754891088</v>
      </c>
      <c r="N1179" s="23">
        <f t="shared" si="157"/>
        <v>1532.5082345754524</v>
      </c>
      <c r="O1179" s="23"/>
      <c r="P1179" s="23">
        <f t="shared" si="158"/>
        <v>104042.83112752931</v>
      </c>
    </row>
    <row r="1180" spans="1:16" s="1" customFormat="1" ht="15.9" customHeight="1" x14ac:dyDescent="0.3">
      <c r="A1180" s="24" t="s">
        <v>68</v>
      </c>
      <c r="B1180" s="24"/>
      <c r="C1180" s="24"/>
      <c r="D1180" s="19">
        <v>1</v>
      </c>
      <c r="E1180" s="19" t="s">
        <v>22</v>
      </c>
      <c r="F1180" s="20">
        <v>40.486593526431932</v>
      </c>
      <c r="G1180" s="20">
        <v>45.727814271622471</v>
      </c>
      <c r="H1180" s="20">
        <v>13.342357828453846</v>
      </c>
      <c r="I1180" s="21">
        <v>0.24295484366061768</v>
      </c>
      <c r="J1180" s="21">
        <v>0.20027952983113356</v>
      </c>
      <c r="K1180" s="21"/>
      <c r="L1180" s="22">
        <f t="shared" si="153"/>
        <v>85.933830410010216</v>
      </c>
      <c r="M1180" s="23">
        <f>I1180*10000/1.2726</f>
        <v>1909.1218266589478</v>
      </c>
      <c r="N1180" s="23">
        <f t="shared" si="157"/>
        <v>1551.2317390684966</v>
      </c>
      <c r="O1180" s="23"/>
      <c r="P1180" s="23">
        <f t="shared" si="158"/>
        <v>103750.83847942337</v>
      </c>
    </row>
    <row r="1181" spans="1:16" s="1" customFormat="1" ht="15.9" customHeight="1" x14ac:dyDescent="0.3">
      <c r="A1181" s="24" t="s">
        <v>68</v>
      </c>
      <c r="B1181" s="24"/>
      <c r="C1181" s="24"/>
      <c r="D1181" s="19">
        <v>1</v>
      </c>
      <c r="E1181" s="19" t="s">
        <v>22</v>
      </c>
      <c r="F1181" s="20">
        <v>40.53846660906521</v>
      </c>
      <c r="G1181" s="20">
        <v>45.679406838473795</v>
      </c>
      <c r="H1181" s="20">
        <v>13.338554498093517</v>
      </c>
      <c r="I1181" s="21">
        <v>0.24380680017608564</v>
      </c>
      <c r="J1181" s="21">
        <v>0.19976525419139537</v>
      </c>
      <c r="K1181" s="21"/>
      <c r="L1181" s="22">
        <f t="shared" si="153"/>
        <v>85.924471249962068</v>
      </c>
      <c r="M1181" s="23">
        <f>I1181*10000/1.2726</f>
        <v>1915.8164401704043</v>
      </c>
      <c r="N1181" s="23">
        <f t="shared" si="157"/>
        <v>1547.2485027604012</v>
      </c>
      <c r="O1181" s="23"/>
      <c r="P1181" s="23">
        <f t="shared" si="158"/>
        <v>103721.26359326218</v>
      </c>
    </row>
    <row r="1182" spans="1:16" s="1" customFormat="1" ht="15.9" customHeight="1" x14ac:dyDescent="0.3">
      <c r="A1182" s="24" t="s">
        <v>68</v>
      </c>
      <c r="B1182" s="24"/>
      <c r="C1182" s="24"/>
      <c r="D1182" s="19">
        <v>1</v>
      </c>
      <c r="E1182" s="19" t="s">
        <v>22</v>
      </c>
      <c r="F1182" s="20">
        <v>40.453833470163886</v>
      </c>
      <c r="G1182" s="20">
        <v>45.761620562930311</v>
      </c>
      <c r="H1182" s="20">
        <v>13.339760682200938</v>
      </c>
      <c r="I1182" s="21">
        <v>0.24501330719941747</v>
      </c>
      <c r="J1182" s="21">
        <v>0.19977197750544398</v>
      </c>
      <c r="K1182" s="21"/>
      <c r="L1182" s="22">
        <f t="shared" si="153"/>
        <v>85.945112740193238</v>
      </c>
      <c r="M1182" s="23">
        <f>I1182*10000/1.2726</f>
        <v>1925.2970862754792</v>
      </c>
      <c r="N1182" s="23">
        <f t="shared" si="157"/>
        <v>1547.3005770695067</v>
      </c>
      <c r="O1182" s="23"/>
      <c r="P1182" s="23">
        <f t="shared" si="158"/>
        <v>103730.64294090931</v>
      </c>
    </row>
    <row r="1183" spans="1:16" s="1" customFormat="1" ht="15.9" customHeight="1" x14ac:dyDescent="0.3">
      <c r="A1183" s="24" t="s">
        <v>68</v>
      </c>
      <c r="B1183" s="24"/>
      <c r="C1183" s="24"/>
      <c r="D1183" s="19">
        <v>2</v>
      </c>
      <c r="E1183" s="19" t="s">
        <v>22</v>
      </c>
      <c r="F1183" s="20">
        <v>40.171635574657266</v>
      </c>
      <c r="G1183" s="20">
        <v>44.704537215165189</v>
      </c>
      <c r="H1183" s="20">
        <v>14.587203884257576</v>
      </c>
      <c r="I1183" s="21"/>
      <c r="J1183" s="21">
        <v>0.21697924499077553</v>
      </c>
      <c r="K1183" s="21">
        <v>0.31964408092918462</v>
      </c>
      <c r="L1183" s="22">
        <f t="shared" si="153"/>
        <v>84.526972361616401</v>
      </c>
      <c r="M1183" s="23"/>
      <c r="N1183" s="23">
        <f t="shared" si="157"/>
        <v>1680.5766012762415</v>
      </c>
      <c r="O1183" s="23">
        <f t="shared" ref="O1183:O1190" si="160">K1183*10000/1.3987</f>
        <v>2285.2940654120584</v>
      </c>
      <c r="P1183" s="23">
        <f t="shared" si="158"/>
        <v>113430.82336125642</v>
      </c>
    </row>
    <row r="1184" spans="1:16" s="1" customFormat="1" ht="15.9" customHeight="1" x14ac:dyDescent="0.3">
      <c r="A1184" s="24" t="s">
        <v>68</v>
      </c>
      <c r="B1184" s="24"/>
      <c r="C1184" s="24"/>
      <c r="D1184" s="19">
        <v>2</v>
      </c>
      <c r="E1184" s="19" t="s">
        <v>22</v>
      </c>
      <c r="F1184" s="20">
        <v>40.329895734835141</v>
      </c>
      <c r="G1184" s="20">
        <v>45.364880084632269</v>
      </c>
      <c r="H1184" s="20">
        <v>13.814620087513946</v>
      </c>
      <c r="I1184" s="21"/>
      <c r="J1184" s="21">
        <v>0.20772797878939453</v>
      </c>
      <c r="K1184" s="21">
        <v>0.2828761142292513</v>
      </c>
      <c r="L1184" s="22">
        <f t="shared" si="153"/>
        <v>85.40907757716721</v>
      </c>
      <c r="M1184" s="23"/>
      <c r="N1184" s="23">
        <f t="shared" si="157"/>
        <v>1608.9224598357569</v>
      </c>
      <c r="O1184" s="23">
        <f t="shared" si="160"/>
        <v>2022.4216360138078</v>
      </c>
      <c r="P1184" s="23">
        <f t="shared" si="158"/>
        <v>107423.17330881761</v>
      </c>
    </row>
    <row r="1185" spans="1:16" s="1" customFormat="1" ht="15.9" customHeight="1" x14ac:dyDescent="0.3">
      <c r="A1185" s="24" t="s">
        <v>68</v>
      </c>
      <c r="B1185" s="24"/>
      <c r="C1185" s="24"/>
      <c r="D1185" s="19">
        <v>2</v>
      </c>
      <c r="E1185" s="19" t="s">
        <v>22</v>
      </c>
      <c r="F1185" s="20">
        <v>40.289420846062754</v>
      </c>
      <c r="G1185" s="20">
        <v>45.383528089208184</v>
      </c>
      <c r="H1185" s="20">
        <v>13.844589205179131</v>
      </c>
      <c r="I1185" s="21"/>
      <c r="J1185" s="21">
        <v>0.20621340961676121</v>
      </c>
      <c r="K1185" s="21">
        <v>0.27624844993317293</v>
      </c>
      <c r="L1185" s="22">
        <f t="shared" si="153"/>
        <v>85.387180187003992</v>
      </c>
      <c r="M1185" s="23"/>
      <c r="N1185" s="23">
        <f t="shared" si="157"/>
        <v>1597.1916165809093</v>
      </c>
      <c r="O1185" s="23">
        <f t="shared" si="160"/>
        <v>1975.0371769012147</v>
      </c>
      <c r="P1185" s="23">
        <f t="shared" si="158"/>
        <v>107656.21465924673</v>
      </c>
    </row>
    <row r="1186" spans="1:16" s="1" customFormat="1" ht="15.9" customHeight="1" x14ac:dyDescent="0.3">
      <c r="A1186" s="24" t="s">
        <v>68</v>
      </c>
      <c r="B1186" s="24"/>
      <c r="C1186" s="24"/>
      <c r="D1186" s="19">
        <v>2</v>
      </c>
      <c r="E1186" s="19" t="s">
        <v>22</v>
      </c>
      <c r="F1186" s="20">
        <v>40.259911153670068</v>
      </c>
      <c r="G1186" s="20">
        <v>45.431180284399851</v>
      </c>
      <c r="H1186" s="20">
        <v>13.82730965473897</v>
      </c>
      <c r="I1186" s="21"/>
      <c r="J1186" s="21">
        <v>0.20855040652593965</v>
      </c>
      <c r="K1186" s="21">
        <v>0.27304850066516451</v>
      </c>
      <c r="L1186" s="22">
        <f t="shared" si="153"/>
        <v>85.415834174843013</v>
      </c>
      <c r="M1186" s="23"/>
      <c r="N1186" s="23">
        <f t="shared" si="157"/>
        <v>1615.2924368828105</v>
      </c>
      <c r="O1186" s="23">
        <f t="shared" si="160"/>
        <v>1952.1591525356723</v>
      </c>
      <c r="P1186" s="23">
        <f t="shared" si="158"/>
        <v>107521.84801507751</v>
      </c>
    </row>
    <row r="1187" spans="1:16" s="1" customFormat="1" ht="15.9" customHeight="1" x14ac:dyDescent="0.3">
      <c r="A1187" s="24" t="s">
        <v>74</v>
      </c>
      <c r="B1187" s="24"/>
      <c r="C1187" s="24"/>
      <c r="D1187" s="19">
        <v>2</v>
      </c>
      <c r="E1187" s="19" t="s">
        <v>22</v>
      </c>
      <c r="F1187" s="20">
        <v>40.100623494514551</v>
      </c>
      <c r="G1187" s="20">
        <v>44.623391102802877</v>
      </c>
      <c r="H1187" s="20">
        <v>14.68683788274415</v>
      </c>
      <c r="I1187" s="21"/>
      <c r="J1187" s="21">
        <v>0.21909778520507436</v>
      </c>
      <c r="K1187" s="21">
        <v>0.37004973473335545</v>
      </c>
      <c r="L1187" s="22">
        <f t="shared" si="153"/>
        <v>84.413846212116056</v>
      </c>
      <c r="M1187" s="23"/>
      <c r="N1187" s="23">
        <f t="shared" si="157"/>
        <v>1696.9854016348413</v>
      </c>
      <c r="O1187" s="23">
        <f t="shared" si="160"/>
        <v>2645.6690836730922</v>
      </c>
      <c r="P1187" s="23">
        <f t="shared" si="158"/>
        <v>114205.58229194519</v>
      </c>
    </row>
    <row r="1188" spans="1:16" s="1" customFormat="1" ht="15.9" customHeight="1" x14ac:dyDescent="0.3">
      <c r="A1188" s="24" t="s">
        <v>74</v>
      </c>
      <c r="B1188" s="24"/>
      <c r="C1188" s="24"/>
      <c r="D1188" s="19">
        <v>2</v>
      </c>
      <c r="E1188" s="19" t="s">
        <v>22</v>
      </c>
      <c r="F1188" s="20">
        <v>40.13311764958376</v>
      </c>
      <c r="G1188" s="20">
        <v>44.856430613022269</v>
      </c>
      <c r="H1188" s="20">
        <v>14.435506779251417</v>
      </c>
      <c r="I1188" s="21"/>
      <c r="J1188" s="21">
        <v>0.22368026187628737</v>
      </c>
      <c r="K1188" s="21">
        <v>0.35126469626625212</v>
      </c>
      <c r="L1188" s="22">
        <f t="shared" si="153"/>
        <v>84.707194677879698</v>
      </c>
      <c r="M1188" s="23"/>
      <c r="N1188" s="23">
        <f t="shared" si="157"/>
        <v>1732.4782114188474</v>
      </c>
      <c r="O1188" s="23">
        <f t="shared" si="160"/>
        <v>2511.3655270340469</v>
      </c>
      <c r="P1188" s="23">
        <f t="shared" si="158"/>
        <v>112251.2191232614</v>
      </c>
    </row>
    <row r="1189" spans="1:16" s="1" customFormat="1" ht="15.9" customHeight="1" x14ac:dyDescent="0.3">
      <c r="A1189" s="24" t="s">
        <v>74</v>
      </c>
      <c r="B1189" s="24"/>
      <c r="C1189" s="24"/>
      <c r="D1189" s="19">
        <v>2</v>
      </c>
      <c r="E1189" s="19" t="s">
        <v>22</v>
      </c>
      <c r="F1189" s="20">
        <v>40.182276137485417</v>
      </c>
      <c r="G1189" s="20">
        <v>44.905049690197409</v>
      </c>
      <c r="H1189" s="20">
        <v>14.35044407714518</v>
      </c>
      <c r="I1189" s="21"/>
      <c r="J1189" s="21">
        <v>0.21674523535375476</v>
      </c>
      <c r="K1189" s="21">
        <v>0.34548485981824634</v>
      </c>
      <c r="L1189" s="22">
        <f t="shared" si="153"/>
        <v>84.79756726426983</v>
      </c>
      <c r="M1189" s="23"/>
      <c r="N1189" s="23">
        <f t="shared" si="157"/>
        <v>1678.7641186101368</v>
      </c>
      <c r="O1189" s="23">
        <f t="shared" si="160"/>
        <v>2470.0426096964775</v>
      </c>
      <c r="P1189" s="23">
        <f t="shared" si="158"/>
        <v>111589.76731839175</v>
      </c>
    </row>
    <row r="1190" spans="1:16" s="1" customFormat="1" ht="15.9" customHeight="1" x14ac:dyDescent="0.3">
      <c r="A1190" s="24" t="s">
        <v>74</v>
      </c>
      <c r="B1190" s="24"/>
      <c r="C1190" s="24"/>
      <c r="D1190" s="19">
        <v>2</v>
      </c>
      <c r="E1190" s="19" t="s">
        <v>22</v>
      </c>
      <c r="F1190" s="20">
        <v>40.1406569740302</v>
      </c>
      <c r="G1190" s="20">
        <v>44.916985830937719</v>
      </c>
      <c r="H1190" s="20">
        <v>14.387527192262176</v>
      </c>
      <c r="I1190" s="21"/>
      <c r="J1190" s="21">
        <v>0.21468770997259029</v>
      </c>
      <c r="K1190" s="21">
        <v>0.34014229279730662</v>
      </c>
      <c r="L1190" s="22">
        <f t="shared" si="153"/>
        <v>84.767699834425827</v>
      </c>
      <c r="M1190" s="23"/>
      <c r="N1190" s="23">
        <f t="shared" si="157"/>
        <v>1662.8278984787414</v>
      </c>
      <c r="O1190" s="23">
        <f t="shared" si="160"/>
        <v>2431.8459483613829</v>
      </c>
      <c r="P1190" s="23">
        <f t="shared" si="158"/>
        <v>111878.12746704646</v>
      </c>
    </row>
    <row r="1191" spans="1:16" s="1" customFormat="1" ht="15.9" customHeight="1" x14ac:dyDescent="0.3">
      <c r="A1191" s="24" t="s">
        <v>75</v>
      </c>
      <c r="B1191" s="24"/>
      <c r="C1191" s="24"/>
      <c r="D1191" s="19">
        <v>1</v>
      </c>
      <c r="E1191" s="19" t="s">
        <v>22</v>
      </c>
      <c r="F1191" s="20">
        <v>40.018511532270715</v>
      </c>
      <c r="G1191" s="20">
        <v>45.573140515719288</v>
      </c>
      <c r="H1191" s="20">
        <v>13.993704248313913</v>
      </c>
      <c r="I1191" s="21">
        <v>0.20763253583950883</v>
      </c>
      <c r="J1191" s="21">
        <v>0.2070111678565873</v>
      </c>
      <c r="K1191" s="21"/>
      <c r="L1191" s="22">
        <f t="shared" si="153"/>
        <v>85.305341502256354</v>
      </c>
      <c r="M1191" s="23">
        <f>I1191*10000/1.2726</f>
        <v>1631.5616520470599</v>
      </c>
      <c r="N1191" s="23">
        <f t="shared" si="157"/>
        <v>1603.3705201501612</v>
      </c>
      <c r="O1191" s="23"/>
      <c r="P1191" s="23">
        <f t="shared" si="158"/>
        <v>108815.74065562917</v>
      </c>
    </row>
    <row r="1192" spans="1:16" s="1" customFormat="1" ht="15.9" customHeight="1" x14ac:dyDescent="0.3">
      <c r="A1192" s="24" t="s">
        <v>75</v>
      </c>
      <c r="B1192" s="24"/>
      <c r="C1192" s="24"/>
      <c r="D1192" s="19">
        <v>2</v>
      </c>
      <c r="E1192" s="19" t="s">
        <v>22</v>
      </c>
      <c r="F1192" s="20">
        <v>40.078289072291504</v>
      </c>
      <c r="G1192" s="20">
        <v>44.970850958233164</v>
      </c>
      <c r="H1192" s="20">
        <v>14.389839782771691</v>
      </c>
      <c r="I1192" s="21"/>
      <c r="J1192" s="21">
        <v>0.21396164823274999</v>
      </c>
      <c r="K1192" s="21">
        <v>0.34705853847090418</v>
      </c>
      <c r="L1192" s="22">
        <f t="shared" si="153"/>
        <v>84.781094807823365</v>
      </c>
      <c r="M1192" s="23"/>
      <c r="N1192" s="23">
        <f t="shared" si="157"/>
        <v>1657.204308208117</v>
      </c>
      <c r="O1192" s="23">
        <f>K1192*10000/1.3987</f>
        <v>2481.2936188668345</v>
      </c>
      <c r="P1192" s="23">
        <f t="shared" si="158"/>
        <v>111896.1102859385</v>
      </c>
    </row>
    <row r="1193" spans="1:16" s="1" customFormat="1" ht="15.9" customHeight="1" x14ac:dyDescent="0.3">
      <c r="A1193" s="24" t="s">
        <v>69</v>
      </c>
      <c r="B1193" s="24"/>
      <c r="C1193" s="24"/>
      <c r="D1193" s="19">
        <v>1</v>
      </c>
      <c r="E1193" s="19" t="s">
        <v>22</v>
      </c>
      <c r="F1193" s="20">
        <v>40.351866870128873</v>
      </c>
      <c r="G1193" s="20">
        <v>45.232907339314906</v>
      </c>
      <c r="H1193" s="20">
        <v>13.997899523420928</v>
      </c>
      <c r="I1193" s="21">
        <v>0.205819051648956</v>
      </c>
      <c r="J1193" s="21">
        <v>0.21150721548633664</v>
      </c>
      <c r="K1193" s="21"/>
      <c r="L1193" s="22">
        <f t="shared" si="153"/>
        <v>85.207379486524445</v>
      </c>
      <c r="M1193" s="23">
        <f>I1193*10000/1.2726</f>
        <v>1617.3114226697787</v>
      </c>
      <c r="N1193" s="23">
        <f t="shared" si="157"/>
        <v>1638.193908189425</v>
      </c>
      <c r="O1193" s="23"/>
      <c r="P1193" s="23">
        <f t="shared" si="158"/>
        <v>108848.36332364641</v>
      </c>
    </row>
    <row r="1194" spans="1:16" s="1" customFormat="1" ht="15.9" customHeight="1" x14ac:dyDescent="0.3">
      <c r="A1194" s="24" t="s">
        <v>69</v>
      </c>
      <c r="B1194" s="24"/>
      <c r="C1194" s="24"/>
      <c r="D1194" s="19">
        <v>1</v>
      </c>
      <c r="E1194" s="19" t="s">
        <v>22</v>
      </c>
      <c r="F1194" s="20">
        <v>40.452779440478544</v>
      </c>
      <c r="G1194" s="20">
        <v>45.172988923586949</v>
      </c>
      <c r="H1194" s="20">
        <v>13.963312806073569</v>
      </c>
      <c r="I1194" s="21">
        <v>0.20585186350038248</v>
      </c>
      <c r="J1194" s="21">
        <v>0.20506696636055474</v>
      </c>
      <c r="K1194" s="21"/>
      <c r="L1194" s="22">
        <f t="shared" si="153"/>
        <v>85.221848100797075</v>
      </c>
      <c r="M1194" s="23">
        <f>I1194*10000/1.2726</f>
        <v>1617.5692558571625</v>
      </c>
      <c r="N1194" s="23">
        <f t="shared" si="157"/>
        <v>1588.3120312954441</v>
      </c>
      <c r="O1194" s="23"/>
      <c r="P1194" s="23">
        <f t="shared" si="158"/>
        <v>108579.41528828592</v>
      </c>
    </row>
    <row r="1195" spans="1:16" s="1" customFormat="1" ht="15.9" customHeight="1" x14ac:dyDescent="0.3">
      <c r="A1195" s="24" t="s">
        <v>69</v>
      </c>
      <c r="B1195" s="24"/>
      <c r="C1195" s="24"/>
      <c r="D1195" s="19">
        <v>1</v>
      </c>
      <c r="E1195" s="19" t="s">
        <v>22</v>
      </c>
      <c r="F1195" s="20">
        <v>40.414888468753539</v>
      </c>
      <c r="G1195" s="20">
        <v>45.18615370158988</v>
      </c>
      <c r="H1195" s="20">
        <v>13.98277124457063</v>
      </c>
      <c r="I1195" s="21">
        <v>0.20976522954844093</v>
      </c>
      <c r="J1195" s="21">
        <v>0.20642135553752103</v>
      </c>
      <c r="K1195" s="21"/>
      <c r="L1195" s="22">
        <f t="shared" si="153"/>
        <v>85.207974195004937</v>
      </c>
      <c r="M1195" s="23">
        <f>I1195*10000/1.2726</f>
        <v>1648.3202070441691</v>
      </c>
      <c r="N1195" s="23">
        <f t="shared" si="157"/>
        <v>1598.8022270739762</v>
      </c>
      <c r="O1195" s="23"/>
      <c r="P1195" s="23">
        <f t="shared" si="158"/>
        <v>108730.7250744217</v>
      </c>
    </row>
    <row r="1196" spans="1:16" s="1" customFormat="1" ht="15.9" customHeight="1" x14ac:dyDescent="0.3">
      <c r="A1196" s="24" t="s">
        <v>69</v>
      </c>
      <c r="B1196" s="24"/>
      <c r="C1196" s="24"/>
      <c r="D1196" s="19">
        <v>2</v>
      </c>
      <c r="E1196" s="19" t="s">
        <v>22</v>
      </c>
      <c r="F1196" s="20">
        <v>40.066641428953567</v>
      </c>
      <c r="G1196" s="20">
        <v>44.779834670859621</v>
      </c>
      <c r="H1196" s="20">
        <v>14.568032972627462</v>
      </c>
      <c r="I1196" s="21"/>
      <c r="J1196" s="21">
        <v>0.21910944334699833</v>
      </c>
      <c r="K1196" s="21">
        <v>0.36638148421235217</v>
      </c>
      <c r="L1196" s="22">
        <f t="shared" ref="L1196:L1259" si="161">100*((G1196/40.3044)/((G1196/40.3044)+(H1196/71.8444)))</f>
        <v>84.566142422061276</v>
      </c>
      <c r="M1196" s="23"/>
      <c r="N1196" s="23">
        <f t="shared" si="157"/>
        <v>1697.0756978312938</v>
      </c>
      <c r="O1196" s="23">
        <f t="shared" ref="O1196:O1201" si="162">K1196*10000/1.3987</f>
        <v>2619.4429413909502</v>
      </c>
      <c r="P1196" s="23">
        <f t="shared" si="158"/>
        <v>113281.7493983473</v>
      </c>
    </row>
    <row r="1197" spans="1:16" s="1" customFormat="1" ht="15.9" customHeight="1" x14ac:dyDescent="0.3">
      <c r="A1197" s="24" t="s">
        <v>69</v>
      </c>
      <c r="B1197" s="24"/>
      <c r="C1197" s="24"/>
      <c r="D1197" s="19">
        <v>2</v>
      </c>
      <c r="E1197" s="19" t="s">
        <v>22</v>
      </c>
      <c r="F1197" s="20">
        <v>40.112914138898503</v>
      </c>
      <c r="G1197" s="20">
        <v>44.891947926714913</v>
      </c>
      <c r="H1197" s="20">
        <v>14.424085776169315</v>
      </c>
      <c r="I1197" s="21"/>
      <c r="J1197" s="21">
        <v>0.22037741202667704</v>
      </c>
      <c r="K1197" s="21">
        <v>0.35067474619059497</v>
      </c>
      <c r="L1197" s="22">
        <f t="shared" si="161"/>
        <v>84.727689427673155</v>
      </c>
      <c r="M1197" s="23"/>
      <c r="N1197" s="23">
        <f t="shared" si="157"/>
        <v>1706.8965380425764</v>
      </c>
      <c r="O1197" s="23">
        <f t="shared" si="162"/>
        <v>2507.1476813512186</v>
      </c>
      <c r="P1197" s="23">
        <f t="shared" si="158"/>
        <v>112162.40883490915</v>
      </c>
    </row>
    <row r="1198" spans="1:16" s="1" customFormat="1" ht="15.9" customHeight="1" x14ac:dyDescent="0.3">
      <c r="A1198" s="24" t="s">
        <v>69</v>
      </c>
      <c r="B1198" s="24"/>
      <c r="C1198" s="24"/>
      <c r="D1198" s="19">
        <v>2</v>
      </c>
      <c r="E1198" s="19" t="s">
        <v>22</v>
      </c>
      <c r="F1198" s="20">
        <v>40.106730793764442</v>
      </c>
      <c r="G1198" s="20">
        <v>44.918099611016608</v>
      </c>
      <c r="H1198" s="20">
        <v>14.405423853184956</v>
      </c>
      <c r="I1198" s="21"/>
      <c r="J1198" s="21">
        <v>0.21692975575741211</v>
      </c>
      <c r="K1198" s="21">
        <v>0.35281598627658001</v>
      </c>
      <c r="L1198" s="22">
        <f t="shared" si="161"/>
        <v>84.751961981472348</v>
      </c>
      <c r="M1198" s="23"/>
      <c r="N1198" s="23">
        <f t="shared" si="157"/>
        <v>1680.1932906623199</v>
      </c>
      <c r="O1198" s="23">
        <f t="shared" si="162"/>
        <v>2522.4564686965036</v>
      </c>
      <c r="P1198" s="23">
        <f t="shared" si="158"/>
        <v>112017.29279304008</v>
      </c>
    </row>
    <row r="1199" spans="1:16" s="1" customFormat="1" ht="15.9" customHeight="1" x14ac:dyDescent="0.3">
      <c r="A1199" s="24" t="s">
        <v>69</v>
      </c>
      <c r="B1199" s="24"/>
      <c r="C1199" s="24"/>
      <c r="D1199" s="19">
        <v>2</v>
      </c>
      <c r="E1199" s="19" t="s">
        <v>22</v>
      </c>
      <c r="F1199" s="20">
        <v>40.129221202742556</v>
      </c>
      <c r="G1199" s="20">
        <v>44.866714947754922</v>
      </c>
      <c r="H1199" s="20">
        <v>14.435203246190598</v>
      </c>
      <c r="I1199" s="21"/>
      <c r="J1199" s="21">
        <v>0.21745505410090452</v>
      </c>
      <c r="K1199" s="21">
        <v>0.35140554921100903</v>
      </c>
      <c r="L1199" s="22">
        <f t="shared" si="161"/>
        <v>84.710436459715609</v>
      </c>
      <c r="M1199" s="23"/>
      <c r="N1199" s="23">
        <f t="shared" si="157"/>
        <v>1684.2619014863644</v>
      </c>
      <c r="O1199" s="23">
        <f t="shared" si="162"/>
        <v>2512.3725545936154</v>
      </c>
      <c r="P1199" s="23">
        <f t="shared" si="158"/>
        <v>112248.85883507463</v>
      </c>
    </row>
    <row r="1200" spans="1:16" s="1" customFormat="1" ht="15.9" customHeight="1" x14ac:dyDescent="0.3">
      <c r="A1200" s="24" t="s">
        <v>69</v>
      </c>
      <c r="B1200" s="24"/>
      <c r="C1200" s="24"/>
      <c r="D1200" s="19">
        <v>2</v>
      </c>
      <c r="E1200" s="19" t="s">
        <v>22</v>
      </c>
      <c r="F1200" s="20">
        <v>40.093574696638001</v>
      </c>
      <c r="G1200" s="20">
        <v>44.937862873844722</v>
      </c>
      <c r="H1200" s="20">
        <v>14.397372520653112</v>
      </c>
      <c r="I1200" s="21"/>
      <c r="J1200" s="21">
        <v>0.21420153102904388</v>
      </c>
      <c r="K1200" s="21">
        <v>0.35698837783512849</v>
      </c>
      <c r="L1200" s="22">
        <f t="shared" si="161"/>
        <v>84.764866990063439</v>
      </c>
      <c r="M1200" s="23"/>
      <c r="N1200" s="23">
        <f t="shared" si="157"/>
        <v>1659.0622804511183</v>
      </c>
      <c r="O1200" s="23">
        <f t="shared" si="162"/>
        <v>2552.2869652901159</v>
      </c>
      <c r="P1200" s="23">
        <f t="shared" si="158"/>
        <v>111954.68523058407</v>
      </c>
    </row>
    <row r="1201" spans="1:16" s="1" customFormat="1" ht="15.9" customHeight="1" x14ac:dyDescent="0.3">
      <c r="A1201" s="24" t="s">
        <v>70</v>
      </c>
      <c r="B1201" s="24"/>
      <c r="C1201" s="24"/>
      <c r="D1201" s="19">
        <v>2</v>
      </c>
      <c r="E1201" s="19" t="s">
        <v>22</v>
      </c>
      <c r="F1201" s="20">
        <v>40.450665005009405</v>
      </c>
      <c r="G1201" s="20">
        <v>46.438390997957171</v>
      </c>
      <c r="H1201" s="20">
        <v>12.620758308371668</v>
      </c>
      <c r="I1201" s="21"/>
      <c r="J1201" s="21">
        <v>0.1852686927378894</v>
      </c>
      <c r="K1201" s="21">
        <v>0.30491699592387517</v>
      </c>
      <c r="L1201" s="22">
        <f t="shared" si="161"/>
        <v>86.770592680907782</v>
      </c>
      <c r="M1201" s="23"/>
      <c r="N1201" s="23">
        <f t="shared" si="157"/>
        <v>1434.9678006187703</v>
      </c>
      <c r="O1201" s="23">
        <f t="shared" si="162"/>
        <v>2180.0028306561462</v>
      </c>
      <c r="P1201" s="23">
        <f t="shared" si="158"/>
        <v>98139.644699624172</v>
      </c>
    </row>
    <row r="1202" spans="1:16" s="1" customFormat="1" ht="15.9" customHeight="1" x14ac:dyDescent="0.3">
      <c r="A1202" s="24" t="s">
        <v>71</v>
      </c>
      <c r="B1202" s="24"/>
      <c r="C1202" s="24"/>
      <c r="D1202" s="19">
        <v>1</v>
      </c>
      <c r="E1202" s="19" t="s">
        <v>22</v>
      </c>
      <c r="F1202" s="20">
        <v>40.565865901785529</v>
      </c>
      <c r="G1202" s="20">
        <v>45.689762706170271</v>
      </c>
      <c r="H1202" s="20">
        <v>13.288241264973111</v>
      </c>
      <c r="I1202" s="21">
        <v>0.25597109557527864</v>
      </c>
      <c r="J1202" s="21">
        <v>0.20015903149581335</v>
      </c>
      <c r="K1202" s="21"/>
      <c r="L1202" s="22">
        <f t="shared" si="161"/>
        <v>85.97284936150966</v>
      </c>
      <c r="M1202" s="23">
        <f>I1202*10000/1.2726</f>
        <v>2011.4026054948818</v>
      </c>
      <c r="N1202" s="23">
        <f t="shared" si="157"/>
        <v>1550.2984392828857</v>
      </c>
      <c r="O1202" s="23"/>
      <c r="P1202" s="23">
        <f t="shared" si="158"/>
        <v>103330.02538859341</v>
      </c>
    </row>
    <row r="1203" spans="1:16" s="1" customFormat="1" ht="15.9" customHeight="1" x14ac:dyDescent="0.3">
      <c r="A1203" s="24" t="s">
        <v>71</v>
      </c>
      <c r="B1203" s="24"/>
      <c r="C1203" s="24"/>
      <c r="D1203" s="19">
        <v>1</v>
      </c>
      <c r="E1203" s="19" t="s">
        <v>22</v>
      </c>
      <c r="F1203" s="20">
        <v>40.750541389592478</v>
      </c>
      <c r="G1203" s="20">
        <v>46.800790967815551</v>
      </c>
      <c r="H1203" s="20">
        <v>12.010541402689206</v>
      </c>
      <c r="I1203" s="21">
        <v>0.26573497648223254</v>
      </c>
      <c r="J1203" s="21">
        <v>0.17239126342053385</v>
      </c>
      <c r="K1203" s="21"/>
      <c r="L1203" s="22">
        <f t="shared" si="161"/>
        <v>87.414957651343443</v>
      </c>
      <c r="M1203" s="23">
        <f>I1203*10000/1.2726</f>
        <v>2088.1264850088996</v>
      </c>
      <c r="N1203" s="23">
        <f t="shared" si="157"/>
        <v>1335.2278167495458</v>
      </c>
      <c r="O1203" s="23"/>
      <c r="P1203" s="23">
        <f t="shared" si="158"/>
        <v>93394.567672544363</v>
      </c>
    </row>
    <row r="1204" spans="1:16" s="1" customFormat="1" ht="15.9" customHeight="1" x14ac:dyDescent="0.3">
      <c r="A1204" s="24" t="s">
        <v>71</v>
      </c>
      <c r="B1204" s="24"/>
      <c r="C1204" s="24"/>
      <c r="D1204" s="19">
        <v>1</v>
      </c>
      <c r="E1204" s="19" t="s">
        <v>22</v>
      </c>
      <c r="F1204" s="20">
        <v>40.727453091563561</v>
      </c>
      <c r="G1204" s="20">
        <v>46.744129808120974</v>
      </c>
      <c r="H1204" s="20">
        <v>12.082787154407937</v>
      </c>
      <c r="I1204" s="21">
        <v>0.27007318626037091</v>
      </c>
      <c r="J1204" s="21">
        <v>0.17555675964715042</v>
      </c>
      <c r="K1204" s="21"/>
      <c r="L1204" s="22">
        <f t="shared" si="161"/>
        <v>87.335440236145516</v>
      </c>
      <c r="M1204" s="23">
        <f>I1204*10000/1.2726</f>
        <v>2122.2158279142773</v>
      </c>
      <c r="N1204" s="23">
        <f t="shared" si="157"/>
        <v>1359.7456405170044</v>
      </c>
      <c r="O1204" s="23"/>
      <c r="P1204" s="23">
        <f t="shared" si="158"/>
        <v>93956.354233343212</v>
      </c>
    </row>
    <row r="1205" spans="1:16" s="1" customFormat="1" ht="15.9" customHeight="1" x14ac:dyDescent="0.3">
      <c r="A1205" s="24" t="s">
        <v>71</v>
      </c>
      <c r="B1205" s="24"/>
      <c r="C1205" s="24"/>
      <c r="D1205" s="19">
        <v>1</v>
      </c>
      <c r="E1205" s="19" t="s">
        <v>22</v>
      </c>
      <c r="F1205" s="20">
        <v>40.656003968928829</v>
      </c>
      <c r="G1205" s="20">
        <v>46.591241982250182</v>
      </c>
      <c r="H1205" s="20">
        <v>12.30470415231566</v>
      </c>
      <c r="I1205" s="21">
        <v>0.27059197150068398</v>
      </c>
      <c r="J1205" s="21">
        <v>0.17745792500465035</v>
      </c>
      <c r="K1205" s="21"/>
      <c r="L1205" s="22">
        <f t="shared" si="161"/>
        <v>87.095992694144357</v>
      </c>
      <c r="M1205" s="23">
        <f>I1205*10000/1.2726</f>
        <v>2126.2924053173347</v>
      </c>
      <c r="N1205" s="23">
        <f t="shared" si="157"/>
        <v>1374.4708001289628</v>
      </c>
      <c r="O1205" s="23"/>
      <c r="P1205" s="23">
        <f t="shared" si="158"/>
        <v>95681.991853154424</v>
      </c>
    </row>
    <row r="1206" spans="1:16" s="1" customFormat="1" ht="15.9" customHeight="1" x14ac:dyDescent="0.3">
      <c r="A1206" s="24" t="s">
        <v>71</v>
      </c>
      <c r="B1206" s="24"/>
      <c r="C1206" s="24"/>
      <c r="D1206" s="19">
        <v>2</v>
      </c>
      <c r="E1206" s="19" t="s">
        <v>22</v>
      </c>
      <c r="F1206" s="20">
        <v>40.578761016948292</v>
      </c>
      <c r="G1206" s="20">
        <v>46.420430405872942</v>
      </c>
      <c r="H1206" s="20">
        <v>12.499576642609636</v>
      </c>
      <c r="I1206" s="21"/>
      <c r="J1206" s="21">
        <v>0.18184009345559887</v>
      </c>
      <c r="K1206" s="21">
        <v>0.31939184111353758</v>
      </c>
      <c r="L1206" s="22">
        <f t="shared" si="161"/>
        <v>86.876544113165778</v>
      </c>
      <c r="M1206" s="23"/>
      <c r="N1206" s="23">
        <f t="shared" si="157"/>
        <v>1408.4121559569273</v>
      </c>
      <c r="O1206" s="23">
        <f>K1206*10000/1.3987</f>
        <v>2283.4906778690038</v>
      </c>
      <c r="P1206" s="23">
        <f t="shared" si="158"/>
        <v>97197.33003584476</v>
      </c>
    </row>
    <row r="1207" spans="1:16" s="1" customFormat="1" ht="15.9" customHeight="1" x14ac:dyDescent="0.3">
      <c r="A1207" s="24" t="s">
        <v>71</v>
      </c>
      <c r="B1207" s="24"/>
      <c r="C1207" s="24"/>
      <c r="D1207" s="19">
        <v>2</v>
      </c>
      <c r="E1207" s="19" t="s">
        <v>22</v>
      </c>
      <c r="F1207" s="20">
        <v>40.508014890889967</v>
      </c>
      <c r="G1207" s="20">
        <v>46.463204229904107</v>
      </c>
      <c r="H1207" s="20">
        <v>12.490308206177737</v>
      </c>
      <c r="I1207" s="21"/>
      <c r="J1207" s="21">
        <v>0.18349574653865899</v>
      </c>
      <c r="K1207" s="21">
        <v>0.35497692648951495</v>
      </c>
      <c r="L1207" s="22">
        <f t="shared" si="161"/>
        <v>86.895490354938062</v>
      </c>
      <c r="M1207" s="23"/>
      <c r="N1207" s="23">
        <f t="shared" si="157"/>
        <v>1421.2357411405701</v>
      </c>
      <c r="O1207" s="23">
        <f>K1207*10000/1.3987</f>
        <v>2537.9061020198396</v>
      </c>
      <c r="P1207" s="23">
        <f t="shared" si="158"/>
        <v>97125.258212890651</v>
      </c>
    </row>
    <row r="1208" spans="1:16" s="1" customFormat="1" ht="15.9" customHeight="1" x14ac:dyDescent="0.3">
      <c r="A1208" s="24" t="s">
        <v>71</v>
      </c>
      <c r="B1208" s="24"/>
      <c r="C1208" s="24"/>
      <c r="D1208" s="19">
        <v>2</v>
      </c>
      <c r="E1208" s="19" t="s">
        <v>22</v>
      </c>
      <c r="F1208" s="20">
        <v>40.528840118055967</v>
      </c>
      <c r="G1208" s="20">
        <v>46.431071663382482</v>
      </c>
      <c r="H1208" s="20">
        <v>12.545188422658029</v>
      </c>
      <c r="I1208" s="21"/>
      <c r="J1208" s="21">
        <v>0.18793077280926895</v>
      </c>
      <c r="K1208" s="21">
        <v>0.30696902309423962</v>
      </c>
      <c r="L1208" s="22">
        <f t="shared" si="161"/>
        <v>86.837580355221277</v>
      </c>
      <c r="M1208" s="23"/>
      <c r="N1208" s="23">
        <f t="shared" si="157"/>
        <v>1455.5864984065445</v>
      </c>
      <c r="O1208" s="23">
        <f>K1208*10000/1.3987</f>
        <v>2194.6737906215744</v>
      </c>
      <c r="P1208" s="23">
        <f t="shared" si="158"/>
        <v>97552.009507449678</v>
      </c>
    </row>
    <row r="1209" spans="1:16" s="1" customFormat="1" ht="15.9" customHeight="1" x14ac:dyDescent="0.3">
      <c r="A1209" s="24" t="s">
        <v>71</v>
      </c>
      <c r="B1209" s="24"/>
      <c r="C1209" s="24"/>
      <c r="D1209" s="19">
        <v>2</v>
      </c>
      <c r="E1209" s="19" t="s">
        <v>22</v>
      </c>
      <c r="F1209" s="20">
        <v>40.439349147340835</v>
      </c>
      <c r="G1209" s="20">
        <v>46.511968558133255</v>
      </c>
      <c r="H1209" s="20">
        <v>12.541721276952309</v>
      </c>
      <c r="I1209" s="21"/>
      <c r="J1209" s="21">
        <v>0.17818596694776787</v>
      </c>
      <c r="K1209" s="21">
        <v>0.32877505062583251</v>
      </c>
      <c r="L1209" s="22">
        <f t="shared" si="161"/>
        <v>86.860619624403441</v>
      </c>
      <c r="M1209" s="23"/>
      <c r="N1209" s="23">
        <f t="shared" si="157"/>
        <v>1380.1097277342412</v>
      </c>
      <c r="O1209" s="23">
        <f>K1209*10000/1.3987</f>
        <v>2350.5758963740077</v>
      </c>
      <c r="P1209" s="23">
        <f t="shared" si="158"/>
        <v>97525.048809893531</v>
      </c>
    </row>
    <row r="1210" spans="1:16" s="1" customFormat="1" ht="15.9" customHeight="1" x14ac:dyDescent="0.3">
      <c r="A1210" s="24" t="s">
        <v>71</v>
      </c>
      <c r="B1210" s="24"/>
      <c r="C1210" s="24"/>
      <c r="D1210" s="19">
        <v>2</v>
      </c>
      <c r="E1210" s="19" t="s">
        <v>22</v>
      </c>
      <c r="F1210" s="20">
        <v>40.02427026451462</v>
      </c>
      <c r="G1210" s="20">
        <v>44.257758182696108</v>
      </c>
      <c r="H1210" s="20">
        <v>15.149436006619332</v>
      </c>
      <c r="I1210" s="21"/>
      <c r="J1210" s="21">
        <v>0.22730826300903828</v>
      </c>
      <c r="K1210" s="21">
        <v>0.34122728316090073</v>
      </c>
      <c r="L1210" s="22">
        <f t="shared" si="161"/>
        <v>83.890583606694776</v>
      </c>
      <c r="M1210" s="23"/>
      <c r="N1210" s="23">
        <f t="shared" si="157"/>
        <v>1760.5782899003818</v>
      </c>
      <c r="O1210" s="23">
        <f>K1210*10000/1.3987</f>
        <v>2439.6030825831181</v>
      </c>
      <c r="P1210" s="23">
        <f t="shared" si="158"/>
        <v>117802.76832518922</v>
      </c>
    </row>
    <row r="1211" spans="1:16" s="1" customFormat="1" ht="15.9" customHeight="1" x14ac:dyDescent="0.3">
      <c r="A1211" s="24" t="s">
        <v>257</v>
      </c>
      <c r="B1211" s="24"/>
      <c r="C1211" s="24"/>
      <c r="D1211" s="19">
        <v>1</v>
      </c>
      <c r="E1211" s="19" t="s">
        <v>22</v>
      </c>
      <c r="F1211" s="20">
        <v>40.083557880731554</v>
      </c>
      <c r="G1211" s="20">
        <v>44.455214549166548</v>
      </c>
      <c r="H1211" s="20">
        <v>15.033416278089074</v>
      </c>
      <c r="I1211" s="21">
        <v>0.21746131889527889</v>
      </c>
      <c r="J1211" s="21">
        <v>0.21034997311752357</v>
      </c>
      <c r="K1211" s="21"/>
      <c r="L1211" s="22">
        <f t="shared" si="161"/>
        <v>84.053964915554019</v>
      </c>
      <c r="M1211" s="23">
        <f>I1211*10000/1.2726</f>
        <v>1708.7955280157071</v>
      </c>
      <c r="N1211" s="23">
        <f t="shared" si="157"/>
        <v>1629.2306801760019</v>
      </c>
      <c r="O1211" s="23"/>
      <c r="P1211" s="23">
        <f t="shared" si="158"/>
        <v>116900.59314221675</v>
      </c>
    </row>
    <row r="1212" spans="1:16" s="1" customFormat="1" ht="15.9" customHeight="1" x14ac:dyDescent="0.3">
      <c r="A1212" s="24" t="s">
        <v>257</v>
      </c>
      <c r="B1212" s="24"/>
      <c r="C1212" s="24"/>
      <c r="D1212" s="19">
        <v>2</v>
      </c>
      <c r="E1212" s="19" t="s">
        <v>22</v>
      </c>
      <c r="F1212" s="20">
        <v>39.540582592557271</v>
      </c>
      <c r="G1212" s="20">
        <v>44.071090825438979</v>
      </c>
      <c r="H1212" s="20">
        <v>15.865686973509325</v>
      </c>
      <c r="I1212" s="21"/>
      <c r="J1212" s="21">
        <v>0.22067634771789427</v>
      </c>
      <c r="K1212" s="21">
        <v>0.30196326077652719</v>
      </c>
      <c r="L1212" s="22">
        <f t="shared" si="161"/>
        <v>83.197468073079136</v>
      </c>
      <c r="M1212" s="23"/>
      <c r="N1212" s="23">
        <f t="shared" si="157"/>
        <v>1709.2118946471558</v>
      </c>
      <c r="O1212" s="23">
        <f>K1212*10000/1.3987</f>
        <v>2158.8851131516922</v>
      </c>
      <c r="P1212" s="23">
        <f t="shared" si="158"/>
        <v>123372.37148918603</v>
      </c>
    </row>
    <row r="1213" spans="1:16" s="1" customFormat="1" ht="15.9" customHeight="1" x14ac:dyDescent="0.3">
      <c r="A1213" s="24" t="s">
        <v>72</v>
      </c>
      <c r="B1213" s="24"/>
      <c r="C1213" s="24"/>
      <c r="D1213" s="19">
        <v>1</v>
      </c>
      <c r="E1213" s="19" t="s">
        <v>22</v>
      </c>
      <c r="F1213" s="20">
        <v>39.756099235612623</v>
      </c>
      <c r="G1213" s="20">
        <v>42.70989245436985</v>
      </c>
      <c r="H1213" s="20">
        <v>17.127758105705421</v>
      </c>
      <c r="I1213" s="21">
        <v>0.17009380924286249</v>
      </c>
      <c r="J1213" s="21">
        <v>0.23615639506924532</v>
      </c>
      <c r="K1213" s="21"/>
      <c r="L1213" s="22">
        <f t="shared" si="161"/>
        <v>81.634411564972325</v>
      </c>
      <c r="M1213" s="23">
        <f t="shared" ref="M1213:M1218" si="163">I1213*10000/1.2726</f>
        <v>1336.5850168384607</v>
      </c>
      <c r="N1213" s="23">
        <f t="shared" si="157"/>
        <v>1829.1100229977951</v>
      </c>
      <c r="O1213" s="23"/>
      <c r="P1213" s="23">
        <f t="shared" si="158"/>
        <v>133186.29942228168</v>
      </c>
    </row>
    <row r="1214" spans="1:16" s="1" customFormat="1" ht="15.9" customHeight="1" x14ac:dyDescent="0.3">
      <c r="A1214" s="24" t="s">
        <v>72</v>
      </c>
      <c r="B1214" s="24"/>
      <c r="C1214" s="24"/>
      <c r="D1214" s="19">
        <v>1</v>
      </c>
      <c r="E1214" s="19" t="s">
        <v>22</v>
      </c>
      <c r="F1214" s="20">
        <v>40.193314083007927</v>
      </c>
      <c r="G1214" s="20">
        <v>44.900673887298261</v>
      </c>
      <c r="H1214" s="20">
        <v>14.496940826126901</v>
      </c>
      <c r="I1214" s="21">
        <v>0.20647933195938467</v>
      </c>
      <c r="J1214" s="21">
        <v>0.20259187160752229</v>
      </c>
      <c r="K1214" s="21"/>
      <c r="L1214" s="22">
        <f t="shared" si="161"/>
        <v>84.664905003647178</v>
      </c>
      <c r="M1214" s="23">
        <f t="shared" si="163"/>
        <v>1622.499858238132</v>
      </c>
      <c r="N1214" s="23">
        <f t="shared" si="157"/>
        <v>1569.1415971460174</v>
      </c>
      <c r="O1214" s="23"/>
      <c r="P1214" s="23">
        <f t="shared" si="158"/>
        <v>112728.93332913608</v>
      </c>
    </row>
    <row r="1215" spans="1:16" s="1" customFormat="1" ht="15.9" customHeight="1" x14ac:dyDescent="0.3">
      <c r="A1215" s="24" t="s">
        <v>72</v>
      </c>
      <c r="B1215" s="24"/>
      <c r="C1215" s="24"/>
      <c r="D1215" s="19">
        <v>1</v>
      </c>
      <c r="E1215" s="19" t="s">
        <v>22</v>
      </c>
      <c r="F1215" s="20">
        <v>40.142499704027799</v>
      </c>
      <c r="G1215" s="20">
        <v>44.968071824630698</v>
      </c>
      <c r="H1215" s="20">
        <v>14.479427144622436</v>
      </c>
      <c r="I1215" s="21">
        <v>0.20675730977579809</v>
      </c>
      <c r="J1215" s="21">
        <v>0.20324401694326766</v>
      </c>
      <c r="K1215" s="21"/>
      <c r="L1215" s="22">
        <f t="shared" si="161"/>
        <v>84.700040828096007</v>
      </c>
      <c r="M1215" s="23">
        <f t="shared" si="163"/>
        <v>1624.6841880857937</v>
      </c>
      <c r="N1215" s="23">
        <f t="shared" si="157"/>
        <v>1574.1926802204916</v>
      </c>
      <c r="O1215" s="23"/>
      <c r="P1215" s="23">
        <f t="shared" si="158"/>
        <v>112592.74607015892</v>
      </c>
    </row>
    <row r="1216" spans="1:16" s="1" customFormat="1" ht="15.9" customHeight="1" x14ac:dyDescent="0.3">
      <c r="A1216" s="24" t="s">
        <v>72</v>
      </c>
      <c r="B1216" s="24"/>
      <c r="C1216" s="24"/>
      <c r="D1216" s="19">
        <v>1</v>
      </c>
      <c r="E1216" s="19" t="s">
        <v>22</v>
      </c>
      <c r="F1216" s="20">
        <v>40.233993778345763</v>
      </c>
      <c r="G1216" s="20">
        <v>44.868654683477047</v>
      </c>
      <c r="H1216" s="20">
        <v>14.484821971690181</v>
      </c>
      <c r="I1216" s="21">
        <v>0.20692024287227495</v>
      </c>
      <c r="J1216" s="21">
        <v>0.20560932361473158</v>
      </c>
      <c r="K1216" s="21"/>
      <c r="L1216" s="22">
        <f t="shared" si="161"/>
        <v>84.666501156275118</v>
      </c>
      <c r="M1216" s="23">
        <f t="shared" si="163"/>
        <v>1625.9645047326337</v>
      </c>
      <c r="N1216" s="23">
        <f t="shared" si="157"/>
        <v>1592.5127690708048</v>
      </c>
      <c r="O1216" s="23"/>
      <c r="P1216" s="23">
        <f t="shared" si="158"/>
        <v>112634.69651392053</v>
      </c>
    </row>
    <row r="1217" spans="1:16" s="1" customFormat="1" ht="15.9" customHeight="1" x14ac:dyDescent="0.3">
      <c r="A1217" s="24" t="s">
        <v>72</v>
      </c>
      <c r="B1217" s="24"/>
      <c r="C1217" s="24"/>
      <c r="D1217" s="19">
        <v>1</v>
      </c>
      <c r="E1217" s="19" t="s">
        <v>22</v>
      </c>
      <c r="F1217" s="20">
        <v>40.155287229920702</v>
      </c>
      <c r="G1217" s="20">
        <v>44.871174783650822</v>
      </c>
      <c r="H1217" s="20">
        <v>14.562976553929929</v>
      </c>
      <c r="I1217" s="21">
        <v>0.20719070511658585</v>
      </c>
      <c r="J1217" s="21">
        <v>0.20337072738196399</v>
      </c>
      <c r="K1217" s="21"/>
      <c r="L1217" s="22">
        <f t="shared" si="161"/>
        <v>84.597243172042411</v>
      </c>
      <c r="M1217" s="23">
        <f t="shared" si="163"/>
        <v>1628.0897777509499</v>
      </c>
      <c r="N1217" s="23">
        <f t="shared" si="157"/>
        <v>1575.174094818093</v>
      </c>
      <c r="O1217" s="23"/>
      <c r="P1217" s="23">
        <f t="shared" si="158"/>
        <v>113242.43043491391</v>
      </c>
    </row>
    <row r="1218" spans="1:16" s="1" customFormat="1" ht="15.9" customHeight="1" x14ac:dyDescent="0.3">
      <c r="A1218" s="24" t="s">
        <v>72</v>
      </c>
      <c r="B1218" s="24"/>
      <c r="C1218" s="24"/>
      <c r="D1218" s="19">
        <v>1</v>
      </c>
      <c r="E1218" s="19" t="s">
        <v>22</v>
      </c>
      <c r="F1218" s="20">
        <v>40.203019282097216</v>
      </c>
      <c r="G1218" s="20">
        <v>44.897564091201289</v>
      </c>
      <c r="H1218" s="20">
        <v>14.485404952115452</v>
      </c>
      <c r="I1218" s="21">
        <v>0.20972855298531756</v>
      </c>
      <c r="J1218" s="21">
        <v>0.2042831216007264</v>
      </c>
      <c r="K1218" s="21"/>
      <c r="L1218" s="22">
        <f t="shared" si="161"/>
        <v>84.67433899741917</v>
      </c>
      <c r="M1218" s="23">
        <f t="shared" si="163"/>
        <v>1648.0320052280181</v>
      </c>
      <c r="N1218" s="23">
        <f t="shared" ref="N1218:N1281" si="164">J1218*10000/1.2911</f>
        <v>1582.2408922680381</v>
      </c>
      <c r="O1218" s="23"/>
      <c r="P1218" s="23">
        <f t="shared" ref="P1218:P1281" si="165">H1218*10000/1.286</f>
        <v>112639.22979872047</v>
      </c>
    </row>
    <row r="1219" spans="1:16" s="1" customFormat="1" ht="15.9" customHeight="1" x14ac:dyDescent="0.3">
      <c r="A1219" s="24" t="s">
        <v>72</v>
      </c>
      <c r="B1219" s="24"/>
      <c r="C1219" s="24"/>
      <c r="D1219" s="19">
        <v>2</v>
      </c>
      <c r="E1219" s="19" t="s">
        <v>22</v>
      </c>
      <c r="F1219" s="20">
        <v>39.81820281171877</v>
      </c>
      <c r="G1219" s="20">
        <v>44.733203914419668</v>
      </c>
      <c r="H1219" s="20">
        <v>14.938908888593479</v>
      </c>
      <c r="I1219" s="21"/>
      <c r="J1219" s="21">
        <v>0.21112803971909197</v>
      </c>
      <c r="K1219" s="21">
        <v>0.29855634554899613</v>
      </c>
      <c r="L1219" s="22">
        <f t="shared" si="161"/>
        <v>84.221326507370478</v>
      </c>
      <c r="M1219" s="23"/>
      <c r="N1219" s="23">
        <f t="shared" si="164"/>
        <v>1635.2570654410347</v>
      </c>
      <c r="O1219" s="23">
        <f>K1219*10000/1.3987</f>
        <v>2134.5273864945743</v>
      </c>
      <c r="P1219" s="23">
        <f t="shared" si="165"/>
        <v>116165.69897817636</v>
      </c>
    </row>
    <row r="1220" spans="1:16" s="1" customFormat="1" ht="15.9" customHeight="1" x14ac:dyDescent="0.3">
      <c r="A1220" s="24" t="s">
        <v>72</v>
      </c>
      <c r="B1220" s="24"/>
      <c r="C1220" s="24"/>
      <c r="D1220" s="19">
        <v>2</v>
      </c>
      <c r="E1220" s="19" t="s">
        <v>22</v>
      </c>
      <c r="F1220" s="20">
        <v>39.677037149547843</v>
      </c>
      <c r="G1220" s="20">
        <v>44.848195582288831</v>
      </c>
      <c r="H1220" s="20">
        <v>14.964347351020418</v>
      </c>
      <c r="I1220" s="21"/>
      <c r="J1220" s="21">
        <v>0.2056735362433065</v>
      </c>
      <c r="K1220" s="21">
        <v>0.30474638089959444</v>
      </c>
      <c r="L1220" s="22">
        <f t="shared" si="161"/>
        <v>84.232830423969972</v>
      </c>
      <c r="M1220" s="23"/>
      <c r="N1220" s="23">
        <f t="shared" si="164"/>
        <v>1593.0101172899581</v>
      </c>
      <c r="O1220" s="23">
        <f>K1220*10000/1.3987</f>
        <v>2178.7830192292445</v>
      </c>
      <c r="P1220" s="23">
        <f t="shared" si="165"/>
        <v>116363.50972799702</v>
      </c>
    </row>
    <row r="1221" spans="1:16" s="1" customFormat="1" ht="15.9" customHeight="1" x14ac:dyDescent="0.3">
      <c r="A1221" s="24" t="s">
        <v>72</v>
      </c>
      <c r="B1221" s="24"/>
      <c r="C1221" s="24"/>
      <c r="D1221" s="19">
        <v>2</v>
      </c>
      <c r="E1221" s="19" t="s">
        <v>22</v>
      </c>
      <c r="F1221" s="20">
        <v>39.881851369674138</v>
      </c>
      <c r="G1221" s="20">
        <v>44.925925645807382</v>
      </c>
      <c r="H1221" s="20">
        <v>14.694737043474762</v>
      </c>
      <c r="I1221" s="21"/>
      <c r="J1221" s="21">
        <v>0.20501398099243964</v>
      </c>
      <c r="K1221" s="21">
        <v>0.29247196005127379</v>
      </c>
      <c r="L1221" s="22">
        <f t="shared" si="161"/>
        <v>84.495495838497035</v>
      </c>
      <c r="M1221" s="23"/>
      <c r="N1221" s="23">
        <f t="shared" si="164"/>
        <v>1587.9016419521313</v>
      </c>
      <c r="O1221" s="23">
        <f>K1221*10000/1.3987</f>
        <v>2091.0270969562721</v>
      </c>
      <c r="P1221" s="23">
        <f t="shared" si="165"/>
        <v>114267.0065589017</v>
      </c>
    </row>
    <row r="1222" spans="1:16" s="1" customFormat="1" ht="15.9" customHeight="1" x14ac:dyDescent="0.3">
      <c r="A1222" s="24" t="s">
        <v>72</v>
      </c>
      <c r="B1222" s="24"/>
      <c r="C1222" s="24"/>
      <c r="D1222" s="19">
        <v>2</v>
      </c>
      <c r="E1222" s="19" t="s">
        <v>22</v>
      </c>
      <c r="F1222" s="20">
        <v>39.687650935354299</v>
      </c>
      <c r="G1222" s="20">
        <v>44.91618299573026</v>
      </c>
      <c r="H1222" s="20">
        <v>14.894784192931093</v>
      </c>
      <c r="I1222" s="21"/>
      <c r="J1222" s="21">
        <v>0.20276914876479288</v>
      </c>
      <c r="K1222" s="21">
        <v>0.2986127272195746</v>
      </c>
      <c r="L1222" s="22">
        <f t="shared" si="161"/>
        <v>84.314657965046365</v>
      </c>
      <c r="M1222" s="23"/>
      <c r="N1222" s="23">
        <f t="shared" si="164"/>
        <v>1570.5146678397714</v>
      </c>
      <c r="O1222" s="23">
        <f>K1222*10000/1.3987</f>
        <v>2134.9304870206233</v>
      </c>
      <c r="P1222" s="23">
        <f t="shared" si="165"/>
        <v>115822.58314876433</v>
      </c>
    </row>
    <row r="1223" spans="1:16" s="1" customFormat="1" ht="15.9" customHeight="1" x14ac:dyDescent="0.3">
      <c r="A1223" s="24" t="s">
        <v>72</v>
      </c>
      <c r="B1223" s="24"/>
      <c r="C1223" s="24"/>
      <c r="D1223" s="19">
        <v>2</v>
      </c>
      <c r="E1223" s="19" t="s">
        <v>22</v>
      </c>
      <c r="F1223" s="20">
        <v>39.872730147204024</v>
      </c>
      <c r="G1223" s="20">
        <v>44.693261236653001</v>
      </c>
      <c r="H1223" s="20">
        <v>14.925128381898803</v>
      </c>
      <c r="I1223" s="21"/>
      <c r="J1223" s="21">
        <v>0.20576685933881214</v>
      </c>
      <c r="K1223" s="21">
        <v>0.30311337490536827</v>
      </c>
      <c r="L1223" s="22">
        <f t="shared" si="161"/>
        <v>84.221719529519945</v>
      </c>
      <c r="M1223" s="23"/>
      <c r="N1223" s="23">
        <f t="shared" si="164"/>
        <v>1593.7329357819854</v>
      </c>
      <c r="O1223" s="23">
        <f>K1223*10000/1.3987</f>
        <v>2167.1078494699955</v>
      </c>
      <c r="P1223" s="23">
        <f t="shared" si="165"/>
        <v>116058.54107230795</v>
      </c>
    </row>
    <row r="1224" spans="1:16" s="1" customFormat="1" ht="15.9" customHeight="1" x14ac:dyDescent="0.3">
      <c r="A1224" s="24" t="s">
        <v>258</v>
      </c>
      <c r="B1224" s="24"/>
      <c r="C1224" s="24"/>
      <c r="D1224" s="19">
        <v>1</v>
      </c>
      <c r="E1224" s="19" t="s">
        <v>22</v>
      </c>
      <c r="F1224" s="20">
        <v>39.661229236769699</v>
      </c>
      <c r="G1224" s="20">
        <v>41.745672463177506</v>
      </c>
      <c r="H1224" s="20">
        <v>18.18770333561924</v>
      </c>
      <c r="I1224" s="21">
        <v>0.13684933296011909</v>
      </c>
      <c r="J1224" s="21">
        <v>0.26854563147343702</v>
      </c>
      <c r="K1224" s="21"/>
      <c r="L1224" s="22">
        <f t="shared" si="161"/>
        <v>80.359113875919135</v>
      </c>
      <c r="M1224" s="23">
        <f>I1224*10000/1.2726</f>
        <v>1075.3522942017844</v>
      </c>
      <c r="N1224" s="23">
        <f t="shared" si="164"/>
        <v>2079.9754587052671</v>
      </c>
      <c r="O1224" s="23"/>
      <c r="P1224" s="23">
        <f t="shared" si="165"/>
        <v>141428.48628008741</v>
      </c>
    </row>
    <row r="1225" spans="1:16" s="1" customFormat="1" ht="15.9" customHeight="1" x14ac:dyDescent="0.3">
      <c r="A1225" s="24" t="s">
        <v>258</v>
      </c>
      <c r="B1225" s="24"/>
      <c r="C1225" s="24"/>
      <c r="D1225" s="19">
        <v>1</v>
      </c>
      <c r="E1225" s="19" t="s">
        <v>22</v>
      </c>
      <c r="F1225" s="20">
        <v>39.398292629128306</v>
      </c>
      <c r="G1225" s="20">
        <v>41.778567401561986</v>
      </c>
      <c r="H1225" s="20">
        <v>18.416062735298805</v>
      </c>
      <c r="I1225" s="21">
        <v>0.13956183096660504</v>
      </c>
      <c r="J1225" s="21">
        <v>0.26751540304430149</v>
      </c>
      <c r="K1225" s="21"/>
      <c r="L1225" s="22">
        <f t="shared" si="161"/>
        <v>80.17395498338557</v>
      </c>
      <c r="M1225" s="23">
        <f>I1225*10000/1.2726</f>
        <v>1096.6669100000397</v>
      </c>
      <c r="N1225" s="23">
        <f t="shared" si="164"/>
        <v>2071.9959960057431</v>
      </c>
      <c r="O1225" s="23"/>
      <c r="P1225" s="23">
        <f t="shared" si="165"/>
        <v>143204.22033669366</v>
      </c>
    </row>
    <row r="1226" spans="1:16" s="1" customFormat="1" ht="15.9" customHeight="1" x14ac:dyDescent="0.3">
      <c r="A1226" s="24" t="s">
        <v>258</v>
      </c>
      <c r="B1226" s="24"/>
      <c r="C1226" s="24"/>
      <c r="D1226" s="19">
        <v>2</v>
      </c>
      <c r="E1226" s="19" t="s">
        <v>22</v>
      </c>
      <c r="F1226" s="20">
        <v>39.099060076845134</v>
      </c>
      <c r="G1226" s="20">
        <v>41.517093644232787</v>
      </c>
      <c r="H1226" s="20">
        <v>18.816379033299061</v>
      </c>
      <c r="I1226" s="21"/>
      <c r="J1226" s="21">
        <v>0.27675723189639462</v>
      </c>
      <c r="K1226" s="21">
        <v>0.29071001372660576</v>
      </c>
      <c r="L1226" s="22">
        <f t="shared" si="161"/>
        <v>79.72863564592889</v>
      </c>
      <c r="M1226" s="23"/>
      <c r="N1226" s="23">
        <f t="shared" si="164"/>
        <v>2143.5770420292356</v>
      </c>
      <c r="O1226" s="23">
        <f>K1226*10000/1.3987</f>
        <v>2078.4300688253788</v>
      </c>
      <c r="P1226" s="23">
        <f t="shared" si="165"/>
        <v>146317.09979237217</v>
      </c>
    </row>
    <row r="1227" spans="1:16" s="1" customFormat="1" ht="15.9" customHeight="1" x14ac:dyDescent="0.3">
      <c r="A1227" s="24" t="s">
        <v>756</v>
      </c>
      <c r="B1227" s="24"/>
      <c r="C1227" s="24"/>
      <c r="D1227" s="19">
        <v>1</v>
      </c>
      <c r="E1227" s="19" t="s">
        <v>22</v>
      </c>
      <c r="F1227" s="20">
        <v>39.418140393321579</v>
      </c>
      <c r="G1227" s="20">
        <v>41.688003551210464</v>
      </c>
      <c r="H1227" s="20">
        <v>18.47801174717705</v>
      </c>
      <c r="I1227" s="21">
        <v>0.14546721685886943</v>
      </c>
      <c r="J1227" s="21">
        <v>0.27037709143204458</v>
      </c>
      <c r="K1227" s="21"/>
      <c r="L1227" s="22">
        <f t="shared" si="161"/>
        <v>80.08593463883706</v>
      </c>
      <c r="M1227" s="23">
        <f>I1227*10000/1.2726</f>
        <v>1143.0710109922163</v>
      </c>
      <c r="N1227" s="23">
        <f t="shared" si="164"/>
        <v>2094.1607267604722</v>
      </c>
      <c r="O1227" s="23"/>
      <c r="P1227" s="23">
        <f t="shared" si="165"/>
        <v>143685.93893605794</v>
      </c>
    </row>
    <row r="1228" spans="1:16" s="1" customFormat="1" ht="15.9" customHeight="1" x14ac:dyDescent="0.3">
      <c r="A1228" s="24" t="s">
        <v>259</v>
      </c>
      <c r="B1228" s="24"/>
      <c r="C1228" s="24"/>
      <c r="D1228" s="19">
        <v>1</v>
      </c>
      <c r="E1228" s="19" t="s">
        <v>22</v>
      </c>
      <c r="F1228" s="20">
        <v>40.004844326097448</v>
      </c>
      <c r="G1228" s="20">
        <v>44.846003351403866</v>
      </c>
      <c r="H1228" s="20">
        <v>14.746669551122329</v>
      </c>
      <c r="I1228" s="21">
        <v>0.18929913829300232</v>
      </c>
      <c r="J1228" s="21">
        <v>0.21318363308335114</v>
      </c>
      <c r="K1228" s="21"/>
      <c r="L1228" s="22">
        <f t="shared" si="161"/>
        <v>84.425824864487225</v>
      </c>
      <c r="M1228" s="23">
        <f>I1228*10000/1.2726</f>
        <v>1487.4991222143826</v>
      </c>
      <c r="N1228" s="23">
        <f t="shared" si="164"/>
        <v>1651.1783214572936</v>
      </c>
      <c r="O1228" s="23"/>
      <c r="P1228" s="23">
        <f t="shared" si="165"/>
        <v>114670.8363228797</v>
      </c>
    </row>
    <row r="1229" spans="1:16" s="1" customFormat="1" ht="15.9" customHeight="1" x14ac:dyDescent="0.3">
      <c r="A1229" s="24" t="s">
        <v>259</v>
      </c>
      <c r="B1229" s="24"/>
      <c r="C1229" s="24"/>
      <c r="D1229" s="19">
        <v>2</v>
      </c>
      <c r="E1229" s="19" t="s">
        <v>22</v>
      </c>
      <c r="F1229" s="20">
        <v>39.877468894751225</v>
      </c>
      <c r="G1229" s="20">
        <v>44.570618150663833</v>
      </c>
      <c r="H1229" s="20">
        <v>15.016345301951702</v>
      </c>
      <c r="I1229" s="21"/>
      <c r="J1229" s="21">
        <v>0.2123308021822306</v>
      </c>
      <c r="K1229" s="21">
        <v>0.32323685045101058</v>
      </c>
      <c r="L1229" s="22">
        <f t="shared" si="161"/>
        <v>84.103879190798963</v>
      </c>
      <c r="M1229" s="23"/>
      <c r="N1229" s="23">
        <f t="shared" si="164"/>
        <v>1644.5728617630753</v>
      </c>
      <c r="O1229" s="23">
        <f>K1229*10000/1.3987</f>
        <v>2310.9805565954853</v>
      </c>
      <c r="P1229" s="23">
        <f t="shared" si="165"/>
        <v>116767.84838220607</v>
      </c>
    </row>
    <row r="1230" spans="1:16" s="1" customFormat="1" ht="15.9" customHeight="1" x14ac:dyDescent="0.3">
      <c r="A1230" s="24" t="s">
        <v>73</v>
      </c>
      <c r="B1230" s="24"/>
      <c r="C1230" s="24"/>
      <c r="D1230" s="19">
        <v>1</v>
      </c>
      <c r="E1230" s="19" t="s">
        <v>22</v>
      </c>
      <c r="F1230" s="20">
        <v>40.444287598009026</v>
      </c>
      <c r="G1230" s="20">
        <v>46.032318093706778</v>
      </c>
      <c r="H1230" s="20">
        <v>13.085436633171369</v>
      </c>
      <c r="I1230" s="21">
        <v>0.24960857768995939</v>
      </c>
      <c r="J1230" s="21">
        <v>0.1883490974228674</v>
      </c>
      <c r="K1230" s="21"/>
      <c r="L1230" s="22">
        <f t="shared" si="161"/>
        <v>86.246140575912563</v>
      </c>
      <c r="M1230" s="23">
        <f>I1230*10000/1.2726</f>
        <v>1961.4063939176442</v>
      </c>
      <c r="N1230" s="23">
        <f t="shared" si="164"/>
        <v>1458.8265620236032</v>
      </c>
      <c r="O1230" s="23"/>
      <c r="P1230" s="23">
        <f t="shared" si="165"/>
        <v>101753.00647878203</v>
      </c>
    </row>
    <row r="1231" spans="1:16" s="1" customFormat="1" ht="15.9" customHeight="1" x14ac:dyDescent="0.3">
      <c r="A1231" s="24" t="s">
        <v>73</v>
      </c>
      <c r="B1231" s="24"/>
      <c r="C1231" s="24"/>
      <c r="D1231" s="19">
        <v>1</v>
      </c>
      <c r="E1231" s="19" t="s">
        <v>22</v>
      </c>
      <c r="F1231" s="20">
        <v>40.411182864513137</v>
      </c>
      <c r="G1231" s="20">
        <v>46.036047102738372</v>
      </c>
      <c r="H1231" s="20">
        <v>13.116409421075906</v>
      </c>
      <c r="I1231" s="21">
        <v>0.2499703683945721</v>
      </c>
      <c r="J1231" s="21">
        <v>0.18639024327802953</v>
      </c>
      <c r="K1231" s="21"/>
      <c r="L1231" s="22">
        <f t="shared" si="161"/>
        <v>86.219034866858891</v>
      </c>
      <c r="M1231" s="23">
        <f>I1231*10000/1.2726</f>
        <v>1964.2493194607268</v>
      </c>
      <c r="N1231" s="23">
        <f t="shared" si="164"/>
        <v>1443.6545835181591</v>
      </c>
      <c r="O1231" s="23"/>
      <c r="P1231" s="23">
        <f t="shared" si="165"/>
        <v>101993.85241894172</v>
      </c>
    </row>
    <row r="1232" spans="1:16" s="1" customFormat="1" ht="15.9" customHeight="1" x14ac:dyDescent="0.3">
      <c r="A1232" s="24" t="s">
        <v>73</v>
      </c>
      <c r="B1232" s="24"/>
      <c r="C1232" s="24"/>
      <c r="D1232" s="19">
        <v>1</v>
      </c>
      <c r="E1232" s="19" t="s">
        <v>22</v>
      </c>
      <c r="F1232" s="20">
        <v>40.470636734835736</v>
      </c>
      <c r="G1232" s="20">
        <v>45.918822317026645</v>
      </c>
      <c r="H1232" s="20">
        <v>13.16890828463119</v>
      </c>
      <c r="I1232" s="21">
        <v>0.25127662176154991</v>
      </c>
      <c r="J1232" s="21">
        <v>0.19035604174485701</v>
      </c>
      <c r="K1232" s="21"/>
      <c r="L1232" s="22">
        <f t="shared" si="161"/>
        <v>86.141093891713112</v>
      </c>
      <c r="M1232" s="23">
        <f>I1232*10000/1.2726</f>
        <v>1974.5137652172712</v>
      </c>
      <c r="N1232" s="23">
        <f t="shared" si="164"/>
        <v>1474.3710149861129</v>
      </c>
      <c r="O1232" s="23"/>
      <c r="P1232" s="23">
        <f t="shared" si="165"/>
        <v>102402.08619464378</v>
      </c>
    </row>
    <row r="1233" spans="1:16" s="1" customFormat="1" ht="15.9" customHeight="1" x14ac:dyDescent="0.3">
      <c r="A1233" s="24" t="s">
        <v>73</v>
      </c>
      <c r="B1233" s="24"/>
      <c r="C1233" s="24"/>
      <c r="D1233" s="19">
        <v>1</v>
      </c>
      <c r="E1233" s="19" t="s">
        <v>22</v>
      </c>
      <c r="F1233" s="20">
        <v>40.498257551119174</v>
      </c>
      <c r="G1233" s="20">
        <v>45.904478986694485</v>
      </c>
      <c r="H1233" s="20">
        <v>13.153545875838507</v>
      </c>
      <c r="I1233" s="21">
        <v>0.25357875740049818</v>
      </c>
      <c r="J1233" s="21">
        <v>0.19013882894733924</v>
      </c>
      <c r="K1233" s="21"/>
      <c r="L1233" s="22">
        <f t="shared" si="161"/>
        <v>86.151295954015779</v>
      </c>
      <c r="M1233" s="23">
        <f>I1233*10000/1.2726</f>
        <v>1992.6037828107667</v>
      </c>
      <c r="N1233" s="23">
        <f t="shared" si="164"/>
        <v>1472.6886294426401</v>
      </c>
      <c r="O1233" s="23"/>
      <c r="P1233" s="23">
        <f t="shared" si="165"/>
        <v>102282.6273393352</v>
      </c>
    </row>
    <row r="1234" spans="1:16" s="1" customFormat="1" ht="15.9" customHeight="1" x14ac:dyDescent="0.3">
      <c r="A1234" s="24" t="s">
        <v>73</v>
      </c>
      <c r="B1234" s="24"/>
      <c r="C1234" s="24"/>
      <c r="D1234" s="19">
        <v>2</v>
      </c>
      <c r="E1234" s="19" t="s">
        <v>22</v>
      </c>
      <c r="F1234" s="20">
        <v>40.05343696159013</v>
      </c>
      <c r="G1234" s="20">
        <v>45.951678234446</v>
      </c>
      <c r="H1234" s="20">
        <v>13.463953567801859</v>
      </c>
      <c r="I1234" s="21"/>
      <c r="J1234" s="21">
        <v>0.19817509639277028</v>
      </c>
      <c r="K1234" s="21">
        <v>0.3327561397692646</v>
      </c>
      <c r="L1234" s="22">
        <f t="shared" si="161"/>
        <v>85.883124006871753</v>
      </c>
      <c r="M1234" s="23"/>
      <c r="N1234" s="23">
        <f t="shared" si="164"/>
        <v>1534.9322003932327</v>
      </c>
      <c r="O1234" s="23">
        <f>K1234*10000/1.3987</f>
        <v>2379.0386771235048</v>
      </c>
      <c r="P1234" s="23">
        <f t="shared" si="165"/>
        <v>104696.37300001444</v>
      </c>
    </row>
    <row r="1235" spans="1:16" s="1" customFormat="1" ht="15.9" customHeight="1" x14ac:dyDescent="0.3">
      <c r="A1235" s="24" t="s">
        <v>73</v>
      </c>
      <c r="B1235" s="24"/>
      <c r="C1235" s="24"/>
      <c r="D1235" s="19">
        <v>2</v>
      </c>
      <c r="E1235" s="19" t="s">
        <v>22</v>
      </c>
      <c r="F1235" s="20">
        <v>40.076732548736423</v>
      </c>
      <c r="G1235" s="20">
        <v>45.828565474871098</v>
      </c>
      <c r="H1235" s="20">
        <v>13.562778804437601</v>
      </c>
      <c r="I1235" s="21"/>
      <c r="J1235" s="21">
        <v>0.19292397347080639</v>
      </c>
      <c r="K1235" s="21">
        <v>0.33899919848407761</v>
      </c>
      <c r="L1235" s="22">
        <f t="shared" si="161"/>
        <v>85.761497675507997</v>
      </c>
      <c r="M1235" s="23"/>
      <c r="N1235" s="23">
        <f t="shared" si="164"/>
        <v>1494.2605024460258</v>
      </c>
      <c r="O1235" s="23">
        <f>K1235*10000/1.3987</f>
        <v>2423.673400186442</v>
      </c>
      <c r="P1235" s="23">
        <f t="shared" si="165"/>
        <v>105464.84295830171</v>
      </c>
    </row>
    <row r="1236" spans="1:16" s="1" customFormat="1" ht="15.9" customHeight="1" x14ac:dyDescent="0.3">
      <c r="A1236" s="24" t="s">
        <v>73</v>
      </c>
      <c r="B1236" s="24"/>
      <c r="C1236" s="24"/>
      <c r="D1236" s="19">
        <v>2</v>
      </c>
      <c r="E1236" s="19" t="s">
        <v>22</v>
      </c>
      <c r="F1236" s="20">
        <v>40.045492777927322</v>
      </c>
      <c r="G1236" s="20">
        <v>45.987963040012254</v>
      </c>
      <c r="H1236" s="20">
        <v>13.433297971331809</v>
      </c>
      <c r="I1236" s="21"/>
      <c r="J1236" s="21">
        <v>0.19569438198484865</v>
      </c>
      <c r="K1236" s="21">
        <v>0.33755182874377726</v>
      </c>
      <c r="L1236" s="22">
        <f t="shared" si="161"/>
        <v>85.920288965302888</v>
      </c>
      <c r="M1236" s="23"/>
      <c r="N1236" s="23">
        <f t="shared" si="164"/>
        <v>1515.7182401428911</v>
      </c>
      <c r="O1236" s="23">
        <f>K1236*10000/1.3987</f>
        <v>2413.3254360747637</v>
      </c>
      <c r="P1236" s="23">
        <f t="shared" si="165"/>
        <v>104457.9935562349</v>
      </c>
    </row>
    <row r="1237" spans="1:16" s="1" customFormat="1" ht="15.9" customHeight="1" x14ac:dyDescent="0.3">
      <c r="A1237" s="24" t="s">
        <v>76</v>
      </c>
      <c r="B1237" s="24"/>
      <c r="C1237" s="24"/>
      <c r="D1237" s="19">
        <v>1</v>
      </c>
      <c r="E1237" s="19" t="s">
        <v>22</v>
      </c>
      <c r="F1237" s="20">
        <v>40.178695367217927</v>
      </c>
      <c r="G1237" s="20">
        <v>45.315763049157376</v>
      </c>
      <c r="H1237" s="20">
        <v>14.092661718902722</v>
      </c>
      <c r="I1237" s="21">
        <v>0.21238201530454384</v>
      </c>
      <c r="J1237" s="21">
        <v>0.20049784941742721</v>
      </c>
      <c r="K1237" s="21"/>
      <c r="L1237" s="22">
        <f t="shared" si="161"/>
        <v>85.145298172615085</v>
      </c>
      <c r="M1237" s="23">
        <f t="shared" ref="M1237:M1242" si="166">I1237*10000/1.2726</f>
        <v>1668.8827228079824</v>
      </c>
      <c r="N1237" s="23">
        <f t="shared" si="164"/>
        <v>1552.9226970600823</v>
      </c>
      <c r="O1237" s="23"/>
      <c r="P1237" s="23">
        <f t="shared" si="165"/>
        <v>109585.23887171634</v>
      </c>
    </row>
    <row r="1238" spans="1:16" s="1" customFormat="1" ht="15.9" customHeight="1" x14ac:dyDescent="0.3">
      <c r="A1238" s="24" t="s">
        <v>76</v>
      </c>
      <c r="B1238" s="24"/>
      <c r="C1238" s="24"/>
      <c r="D1238" s="19">
        <v>1</v>
      </c>
      <c r="E1238" s="19" t="s">
        <v>22</v>
      </c>
      <c r="F1238" s="20">
        <v>40.237512937491395</v>
      </c>
      <c r="G1238" s="20">
        <v>45.256610306567083</v>
      </c>
      <c r="H1238" s="20">
        <v>14.090771574660261</v>
      </c>
      <c r="I1238" s="21">
        <v>0.21437032363187244</v>
      </c>
      <c r="J1238" s="21">
        <v>0.20073485764939489</v>
      </c>
      <c r="K1238" s="21"/>
      <c r="L1238" s="22">
        <f t="shared" si="161"/>
        <v>85.130467668370599</v>
      </c>
      <c r="M1238" s="23">
        <f t="shared" si="166"/>
        <v>1684.5067077783472</v>
      </c>
      <c r="N1238" s="23">
        <f t="shared" si="164"/>
        <v>1554.7584048438921</v>
      </c>
      <c r="O1238" s="23"/>
      <c r="P1238" s="23">
        <f t="shared" si="165"/>
        <v>109570.54101602068</v>
      </c>
    </row>
    <row r="1239" spans="1:16" s="1" customFormat="1" ht="15.9" customHeight="1" x14ac:dyDescent="0.3">
      <c r="A1239" s="24" t="s">
        <v>76</v>
      </c>
      <c r="B1239" s="24"/>
      <c r="C1239" s="24"/>
      <c r="D1239" s="19">
        <v>1</v>
      </c>
      <c r="E1239" s="19" t="s">
        <v>22</v>
      </c>
      <c r="F1239" s="20">
        <v>40.254436376761134</v>
      </c>
      <c r="G1239" s="20">
        <v>45.018218997463585</v>
      </c>
      <c r="H1239" s="20">
        <v>14.312438418430808</v>
      </c>
      <c r="I1239" s="21">
        <v>0.21454692590791971</v>
      </c>
      <c r="J1239" s="21">
        <v>0.20035928143655404</v>
      </c>
      <c r="K1239" s="21"/>
      <c r="L1239" s="22">
        <f t="shared" si="161"/>
        <v>84.864081670580134</v>
      </c>
      <c r="M1239" s="23">
        <f t="shared" si="166"/>
        <v>1685.8944358629553</v>
      </c>
      <c r="N1239" s="23">
        <f t="shared" si="164"/>
        <v>1551.8494418445825</v>
      </c>
      <c r="O1239" s="23"/>
      <c r="P1239" s="23">
        <f t="shared" si="165"/>
        <v>111294.23342481189</v>
      </c>
    </row>
    <row r="1240" spans="1:16" s="1" customFormat="1" ht="15.9" customHeight="1" x14ac:dyDescent="0.3">
      <c r="A1240" s="24" t="s">
        <v>76</v>
      </c>
      <c r="B1240" s="24"/>
      <c r="C1240" s="24"/>
      <c r="D1240" s="19">
        <v>1</v>
      </c>
      <c r="E1240" s="19" t="s">
        <v>22</v>
      </c>
      <c r="F1240" s="20">
        <v>40.221369858229671</v>
      </c>
      <c r="G1240" s="20">
        <v>45.204452635127758</v>
      </c>
      <c r="H1240" s="20">
        <v>14.160975584270311</v>
      </c>
      <c r="I1240" s="21">
        <v>0.21551493110600306</v>
      </c>
      <c r="J1240" s="21">
        <v>0.19768699126625325</v>
      </c>
      <c r="K1240" s="21"/>
      <c r="L1240" s="22">
        <f t="shared" si="161"/>
        <v>85.052792180756427</v>
      </c>
      <c r="M1240" s="23">
        <f t="shared" si="166"/>
        <v>1693.5009516423311</v>
      </c>
      <c r="N1240" s="23">
        <f t="shared" si="164"/>
        <v>1531.1516634362424</v>
      </c>
      <c r="O1240" s="23"/>
      <c r="P1240" s="23">
        <f t="shared" si="165"/>
        <v>110116.45088857162</v>
      </c>
    </row>
    <row r="1241" spans="1:16" s="1" customFormat="1" ht="15.9" customHeight="1" x14ac:dyDescent="0.3">
      <c r="A1241" s="24" t="s">
        <v>76</v>
      </c>
      <c r="B1241" s="24"/>
      <c r="C1241" s="24"/>
      <c r="D1241" s="19">
        <v>1</v>
      </c>
      <c r="E1241" s="19" t="s">
        <v>22</v>
      </c>
      <c r="F1241" s="20">
        <v>40.167763880693293</v>
      </c>
      <c r="G1241" s="20">
        <v>45.265243383667517</v>
      </c>
      <c r="H1241" s="20">
        <v>14.151544657653991</v>
      </c>
      <c r="I1241" s="21">
        <v>0.21560167039885988</v>
      </c>
      <c r="J1241" s="21">
        <v>0.19984640758634781</v>
      </c>
      <c r="K1241" s="21"/>
      <c r="L1241" s="22">
        <f t="shared" si="161"/>
        <v>85.078328540203842</v>
      </c>
      <c r="M1241" s="23">
        <f t="shared" si="166"/>
        <v>1694.1825428167522</v>
      </c>
      <c r="N1241" s="23">
        <f t="shared" si="164"/>
        <v>1547.8770628638201</v>
      </c>
      <c r="O1241" s="23"/>
      <c r="P1241" s="23">
        <f t="shared" si="165"/>
        <v>110043.11553385686</v>
      </c>
    </row>
    <row r="1242" spans="1:16" s="1" customFormat="1" ht="15.9" customHeight="1" x14ac:dyDescent="0.3">
      <c r="A1242" s="24" t="s">
        <v>76</v>
      </c>
      <c r="B1242" s="24"/>
      <c r="C1242" s="24"/>
      <c r="D1242" s="19">
        <v>1</v>
      </c>
      <c r="E1242" s="19" t="s">
        <v>22</v>
      </c>
      <c r="F1242" s="20">
        <v>40.160234532786056</v>
      </c>
      <c r="G1242" s="20">
        <v>45.124128466650497</v>
      </c>
      <c r="H1242" s="20">
        <v>14.293259229231372</v>
      </c>
      <c r="I1242" s="21">
        <v>0.21784791191154368</v>
      </c>
      <c r="J1242" s="21">
        <v>0.20452985942051499</v>
      </c>
      <c r="K1242" s="21"/>
      <c r="L1242" s="22">
        <f t="shared" si="161"/>
        <v>84.911428394190764</v>
      </c>
      <c r="M1242" s="23">
        <f t="shared" si="166"/>
        <v>1711.8333483541073</v>
      </c>
      <c r="N1242" s="23">
        <f t="shared" si="164"/>
        <v>1584.1519589537215</v>
      </c>
      <c r="O1242" s="23"/>
      <c r="P1242" s="23">
        <f t="shared" si="165"/>
        <v>111145.09509511176</v>
      </c>
    </row>
    <row r="1243" spans="1:16" s="1" customFormat="1" ht="15.9" customHeight="1" x14ac:dyDescent="0.3">
      <c r="A1243" s="24" t="s">
        <v>76</v>
      </c>
      <c r="B1243" s="24"/>
      <c r="C1243" s="24"/>
      <c r="D1243" s="19">
        <v>2</v>
      </c>
      <c r="E1243" s="19" t="s">
        <v>22</v>
      </c>
      <c r="F1243" s="20">
        <v>39.390937557389968</v>
      </c>
      <c r="G1243" s="20">
        <v>42.54188553743333</v>
      </c>
      <c r="H1243" s="20">
        <v>17.524730460872064</v>
      </c>
      <c r="I1243" s="21"/>
      <c r="J1243" s="21">
        <v>0.23948606282035512</v>
      </c>
      <c r="K1243" s="21">
        <v>0.30296038148428944</v>
      </c>
      <c r="L1243" s="22">
        <f t="shared" si="161"/>
        <v>81.22837339218853</v>
      </c>
      <c r="M1243" s="23"/>
      <c r="N1243" s="23">
        <f t="shared" si="164"/>
        <v>1854.8994099632494</v>
      </c>
      <c r="O1243" s="23">
        <f>K1243*10000/1.3987</f>
        <v>2166.014023624004</v>
      </c>
      <c r="P1243" s="23">
        <f t="shared" si="165"/>
        <v>136273.17621206894</v>
      </c>
    </row>
    <row r="1244" spans="1:16" s="1" customFormat="1" ht="15.9" customHeight="1" x14ac:dyDescent="0.3">
      <c r="A1244" s="24" t="s">
        <v>76</v>
      </c>
      <c r="B1244" s="24"/>
      <c r="C1244" s="24"/>
      <c r="D1244" s="19">
        <v>2</v>
      </c>
      <c r="E1244" s="19" t="s">
        <v>22</v>
      </c>
      <c r="F1244" s="20">
        <v>39.734191860635498</v>
      </c>
      <c r="G1244" s="20">
        <v>45.35127750645961</v>
      </c>
      <c r="H1244" s="20">
        <v>14.408880323476561</v>
      </c>
      <c r="I1244" s="21"/>
      <c r="J1244" s="21">
        <v>0.20623908434922325</v>
      </c>
      <c r="K1244" s="21">
        <v>0.29941122507911411</v>
      </c>
      <c r="L1244" s="22">
        <f t="shared" si="161"/>
        <v>84.87249762233121</v>
      </c>
      <c r="M1244" s="23"/>
      <c r="N1244" s="23">
        <f t="shared" si="164"/>
        <v>1597.3904759447234</v>
      </c>
      <c r="O1244" s="23">
        <f>K1244*10000/1.3987</f>
        <v>2140.6393442418967</v>
      </c>
      <c r="P1244" s="23">
        <f t="shared" si="165"/>
        <v>112044.17047804479</v>
      </c>
    </row>
    <row r="1245" spans="1:16" s="1" customFormat="1" ht="15.9" customHeight="1" x14ac:dyDescent="0.3">
      <c r="A1245" s="24" t="s">
        <v>76</v>
      </c>
      <c r="B1245" s="24"/>
      <c r="C1245" s="24"/>
      <c r="D1245" s="19">
        <v>2</v>
      </c>
      <c r="E1245" s="19" t="s">
        <v>22</v>
      </c>
      <c r="F1245" s="20">
        <v>39.709430952746402</v>
      </c>
      <c r="G1245" s="20">
        <v>45.095110229591654</v>
      </c>
      <c r="H1245" s="20">
        <v>14.691202842228563</v>
      </c>
      <c r="I1245" s="21"/>
      <c r="J1245" s="21">
        <v>0.20678375436612492</v>
      </c>
      <c r="K1245" s="21">
        <v>0.29747222106724985</v>
      </c>
      <c r="L1245" s="22">
        <f t="shared" si="161"/>
        <v>84.547817111770172</v>
      </c>
      <c r="M1245" s="23"/>
      <c r="N1245" s="23">
        <f t="shared" si="164"/>
        <v>1601.609126838548</v>
      </c>
      <c r="O1245" s="23">
        <f>K1245*10000/1.3987</f>
        <v>2126.7764428916125</v>
      </c>
      <c r="P1245" s="23">
        <f t="shared" si="165"/>
        <v>114239.52443412568</v>
      </c>
    </row>
    <row r="1246" spans="1:16" s="1" customFormat="1" ht="15.9" customHeight="1" x14ac:dyDescent="0.3">
      <c r="A1246" s="24" t="s">
        <v>76</v>
      </c>
      <c r="B1246" s="24"/>
      <c r="C1246" s="24"/>
      <c r="D1246" s="19">
        <v>2</v>
      </c>
      <c r="E1246" s="19" t="s">
        <v>22</v>
      </c>
      <c r="F1246" s="20">
        <v>39.515982637793776</v>
      </c>
      <c r="G1246" s="20">
        <v>45.47058229386721</v>
      </c>
      <c r="H1246" s="20">
        <v>14.513797074399426</v>
      </c>
      <c r="I1246" s="21"/>
      <c r="J1246" s="21">
        <v>0.20587257697242206</v>
      </c>
      <c r="K1246" s="21">
        <v>0.29376541696716163</v>
      </c>
      <c r="L1246" s="22">
        <f t="shared" si="161"/>
        <v>84.812985129278658</v>
      </c>
      <c r="M1246" s="23"/>
      <c r="N1246" s="23">
        <f t="shared" si="164"/>
        <v>1594.5517541044233</v>
      </c>
      <c r="O1246" s="23">
        <f>K1246*10000/1.3987</f>
        <v>2100.2746619515378</v>
      </c>
      <c r="P1246" s="23">
        <f t="shared" si="165"/>
        <v>112860.00835458341</v>
      </c>
    </row>
    <row r="1247" spans="1:16" s="1" customFormat="1" ht="15.9" customHeight="1" x14ac:dyDescent="0.3">
      <c r="A1247" s="24" t="s">
        <v>76</v>
      </c>
      <c r="B1247" s="24"/>
      <c r="C1247" s="24"/>
      <c r="D1247" s="19">
        <v>2</v>
      </c>
      <c r="E1247" s="19" t="s">
        <v>22</v>
      </c>
      <c r="F1247" s="20">
        <v>39.980399253402474</v>
      </c>
      <c r="G1247" s="20">
        <v>44.93129516646799</v>
      </c>
      <c r="H1247" s="20">
        <v>14.587791280874212</v>
      </c>
      <c r="I1247" s="21"/>
      <c r="J1247" s="21">
        <v>0.20485771429746341</v>
      </c>
      <c r="K1247" s="21">
        <v>0.29565658495785918</v>
      </c>
      <c r="L1247" s="22">
        <f t="shared" si="161"/>
        <v>84.592505247128628</v>
      </c>
      <c r="M1247" s="23"/>
      <c r="N1247" s="23">
        <f t="shared" si="164"/>
        <v>1586.6913042945041</v>
      </c>
      <c r="O1247" s="23">
        <f>K1247*10000/1.3987</f>
        <v>2113.7955598617227</v>
      </c>
      <c r="P1247" s="23">
        <f t="shared" si="165"/>
        <v>113435.39098658018</v>
      </c>
    </row>
    <row r="1248" spans="1:16" s="1" customFormat="1" ht="15.9" customHeight="1" x14ac:dyDescent="0.3">
      <c r="A1248" s="24" t="s">
        <v>757</v>
      </c>
      <c r="B1248" s="24"/>
      <c r="C1248" s="24"/>
      <c r="D1248" s="19">
        <v>1</v>
      </c>
      <c r="E1248" s="19" t="s">
        <v>22</v>
      </c>
      <c r="F1248" s="20">
        <v>39.41029569291112</v>
      </c>
      <c r="G1248" s="20">
        <v>41.074555225350743</v>
      </c>
      <c r="H1248" s="20">
        <v>19.092793545383916</v>
      </c>
      <c r="I1248" s="21">
        <v>0.15136751701448065</v>
      </c>
      <c r="J1248" s="21">
        <v>0.27098801933974548</v>
      </c>
      <c r="K1248" s="21"/>
      <c r="L1248" s="22">
        <f t="shared" si="161"/>
        <v>79.316664078339159</v>
      </c>
      <c r="M1248" s="23">
        <f>I1248*10000/1.2726</f>
        <v>1189.4351486286396</v>
      </c>
      <c r="N1248" s="23">
        <f t="shared" si="164"/>
        <v>2098.8925671113429</v>
      </c>
      <c r="O1248" s="23"/>
      <c r="P1248" s="23">
        <f t="shared" si="165"/>
        <v>148466.51279458721</v>
      </c>
    </row>
    <row r="1249" spans="1:16" s="1" customFormat="1" ht="15.9" customHeight="1" x14ac:dyDescent="0.3">
      <c r="A1249" s="24" t="s">
        <v>77</v>
      </c>
      <c r="B1249" s="24"/>
      <c r="C1249" s="24"/>
      <c r="D1249" s="19">
        <v>1</v>
      </c>
      <c r="E1249" s="19" t="s">
        <v>22</v>
      </c>
      <c r="F1249" s="20">
        <v>39.98692819079362</v>
      </c>
      <c r="G1249" s="20">
        <v>44.490157112700444</v>
      </c>
      <c r="H1249" s="20">
        <v>15.118196763387875</v>
      </c>
      <c r="I1249" s="21">
        <v>0.19831715813011119</v>
      </c>
      <c r="J1249" s="21">
        <v>0.20640077498794909</v>
      </c>
      <c r="K1249" s="21"/>
      <c r="L1249" s="22">
        <f t="shared" si="161"/>
        <v>83.989014087601817</v>
      </c>
      <c r="M1249" s="23">
        <f>I1249*10000/1.2726</f>
        <v>1558.3620786587396</v>
      </c>
      <c r="N1249" s="23">
        <f t="shared" si="164"/>
        <v>1598.6428238552328</v>
      </c>
      <c r="O1249" s="23"/>
      <c r="P1249" s="23">
        <f t="shared" si="165"/>
        <v>117559.85041514678</v>
      </c>
    </row>
    <row r="1250" spans="1:16" s="1" customFormat="1" ht="15.9" customHeight="1" x14ac:dyDescent="0.3">
      <c r="A1250" s="24" t="s">
        <v>77</v>
      </c>
      <c r="B1250" s="24"/>
      <c r="C1250" s="24"/>
      <c r="D1250" s="19">
        <v>2</v>
      </c>
      <c r="E1250" s="19" t="s">
        <v>22</v>
      </c>
      <c r="F1250" s="20">
        <v>40.025449397683495</v>
      </c>
      <c r="G1250" s="20">
        <v>44.117856559331983</v>
      </c>
      <c r="H1250" s="20">
        <v>15.350906420210586</v>
      </c>
      <c r="I1250" s="21"/>
      <c r="J1250" s="21">
        <v>0.21348795684784874</v>
      </c>
      <c r="K1250" s="21">
        <v>0.29229966592607265</v>
      </c>
      <c r="L1250" s="22">
        <f t="shared" si="161"/>
        <v>83.668025972951938</v>
      </c>
      <c r="M1250" s="23"/>
      <c r="N1250" s="23">
        <f t="shared" si="164"/>
        <v>1653.5354104860098</v>
      </c>
      <c r="O1250" s="23">
        <f>K1250*10000/1.3987</f>
        <v>2089.7952808041227</v>
      </c>
      <c r="P1250" s="23">
        <f t="shared" si="165"/>
        <v>119369.41228779615</v>
      </c>
    </row>
    <row r="1251" spans="1:16" s="1" customFormat="1" ht="15.9" customHeight="1" x14ac:dyDescent="0.3">
      <c r="A1251" s="24" t="s">
        <v>78</v>
      </c>
      <c r="B1251" s="24"/>
      <c r="C1251" s="24"/>
      <c r="D1251" s="19">
        <v>1</v>
      </c>
      <c r="E1251" s="19" t="s">
        <v>22</v>
      </c>
      <c r="F1251" s="20">
        <v>40.184190523866441</v>
      </c>
      <c r="G1251" s="20">
        <v>44.7000290799879</v>
      </c>
      <c r="H1251" s="20">
        <v>14.720872177979738</v>
      </c>
      <c r="I1251" s="21">
        <v>0.19346969841445169</v>
      </c>
      <c r="J1251" s="21">
        <v>0.20143851975146662</v>
      </c>
      <c r="K1251" s="21"/>
      <c r="L1251" s="22">
        <f t="shared" si="161"/>
        <v>84.405967757363001</v>
      </c>
      <c r="M1251" s="23">
        <f>I1251*10000/1.2726</f>
        <v>1520.2710860792997</v>
      </c>
      <c r="N1251" s="23">
        <f t="shared" si="164"/>
        <v>1560.2085024511396</v>
      </c>
      <c r="O1251" s="23"/>
      <c r="P1251" s="23">
        <f t="shared" si="165"/>
        <v>114470.23466547229</v>
      </c>
    </row>
    <row r="1252" spans="1:16" s="1" customFormat="1" ht="15.9" customHeight="1" x14ac:dyDescent="0.3">
      <c r="A1252" s="24" t="s">
        <v>78</v>
      </c>
      <c r="B1252" s="24"/>
      <c r="C1252" s="24"/>
      <c r="D1252" s="19">
        <v>1</v>
      </c>
      <c r="E1252" s="19" t="s">
        <v>22</v>
      </c>
      <c r="F1252" s="20">
        <v>40.013029085913359</v>
      </c>
      <c r="G1252" s="20">
        <v>45.08324073164836</v>
      </c>
      <c r="H1252" s="20">
        <v>14.509595200051747</v>
      </c>
      <c r="I1252" s="21">
        <v>0.19457932322066135</v>
      </c>
      <c r="J1252" s="21">
        <v>0.19955565916587453</v>
      </c>
      <c r="K1252" s="21"/>
      <c r="L1252" s="22">
        <f t="shared" si="161"/>
        <v>84.706214907622893</v>
      </c>
      <c r="M1252" s="23">
        <f>I1252*10000/1.2726</f>
        <v>1528.9904386347741</v>
      </c>
      <c r="N1252" s="23">
        <f t="shared" si="164"/>
        <v>1545.6251194010886</v>
      </c>
      <c r="O1252" s="23"/>
      <c r="P1252" s="23">
        <f t="shared" si="165"/>
        <v>112827.33437054235</v>
      </c>
    </row>
    <row r="1253" spans="1:16" s="1" customFormat="1" ht="15.9" customHeight="1" x14ac:dyDescent="0.3">
      <c r="A1253" s="24" t="s">
        <v>78</v>
      </c>
      <c r="B1253" s="24"/>
      <c r="C1253" s="24"/>
      <c r="D1253" s="19">
        <v>2</v>
      </c>
      <c r="E1253" s="19" t="s">
        <v>22</v>
      </c>
      <c r="F1253" s="20">
        <v>39.51991889665188</v>
      </c>
      <c r="G1253" s="20">
        <v>44.865408454979594</v>
      </c>
      <c r="H1253" s="20">
        <v>15.130562720061711</v>
      </c>
      <c r="I1253" s="21"/>
      <c r="J1253" s="21">
        <v>0.2093321173163111</v>
      </c>
      <c r="K1253" s="21">
        <v>0.27477781099050935</v>
      </c>
      <c r="L1253" s="22">
        <f t="shared" si="161"/>
        <v>84.090703427825943</v>
      </c>
      <c r="M1253" s="23"/>
      <c r="N1253" s="23">
        <f t="shared" si="164"/>
        <v>1621.3470476052289</v>
      </c>
      <c r="O1253" s="23">
        <f>K1253*10000/1.3987</f>
        <v>1964.5228497212365</v>
      </c>
      <c r="P1253" s="23">
        <f t="shared" si="165"/>
        <v>117656.00870965559</v>
      </c>
    </row>
    <row r="1254" spans="1:16" s="1" customFormat="1" ht="15.9" customHeight="1" x14ac:dyDescent="0.3">
      <c r="A1254" s="24" t="s">
        <v>79</v>
      </c>
      <c r="B1254" s="24"/>
      <c r="C1254" s="24"/>
      <c r="D1254" s="19">
        <v>1</v>
      </c>
      <c r="E1254" s="19" t="s">
        <v>22</v>
      </c>
      <c r="F1254" s="20">
        <v>39.548527911114562</v>
      </c>
      <c r="G1254" s="20">
        <v>41.318857611922539</v>
      </c>
      <c r="H1254" s="20">
        <v>18.731776773924054</v>
      </c>
      <c r="I1254" s="21">
        <v>0.13508883743295702</v>
      </c>
      <c r="J1254" s="21">
        <v>0.26574886560589656</v>
      </c>
      <c r="K1254" s="21"/>
      <c r="L1254" s="22">
        <f t="shared" si="161"/>
        <v>79.724111508380361</v>
      </c>
      <c r="M1254" s="23">
        <f>I1254*10000/1.2726</f>
        <v>1061.5184459606871</v>
      </c>
      <c r="N1254" s="23">
        <f t="shared" si="164"/>
        <v>2058.3135745170521</v>
      </c>
      <c r="O1254" s="23"/>
      <c r="P1254" s="23">
        <f t="shared" si="165"/>
        <v>145659.22841309529</v>
      </c>
    </row>
    <row r="1255" spans="1:16" s="1" customFormat="1" ht="15.9" customHeight="1" x14ac:dyDescent="0.3">
      <c r="A1255" s="24" t="s">
        <v>79</v>
      </c>
      <c r="B1255" s="24"/>
      <c r="C1255" s="24"/>
      <c r="D1255" s="19">
        <v>2</v>
      </c>
      <c r="E1255" s="19" t="s">
        <v>22</v>
      </c>
      <c r="F1255" s="20">
        <v>39.159020409078316</v>
      </c>
      <c r="G1255" s="20">
        <v>41.222151416098917</v>
      </c>
      <c r="H1255" s="20">
        <v>19.063838015301268</v>
      </c>
      <c r="I1255" s="21"/>
      <c r="J1255" s="21">
        <v>0.27164403997866005</v>
      </c>
      <c r="K1255" s="21">
        <v>0.28334611954283778</v>
      </c>
      <c r="L1255" s="22">
        <f t="shared" si="161"/>
        <v>79.400282268693317</v>
      </c>
      <c r="M1255" s="23"/>
      <c r="N1255" s="23">
        <f t="shared" si="164"/>
        <v>2103.9736657010308</v>
      </c>
      <c r="O1255" s="23">
        <f>K1255*10000/1.3987</f>
        <v>2025.7819371047242</v>
      </c>
      <c r="P1255" s="23">
        <f t="shared" si="165"/>
        <v>148241.35315164283</v>
      </c>
    </row>
    <row r="1256" spans="1:16" s="1" customFormat="1" ht="15.9" customHeight="1" x14ac:dyDescent="0.3">
      <c r="A1256" s="24" t="s">
        <v>404</v>
      </c>
      <c r="B1256" s="24"/>
      <c r="C1256" s="24"/>
      <c r="D1256" s="19">
        <v>1</v>
      </c>
      <c r="E1256" s="19" t="s">
        <v>22</v>
      </c>
      <c r="F1256" s="20">
        <v>39.499182969585831</v>
      </c>
      <c r="G1256" s="20">
        <v>41.420887726546688</v>
      </c>
      <c r="H1256" s="20">
        <v>18.674054405481343</v>
      </c>
      <c r="I1256" s="21">
        <v>0.1393788617192708</v>
      </c>
      <c r="J1256" s="21">
        <v>0.26649603666686961</v>
      </c>
      <c r="K1256" s="21"/>
      <c r="L1256" s="22">
        <f t="shared" si="161"/>
        <v>79.813719419669809</v>
      </c>
      <c r="M1256" s="23">
        <f>I1256*10000/1.2726</f>
        <v>1095.2291507093416</v>
      </c>
      <c r="N1256" s="23">
        <f t="shared" si="164"/>
        <v>2064.1006635184699</v>
      </c>
      <c r="O1256" s="23"/>
      <c r="P1256" s="23">
        <f t="shared" si="165"/>
        <v>145210.3764034319</v>
      </c>
    </row>
    <row r="1257" spans="1:16" s="1" customFormat="1" ht="15.9" customHeight="1" x14ac:dyDescent="0.3">
      <c r="A1257" s="24" t="s">
        <v>404</v>
      </c>
      <c r="B1257" s="24"/>
      <c r="C1257" s="24"/>
      <c r="D1257" s="19">
        <v>2</v>
      </c>
      <c r="E1257" s="19" t="s">
        <v>22</v>
      </c>
      <c r="F1257" s="20">
        <v>39.045686272192746</v>
      </c>
      <c r="G1257" s="20">
        <v>41.075494670123064</v>
      </c>
      <c r="H1257" s="20">
        <v>19.31894876346372</v>
      </c>
      <c r="I1257" s="21"/>
      <c r="J1257" s="21">
        <v>0.27525899083862726</v>
      </c>
      <c r="K1257" s="21">
        <v>0.28461130338183649</v>
      </c>
      <c r="L1257" s="22">
        <f t="shared" si="161"/>
        <v>79.123194711552813</v>
      </c>
      <c r="M1257" s="23"/>
      <c r="N1257" s="23">
        <f t="shared" si="164"/>
        <v>2131.9726654684168</v>
      </c>
      <c r="O1257" s="23">
        <f>K1257*10000/1.3987</f>
        <v>2034.8273638509793</v>
      </c>
      <c r="P1257" s="23">
        <f t="shared" si="165"/>
        <v>150225.10702537885</v>
      </c>
    </row>
    <row r="1258" spans="1:16" s="1" customFormat="1" ht="15.9" customHeight="1" x14ac:dyDescent="0.3">
      <c r="A1258" s="24" t="s">
        <v>80</v>
      </c>
      <c r="B1258" s="24"/>
      <c r="C1258" s="24"/>
      <c r="D1258" s="19">
        <v>1</v>
      </c>
      <c r="E1258" s="19" t="s">
        <v>22</v>
      </c>
      <c r="F1258" s="20">
        <v>40.113964823753534</v>
      </c>
      <c r="G1258" s="20">
        <v>44.826662311659618</v>
      </c>
      <c r="H1258" s="20">
        <v>14.65310706127816</v>
      </c>
      <c r="I1258" s="21">
        <v>0.19798435271963497</v>
      </c>
      <c r="J1258" s="21">
        <v>0.20828145058906064</v>
      </c>
      <c r="K1258" s="21"/>
      <c r="L1258" s="22">
        <f t="shared" si="161"/>
        <v>84.503682908147567</v>
      </c>
      <c r="M1258" s="23">
        <f>I1258*10000/1.2726</f>
        <v>1555.7469174888809</v>
      </c>
      <c r="N1258" s="23">
        <f t="shared" si="164"/>
        <v>1613.2092834719283</v>
      </c>
      <c r="O1258" s="23"/>
      <c r="P1258" s="23">
        <f t="shared" si="165"/>
        <v>113943.28974555334</v>
      </c>
    </row>
    <row r="1259" spans="1:16" s="1" customFormat="1" ht="15.9" customHeight="1" x14ac:dyDescent="0.3">
      <c r="A1259" s="24" t="s">
        <v>80</v>
      </c>
      <c r="B1259" s="24"/>
      <c r="C1259" s="24"/>
      <c r="D1259" s="19">
        <v>2</v>
      </c>
      <c r="E1259" s="19" t="s">
        <v>22</v>
      </c>
      <c r="F1259" s="20">
        <v>39.666049499468308</v>
      </c>
      <c r="G1259" s="20">
        <v>44.685699675247569</v>
      </c>
      <c r="H1259" s="20">
        <v>15.129580909488958</v>
      </c>
      <c r="I1259" s="21"/>
      <c r="J1259" s="21">
        <v>0.21766292115925909</v>
      </c>
      <c r="K1259" s="21">
        <v>0.30100699463588559</v>
      </c>
      <c r="L1259" s="22">
        <f t="shared" si="161"/>
        <v>84.037806160579592</v>
      </c>
      <c r="M1259" s="23"/>
      <c r="N1259" s="23">
        <f t="shared" si="164"/>
        <v>1685.8719011638068</v>
      </c>
      <c r="O1259" s="23">
        <f>K1259*10000/1.3987</f>
        <v>2152.0482922419787</v>
      </c>
      <c r="P1259" s="23">
        <f t="shared" si="165"/>
        <v>117648.37410178038</v>
      </c>
    </row>
    <row r="1260" spans="1:16" s="1" customFormat="1" ht="15.9" customHeight="1" x14ac:dyDescent="0.3">
      <c r="A1260" s="24" t="s">
        <v>758</v>
      </c>
      <c r="B1260" s="24"/>
      <c r="C1260" s="24"/>
      <c r="D1260" s="19">
        <v>1</v>
      </c>
      <c r="E1260" s="19" t="s">
        <v>22</v>
      </c>
      <c r="F1260" s="20">
        <v>40.135294277959368</v>
      </c>
      <c r="G1260" s="20">
        <v>45.160259960939037</v>
      </c>
      <c r="H1260" s="20">
        <v>14.277840180522059</v>
      </c>
      <c r="I1260" s="21">
        <v>0.22700167281603773</v>
      </c>
      <c r="J1260" s="21">
        <v>0.19960390776349352</v>
      </c>
      <c r="K1260" s="21"/>
      <c r="L1260" s="22">
        <f t="shared" ref="L1260:L1323" si="167">100*((G1260/40.3044)/((G1260/40.3044)+(H1260/71.8444)))</f>
        <v>84.935495661287419</v>
      </c>
      <c r="M1260" s="23">
        <f t="shared" ref="M1260:M1266" si="168">I1260*10000/1.2726</f>
        <v>1783.7629484208528</v>
      </c>
      <c r="N1260" s="23">
        <f t="shared" si="164"/>
        <v>1545.9988208774962</v>
      </c>
      <c r="O1260" s="23"/>
      <c r="P1260" s="23">
        <f t="shared" si="165"/>
        <v>111025.19580499268</v>
      </c>
    </row>
    <row r="1261" spans="1:16" s="1" customFormat="1" ht="15.9" customHeight="1" x14ac:dyDescent="0.3">
      <c r="A1261" s="24" t="s">
        <v>81</v>
      </c>
      <c r="B1261" s="24"/>
      <c r="C1261" s="24"/>
      <c r="D1261" s="19">
        <v>1</v>
      </c>
      <c r="E1261" s="19" t="s">
        <v>22</v>
      </c>
      <c r="F1261" s="20">
        <v>39.805547861464795</v>
      </c>
      <c r="G1261" s="20">
        <v>42.649063607649076</v>
      </c>
      <c r="H1261" s="20">
        <v>17.150018176207951</v>
      </c>
      <c r="I1261" s="21">
        <v>0.16578415311608202</v>
      </c>
      <c r="J1261" s="21">
        <v>0.22958620156209955</v>
      </c>
      <c r="K1261" s="21"/>
      <c r="L1261" s="22">
        <f t="shared" si="167"/>
        <v>81.593535614025811</v>
      </c>
      <c r="M1261" s="23">
        <f t="shared" si="168"/>
        <v>1302.7200464881505</v>
      </c>
      <c r="N1261" s="23">
        <f t="shared" si="164"/>
        <v>1778.2216835419376</v>
      </c>
      <c r="O1261" s="23"/>
      <c r="P1261" s="23">
        <f t="shared" si="165"/>
        <v>133359.39483831997</v>
      </c>
    </row>
    <row r="1262" spans="1:16" s="1" customFormat="1" ht="15.9" customHeight="1" x14ac:dyDescent="0.3">
      <c r="A1262" s="24" t="s">
        <v>81</v>
      </c>
      <c r="B1262" s="24"/>
      <c r="C1262" s="24"/>
      <c r="D1262" s="19">
        <v>1</v>
      </c>
      <c r="E1262" s="19" t="s">
        <v>22</v>
      </c>
      <c r="F1262" s="20">
        <v>39.713506463409267</v>
      </c>
      <c r="G1262" s="20">
        <v>43.469114471654542</v>
      </c>
      <c r="H1262" s="20">
        <v>16.414579661935765</v>
      </c>
      <c r="I1262" s="21">
        <v>0.18147496697672486</v>
      </c>
      <c r="J1262" s="21">
        <v>0.22132443602370946</v>
      </c>
      <c r="K1262" s="21"/>
      <c r="L1262" s="22">
        <f t="shared" si="167"/>
        <v>82.519126396636054</v>
      </c>
      <c r="M1262" s="23">
        <f t="shared" si="168"/>
        <v>1426.0173422656362</v>
      </c>
      <c r="N1262" s="23">
        <f t="shared" si="164"/>
        <v>1714.2315546720583</v>
      </c>
      <c r="O1262" s="23"/>
      <c r="P1262" s="23">
        <f t="shared" si="165"/>
        <v>127640.58835097795</v>
      </c>
    </row>
    <row r="1263" spans="1:16" s="1" customFormat="1" ht="15.9" customHeight="1" x14ac:dyDescent="0.3">
      <c r="A1263" s="24" t="s">
        <v>81</v>
      </c>
      <c r="B1263" s="24"/>
      <c r="C1263" s="24"/>
      <c r="D1263" s="19">
        <v>1</v>
      </c>
      <c r="E1263" s="19" t="s">
        <v>22</v>
      </c>
      <c r="F1263" s="20">
        <v>40.099187299130186</v>
      </c>
      <c r="G1263" s="20">
        <v>44.261094761390346</v>
      </c>
      <c r="H1263" s="20">
        <v>15.227772912013599</v>
      </c>
      <c r="I1263" s="21">
        <v>0.2010067922629325</v>
      </c>
      <c r="J1263" s="21">
        <v>0.21093823520294813</v>
      </c>
      <c r="K1263" s="21"/>
      <c r="L1263" s="22">
        <f t="shared" si="167"/>
        <v>83.821782486815778</v>
      </c>
      <c r="M1263" s="23">
        <f t="shared" si="168"/>
        <v>1579.4970317690752</v>
      </c>
      <c r="N1263" s="23">
        <f t="shared" si="164"/>
        <v>1633.7869661757272</v>
      </c>
      <c r="O1263" s="23"/>
      <c r="P1263" s="23">
        <f t="shared" si="165"/>
        <v>118411.92000010573</v>
      </c>
    </row>
    <row r="1264" spans="1:16" s="1" customFormat="1" ht="15.9" customHeight="1" x14ac:dyDescent="0.3">
      <c r="A1264" s="24" t="s">
        <v>81</v>
      </c>
      <c r="B1264" s="24"/>
      <c r="C1264" s="24"/>
      <c r="D1264" s="19">
        <v>1</v>
      </c>
      <c r="E1264" s="19" t="s">
        <v>22</v>
      </c>
      <c r="F1264" s="20">
        <v>40.133429642463362</v>
      </c>
      <c r="G1264" s="20">
        <v>44.21463720809615</v>
      </c>
      <c r="H1264" s="20">
        <v>15.239370557653201</v>
      </c>
      <c r="I1264" s="21">
        <v>0.2022981232485945</v>
      </c>
      <c r="J1264" s="21">
        <v>0.21026446853868713</v>
      </c>
      <c r="K1264" s="21"/>
      <c r="L1264" s="22">
        <f t="shared" si="167"/>
        <v>83.797201946610173</v>
      </c>
      <c r="M1264" s="23">
        <f t="shared" si="168"/>
        <v>1589.6442185179515</v>
      </c>
      <c r="N1264" s="23">
        <f t="shared" si="164"/>
        <v>1628.5684187025572</v>
      </c>
      <c r="O1264" s="23"/>
      <c r="P1264" s="23">
        <f t="shared" si="165"/>
        <v>118502.10386977604</v>
      </c>
    </row>
    <row r="1265" spans="1:16" s="1" customFormat="1" ht="15.9" customHeight="1" x14ac:dyDescent="0.3">
      <c r="A1265" s="24" t="s">
        <v>81</v>
      </c>
      <c r="B1265" s="24"/>
      <c r="C1265" s="24"/>
      <c r="D1265" s="19">
        <v>1</v>
      </c>
      <c r="E1265" s="19" t="s">
        <v>22</v>
      </c>
      <c r="F1265" s="20">
        <v>40.142975810436809</v>
      </c>
      <c r="G1265" s="20">
        <v>44.114475942805733</v>
      </c>
      <c r="H1265" s="20">
        <v>15.323019824317985</v>
      </c>
      <c r="I1265" s="21">
        <v>0.20539636429333674</v>
      </c>
      <c r="J1265" s="21">
        <v>0.21413205814613287</v>
      </c>
      <c r="K1265" s="21"/>
      <c r="L1265" s="22">
        <f t="shared" si="167"/>
        <v>83.691810784400261</v>
      </c>
      <c r="M1265" s="23">
        <f t="shared" si="168"/>
        <v>1613.9899755880617</v>
      </c>
      <c r="N1265" s="23">
        <f t="shared" si="164"/>
        <v>1658.5241898081706</v>
      </c>
      <c r="O1265" s="23"/>
      <c r="P1265" s="23">
        <f t="shared" si="165"/>
        <v>119152.56473031093</v>
      </c>
    </row>
    <row r="1266" spans="1:16" s="1" customFormat="1" ht="15.9" customHeight="1" x14ac:dyDescent="0.3">
      <c r="A1266" s="24" t="s">
        <v>81</v>
      </c>
      <c r="B1266" s="24"/>
      <c r="C1266" s="24"/>
      <c r="D1266" s="19">
        <v>1</v>
      </c>
      <c r="E1266" s="19" t="s">
        <v>22</v>
      </c>
      <c r="F1266" s="20">
        <v>40.141758945208373</v>
      </c>
      <c r="G1266" s="20">
        <v>44.265372399360849</v>
      </c>
      <c r="H1266" s="20">
        <v>15.173093479053644</v>
      </c>
      <c r="I1266" s="21">
        <v>0.20552237634423651</v>
      </c>
      <c r="J1266" s="21">
        <v>0.21425280003291627</v>
      </c>
      <c r="K1266" s="21"/>
      <c r="L1266" s="22">
        <f t="shared" si="167"/>
        <v>83.871812063774954</v>
      </c>
      <c r="M1266" s="23">
        <f t="shared" si="168"/>
        <v>1614.9801692930732</v>
      </c>
      <c r="N1266" s="23">
        <f t="shared" si="164"/>
        <v>1659.4593759810728</v>
      </c>
      <c r="O1266" s="23"/>
      <c r="P1266" s="23">
        <f t="shared" si="165"/>
        <v>117986.73000819319</v>
      </c>
    </row>
    <row r="1267" spans="1:16" s="1" customFormat="1" ht="15.9" customHeight="1" x14ac:dyDescent="0.3">
      <c r="A1267" s="24" t="s">
        <v>81</v>
      </c>
      <c r="B1267" s="24"/>
      <c r="C1267" s="24"/>
      <c r="D1267" s="19">
        <v>2</v>
      </c>
      <c r="E1267" s="19" t="s">
        <v>22</v>
      </c>
      <c r="F1267" s="20">
        <v>39.604245592570585</v>
      </c>
      <c r="G1267" s="20">
        <v>44.173805767687107</v>
      </c>
      <c r="H1267" s="20">
        <v>15.732342737222002</v>
      </c>
      <c r="I1267" s="21"/>
      <c r="J1267" s="21">
        <v>0.21695543506171797</v>
      </c>
      <c r="K1267" s="21">
        <v>0.27265046745860422</v>
      </c>
      <c r="L1267" s="22">
        <f t="shared" si="167"/>
        <v>83.347459876638453</v>
      </c>
      <c r="M1267" s="23"/>
      <c r="N1267" s="23">
        <f t="shared" si="164"/>
        <v>1680.392185436589</v>
      </c>
      <c r="O1267" s="23">
        <f>K1267*10000/1.3987</f>
        <v>1949.3134157332111</v>
      </c>
      <c r="P1267" s="23">
        <f t="shared" si="165"/>
        <v>122335.48007171076</v>
      </c>
    </row>
    <row r="1268" spans="1:16" s="1" customFormat="1" ht="15.9" customHeight="1" x14ac:dyDescent="0.3">
      <c r="A1268" s="24" t="s">
        <v>81</v>
      </c>
      <c r="B1268" s="24"/>
      <c r="C1268" s="24"/>
      <c r="D1268" s="19">
        <v>2</v>
      </c>
      <c r="E1268" s="19" t="s">
        <v>22</v>
      </c>
      <c r="F1268" s="20">
        <v>39.887474829170912</v>
      </c>
      <c r="G1268" s="20">
        <v>43.797792505035595</v>
      </c>
      <c r="H1268" s="20">
        <v>15.808310335209381</v>
      </c>
      <c r="I1268" s="21"/>
      <c r="J1268" s="21">
        <v>0.2197944532418501</v>
      </c>
      <c r="K1268" s="21">
        <v>0.28662787734225903</v>
      </c>
      <c r="L1268" s="22">
        <f t="shared" si="167"/>
        <v>83.161123317666224</v>
      </c>
      <c r="M1268" s="23"/>
      <c r="N1268" s="23">
        <f t="shared" si="164"/>
        <v>1702.3813278742939</v>
      </c>
      <c r="O1268" s="23">
        <f>K1268*10000/1.3987</f>
        <v>2049.2448512351398</v>
      </c>
      <c r="P1268" s="23">
        <f t="shared" si="165"/>
        <v>122926.20789431866</v>
      </c>
    </row>
    <row r="1269" spans="1:16" s="1" customFormat="1" ht="15.9" customHeight="1" x14ac:dyDescent="0.3">
      <c r="A1269" s="24" t="s">
        <v>82</v>
      </c>
      <c r="B1269" s="24"/>
      <c r="C1269" s="24"/>
      <c r="D1269" s="19">
        <v>1</v>
      </c>
      <c r="E1269" s="19" t="s">
        <v>22</v>
      </c>
      <c r="F1269" s="20">
        <v>40.722862220997762</v>
      </c>
      <c r="G1269" s="20">
        <v>47.190159320201694</v>
      </c>
      <c r="H1269" s="20">
        <v>11.634111120123102</v>
      </c>
      <c r="I1269" s="21">
        <v>0.28045308700138621</v>
      </c>
      <c r="J1269" s="21">
        <v>0.17241425167605146</v>
      </c>
      <c r="K1269" s="21"/>
      <c r="L1269" s="22">
        <f t="shared" si="167"/>
        <v>87.849833119459689</v>
      </c>
      <c r="M1269" s="23">
        <f>I1269*10000/1.2726</f>
        <v>2203.7803473313393</v>
      </c>
      <c r="N1269" s="23">
        <f t="shared" si="164"/>
        <v>1335.4058684536556</v>
      </c>
      <c r="O1269" s="23"/>
      <c r="P1269" s="23">
        <f t="shared" si="165"/>
        <v>90467.427061610433</v>
      </c>
    </row>
    <row r="1270" spans="1:16" s="1" customFormat="1" ht="15.9" customHeight="1" x14ac:dyDescent="0.3">
      <c r="A1270" s="24" t="s">
        <v>82</v>
      </c>
      <c r="B1270" s="24"/>
      <c r="C1270" s="24"/>
      <c r="D1270" s="19">
        <v>1</v>
      </c>
      <c r="E1270" s="19" t="s">
        <v>22</v>
      </c>
      <c r="F1270" s="20">
        <v>40.771234705666537</v>
      </c>
      <c r="G1270" s="20">
        <v>47.567044402340699</v>
      </c>
      <c r="H1270" s="20">
        <v>11.209887339176484</v>
      </c>
      <c r="I1270" s="21">
        <v>0.28638241406587966</v>
      </c>
      <c r="J1270" s="21">
        <v>0.16545113875039899</v>
      </c>
      <c r="K1270" s="21"/>
      <c r="L1270" s="22">
        <f t="shared" si="167"/>
        <v>88.323067665658073</v>
      </c>
      <c r="M1270" s="23">
        <f>I1270*10000/1.2726</f>
        <v>2250.3725763466891</v>
      </c>
      <c r="N1270" s="23">
        <f t="shared" si="164"/>
        <v>1281.4742370877468</v>
      </c>
      <c r="O1270" s="23"/>
      <c r="P1270" s="23">
        <f t="shared" si="165"/>
        <v>87168.641828744047</v>
      </c>
    </row>
    <row r="1271" spans="1:16" s="1" customFormat="1" ht="15.9" customHeight="1" x14ac:dyDescent="0.3">
      <c r="A1271" s="24" t="s">
        <v>82</v>
      </c>
      <c r="B1271" s="24"/>
      <c r="C1271" s="24"/>
      <c r="D1271" s="19">
        <v>1</v>
      </c>
      <c r="E1271" s="19" t="s">
        <v>22</v>
      </c>
      <c r="F1271" s="20">
        <v>40.718487206775364</v>
      </c>
      <c r="G1271" s="20">
        <v>47.57604367188766</v>
      </c>
      <c r="H1271" s="20">
        <v>11.249389011959602</v>
      </c>
      <c r="I1271" s="21">
        <v>0.2883877246248383</v>
      </c>
      <c r="J1271" s="21">
        <v>0.16769238475252449</v>
      </c>
      <c r="K1271" s="21"/>
      <c r="L1271" s="22">
        <f t="shared" si="167"/>
        <v>88.288696065603332</v>
      </c>
      <c r="M1271" s="23">
        <f>I1271*10000/1.2726</f>
        <v>2266.1301636400935</v>
      </c>
      <c r="N1271" s="23">
        <f t="shared" si="164"/>
        <v>1298.8334346876654</v>
      </c>
      <c r="O1271" s="23"/>
      <c r="P1271" s="23">
        <f t="shared" si="165"/>
        <v>87475.808802174201</v>
      </c>
    </row>
    <row r="1272" spans="1:16" s="1" customFormat="1" ht="15.9" customHeight="1" x14ac:dyDescent="0.3">
      <c r="A1272" s="24" t="s">
        <v>82</v>
      </c>
      <c r="B1272" s="24"/>
      <c r="C1272" s="24"/>
      <c r="D1272" s="19">
        <v>1</v>
      </c>
      <c r="E1272" s="19" t="s">
        <v>22</v>
      </c>
      <c r="F1272" s="20">
        <v>40.696943816282804</v>
      </c>
      <c r="G1272" s="20">
        <v>47.578176171205193</v>
      </c>
      <c r="H1272" s="20">
        <v>11.263101713196672</v>
      </c>
      <c r="I1272" s="21">
        <v>0.29207000454106241</v>
      </c>
      <c r="J1272" s="21">
        <v>0.16970829477426136</v>
      </c>
      <c r="K1272" s="21"/>
      <c r="L1272" s="22">
        <f t="shared" si="167"/>
        <v>88.276557852317126</v>
      </c>
      <c r="M1272" s="23">
        <f>I1272*10000/1.2726</f>
        <v>2295.0652564911397</v>
      </c>
      <c r="N1272" s="23">
        <f t="shared" si="164"/>
        <v>1314.4473299842102</v>
      </c>
      <c r="O1272" s="23"/>
      <c r="P1272" s="23">
        <f t="shared" si="165"/>
        <v>87582.439449429803</v>
      </c>
    </row>
    <row r="1273" spans="1:16" s="1" customFormat="1" ht="15.9" customHeight="1" x14ac:dyDescent="0.3">
      <c r="A1273" s="24" t="s">
        <v>82</v>
      </c>
      <c r="B1273" s="24"/>
      <c r="C1273" s="24"/>
      <c r="D1273" s="19">
        <v>2</v>
      </c>
      <c r="E1273" s="19" t="s">
        <v>22</v>
      </c>
      <c r="F1273" s="20">
        <v>40.481632396452717</v>
      </c>
      <c r="G1273" s="20">
        <v>46.983400540184419</v>
      </c>
      <c r="H1273" s="20">
        <v>12.034060543264486</v>
      </c>
      <c r="I1273" s="21"/>
      <c r="J1273" s="21">
        <v>0.17693346376115415</v>
      </c>
      <c r="K1273" s="21">
        <v>0.32397305633724061</v>
      </c>
      <c r="L1273" s="22">
        <f t="shared" si="167"/>
        <v>87.436262124301138</v>
      </c>
      <c r="M1273" s="23"/>
      <c r="N1273" s="23">
        <f t="shared" si="164"/>
        <v>1370.4086729235082</v>
      </c>
      <c r="O1273" s="23">
        <f t="shared" ref="O1273:O1314" si="169">K1273*10000/1.3987</f>
        <v>2316.244057605209</v>
      </c>
      <c r="P1273" s="23">
        <f t="shared" si="165"/>
        <v>93577.453680128194</v>
      </c>
    </row>
    <row r="1274" spans="1:16" s="1" customFormat="1" ht="15.9" customHeight="1" x14ac:dyDescent="0.3">
      <c r="A1274" s="24" t="s">
        <v>82</v>
      </c>
      <c r="B1274" s="24"/>
      <c r="C1274" s="24"/>
      <c r="D1274" s="19">
        <v>2</v>
      </c>
      <c r="E1274" s="19" t="s">
        <v>22</v>
      </c>
      <c r="F1274" s="20">
        <v>40.550326552122051</v>
      </c>
      <c r="G1274" s="20">
        <v>47.198449678635427</v>
      </c>
      <c r="H1274" s="20">
        <v>11.764627419572799</v>
      </c>
      <c r="I1274" s="21"/>
      <c r="J1274" s="21">
        <v>0.17432127711141363</v>
      </c>
      <c r="K1274" s="21">
        <v>0.312275072558308</v>
      </c>
      <c r="L1274" s="22">
        <f t="shared" si="167"/>
        <v>87.732142624461588</v>
      </c>
      <c r="M1274" s="23"/>
      <c r="N1274" s="23">
        <f t="shared" si="164"/>
        <v>1350.1764163226214</v>
      </c>
      <c r="O1274" s="23">
        <f t="shared" si="169"/>
        <v>2232.6093698313289</v>
      </c>
      <c r="P1274" s="23">
        <f t="shared" si="165"/>
        <v>91482.328301499205</v>
      </c>
    </row>
    <row r="1275" spans="1:16" s="1" customFormat="1" ht="15.9" customHeight="1" x14ac:dyDescent="0.3">
      <c r="A1275" s="24" t="s">
        <v>82</v>
      </c>
      <c r="B1275" s="24"/>
      <c r="C1275" s="24"/>
      <c r="D1275" s="19">
        <v>2</v>
      </c>
      <c r="E1275" s="19" t="s">
        <v>22</v>
      </c>
      <c r="F1275" s="20">
        <v>40.553683622033802</v>
      </c>
      <c r="G1275" s="20">
        <v>47.241038418041157</v>
      </c>
      <c r="H1275" s="20">
        <v>11.726311085147405</v>
      </c>
      <c r="I1275" s="21"/>
      <c r="J1275" s="21">
        <v>0.1661933473983081</v>
      </c>
      <c r="K1275" s="21">
        <v>0.312773527379344</v>
      </c>
      <c r="L1275" s="22">
        <f t="shared" si="167"/>
        <v>87.776890411608832</v>
      </c>
      <c r="M1275" s="23"/>
      <c r="N1275" s="23">
        <f t="shared" si="164"/>
        <v>1287.2228905453344</v>
      </c>
      <c r="O1275" s="23">
        <f t="shared" si="169"/>
        <v>2236.1730705608347</v>
      </c>
      <c r="P1275" s="23">
        <f t="shared" si="165"/>
        <v>91184.378578129123</v>
      </c>
    </row>
    <row r="1276" spans="1:16" s="1" customFormat="1" ht="15.9" customHeight="1" x14ac:dyDescent="0.3">
      <c r="A1276" s="24" t="s">
        <v>82</v>
      </c>
      <c r="B1276" s="24"/>
      <c r="C1276" s="24"/>
      <c r="D1276" s="19">
        <v>2</v>
      </c>
      <c r="E1276" s="19" t="s">
        <v>22</v>
      </c>
      <c r="F1276" s="20">
        <v>40.615843159894688</v>
      </c>
      <c r="G1276" s="20">
        <v>47.135245240227647</v>
      </c>
      <c r="H1276" s="20">
        <v>11.756135561616144</v>
      </c>
      <c r="I1276" s="21"/>
      <c r="J1276" s="21">
        <v>0.17373993571937288</v>
      </c>
      <c r="K1276" s="21">
        <v>0.3190361025421462</v>
      </c>
      <c r="L1276" s="22">
        <f t="shared" si="167"/>
        <v>87.725490220378191</v>
      </c>
      <c r="M1276" s="23"/>
      <c r="N1276" s="23">
        <f t="shared" si="164"/>
        <v>1345.673733400766</v>
      </c>
      <c r="O1276" s="23">
        <f t="shared" si="169"/>
        <v>2280.9473263898349</v>
      </c>
      <c r="P1276" s="23">
        <f t="shared" si="165"/>
        <v>91416.295191416357</v>
      </c>
    </row>
    <row r="1277" spans="1:16" s="1" customFormat="1" ht="15.9" customHeight="1" x14ac:dyDescent="0.3">
      <c r="A1277" s="24" t="s">
        <v>82</v>
      </c>
      <c r="B1277" s="24"/>
      <c r="C1277" s="24"/>
      <c r="D1277" s="19">
        <v>3</v>
      </c>
      <c r="E1277" s="19" t="s">
        <v>22</v>
      </c>
      <c r="F1277" s="20">
        <v>40.219647759444825</v>
      </c>
      <c r="G1277" s="20">
        <v>46.166308242105444</v>
      </c>
      <c r="H1277" s="20">
        <v>12.805425772957621</v>
      </c>
      <c r="I1277" s="21">
        <v>0.28971172697183289</v>
      </c>
      <c r="J1277" s="21">
        <v>0.19170170497460001</v>
      </c>
      <c r="K1277" s="21">
        <v>0.32720479354568066</v>
      </c>
      <c r="L1277" s="22">
        <f t="shared" si="167"/>
        <v>86.534628283525308</v>
      </c>
      <c r="M1277" s="23">
        <f t="shared" ref="M1277:M1284" si="170">I1277*10000/1.2726</f>
        <v>2276.53407961522</v>
      </c>
      <c r="N1277" s="23">
        <f t="shared" si="164"/>
        <v>1484.7936253938503</v>
      </c>
      <c r="O1277" s="23">
        <f t="shared" si="169"/>
        <v>2339.3493497224613</v>
      </c>
      <c r="P1277" s="23">
        <f t="shared" si="165"/>
        <v>99575.628094538275</v>
      </c>
    </row>
    <row r="1278" spans="1:16" s="1" customFormat="1" ht="15.9" customHeight="1" x14ac:dyDescent="0.3">
      <c r="A1278" s="24" t="s">
        <v>82</v>
      </c>
      <c r="B1278" s="24"/>
      <c r="C1278" s="24"/>
      <c r="D1278" s="19">
        <v>3</v>
      </c>
      <c r="E1278" s="19" t="s">
        <v>22</v>
      </c>
      <c r="F1278" s="20">
        <v>40.466851789529251</v>
      </c>
      <c r="G1278" s="20">
        <v>47.098898929787985</v>
      </c>
      <c r="H1278" s="20">
        <v>11.653020010872124</v>
      </c>
      <c r="I1278" s="21">
        <v>0.30092267292642749</v>
      </c>
      <c r="J1278" s="21">
        <v>0.17618449028377772</v>
      </c>
      <c r="K1278" s="21">
        <v>0.30412210660043515</v>
      </c>
      <c r="L1278" s="22">
        <f t="shared" si="167"/>
        <v>87.811785620405033</v>
      </c>
      <c r="M1278" s="23">
        <f t="shared" si="170"/>
        <v>2364.6288930255187</v>
      </c>
      <c r="N1278" s="23">
        <f t="shared" si="164"/>
        <v>1364.6076236060549</v>
      </c>
      <c r="O1278" s="23">
        <f t="shared" si="169"/>
        <v>2174.3197726491394</v>
      </c>
      <c r="P1278" s="23">
        <f t="shared" si="165"/>
        <v>90614.46353710827</v>
      </c>
    </row>
    <row r="1279" spans="1:16" s="1" customFormat="1" ht="15.9" customHeight="1" x14ac:dyDescent="0.3">
      <c r="A1279" s="24" t="s">
        <v>82</v>
      </c>
      <c r="B1279" s="24"/>
      <c r="C1279" s="24"/>
      <c r="D1279" s="19">
        <v>3</v>
      </c>
      <c r="E1279" s="19" t="s">
        <v>22</v>
      </c>
      <c r="F1279" s="20">
        <v>40.402457262350431</v>
      </c>
      <c r="G1279" s="20">
        <v>47.16422416273133</v>
      </c>
      <c r="H1279" s="20">
        <v>11.652957165433795</v>
      </c>
      <c r="I1279" s="21">
        <v>0.30515504298066332</v>
      </c>
      <c r="J1279" s="21">
        <v>0.17521021695104641</v>
      </c>
      <c r="K1279" s="21">
        <v>0.29999614955272458</v>
      </c>
      <c r="L1279" s="22">
        <f t="shared" si="167"/>
        <v>87.826669638338558</v>
      </c>
      <c r="M1279" s="23">
        <f t="shared" si="170"/>
        <v>2397.8865549321335</v>
      </c>
      <c r="N1279" s="23">
        <f t="shared" si="164"/>
        <v>1357.061551785659</v>
      </c>
      <c r="O1279" s="23">
        <f t="shared" si="169"/>
        <v>2144.8212594031929</v>
      </c>
      <c r="P1279" s="23">
        <f t="shared" si="165"/>
        <v>90613.974847852223</v>
      </c>
    </row>
    <row r="1280" spans="1:16" s="1" customFormat="1" ht="15.9" customHeight="1" x14ac:dyDescent="0.3">
      <c r="A1280" s="24" t="s">
        <v>82</v>
      </c>
      <c r="B1280" s="24"/>
      <c r="C1280" s="24"/>
      <c r="D1280" s="19">
        <v>3</v>
      </c>
      <c r="E1280" s="19" t="s">
        <v>22</v>
      </c>
      <c r="F1280" s="20">
        <v>40.321977109528355</v>
      </c>
      <c r="G1280" s="20">
        <v>47.243564825745224</v>
      </c>
      <c r="H1280" s="20">
        <v>11.654490457750819</v>
      </c>
      <c r="I1280" s="21">
        <v>0.30888372262327662</v>
      </c>
      <c r="J1280" s="21">
        <v>0.1714135838945465</v>
      </c>
      <c r="K1280" s="21">
        <v>0.29967030045777787</v>
      </c>
      <c r="L1280" s="22">
        <f t="shared" si="167"/>
        <v>87.843223493376712</v>
      </c>
      <c r="M1280" s="23">
        <f t="shared" si="170"/>
        <v>2427.1862535225259</v>
      </c>
      <c r="N1280" s="23">
        <f t="shared" si="164"/>
        <v>1327.6553628266324</v>
      </c>
      <c r="O1280" s="23">
        <f t="shared" si="169"/>
        <v>2142.4916026151272</v>
      </c>
      <c r="P1280" s="23">
        <f t="shared" si="165"/>
        <v>90625.897805216315</v>
      </c>
    </row>
    <row r="1281" spans="1:16" s="1" customFormat="1" ht="15.9" customHeight="1" x14ac:dyDescent="0.3">
      <c r="A1281" s="24" t="s">
        <v>82</v>
      </c>
      <c r="B1281" s="24"/>
      <c r="C1281" s="24"/>
      <c r="D1281" s="19">
        <v>4</v>
      </c>
      <c r="E1281" s="19" t="s">
        <v>22</v>
      </c>
      <c r="F1281" s="20">
        <v>40.51088464584808</v>
      </c>
      <c r="G1281" s="20">
        <v>47.255750385334345</v>
      </c>
      <c r="H1281" s="20">
        <v>11.458772530963504</v>
      </c>
      <c r="I1281" s="21">
        <v>0.29911032898947459</v>
      </c>
      <c r="J1281" s="21">
        <v>0.16629047417173595</v>
      </c>
      <c r="K1281" s="21">
        <v>0.3091916346928707</v>
      </c>
      <c r="L1281" s="22">
        <f t="shared" si="167"/>
        <v>88.025643562361438</v>
      </c>
      <c r="M1281" s="23">
        <f t="shared" si="170"/>
        <v>2350.3876236796686</v>
      </c>
      <c r="N1281" s="23">
        <f t="shared" si="164"/>
        <v>1287.9751697911545</v>
      </c>
      <c r="O1281" s="23">
        <f t="shared" si="169"/>
        <v>2210.5643432678248</v>
      </c>
      <c r="P1281" s="23">
        <f t="shared" si="165"/>
        <v>89103.985466279191</v>
      </c>
    </row>
    <row r="1282" spans="1:16" s="1" customFormat="1" ht="15.9" customHeight="1" x14ac:dyDescent="0.3">
      <c r="A1282" s="24" t="s">
        <v>82</v>
      </c>
      <c r="B1282" s="24"/>
      <c r="C1282" s="24"/>
      <c r="D1282" s="19">
        <v>4</v>
      </c>
      <c r="E1282" s="19" t="s">
        <v>22</v>
      </c>
      <c r="F1282" s="20">
        <v>40.335669287010454</v>
      </c>
      <c r="G1282" s="20">
        <v>47.375367812584329</v>
      </c>
      <c r="H1282" s="20">
        <v>11.512382127877618</v>
      </c>
      <c r="I1282" s="21">
        <v>0.30160261353017909</v>
      </c>
      <c r="J1282" s="21">
        <v>0.17208267563452093</v>
      </c>
      <c r="K1282" s="21">
        <v>0.30289548336290772</v>
      </c>
      <c r="L1282" s="22">
        <f t="shared" si="167"/>
        <v>88.003073938103157</v>
      </c>
      <c r="M1282" s="23">
        <f t="shared" si="170"/>
        <v>2369.9718177760419</v>
      </c>
      <c r="N1282" s="23">
        <f t="shared" ref="N1282:N1345" si="171">J1282*10000/1.2911</f>
        <v>1332.8377014524121</v>
      </c>
      <c r="O1282" s="23">
        <f t="shared" si="169"/>
        <v>2165.5500347673392</v>
      </c>
      <c r="P1282" s="23">
        <f t="shared" ref="P1282:P1345" si="172">H1282*10000/1.286</f>
        <v>89520.856359857062</v>
      </c>
    </row>
    <row r="1283" spans="1:16" s="1" customFormat="1" ht="15.9" customHeight="1" x14ac:dyDescent="0.3">
      <c r="A1283" s="24" t="s">
        <v>82</v>
      </c>
      <c r="B1283" s="24"/>
      <c r="C1283" s="24"/>
      <c r="D1283" s="19">
        <v>4</v>
      </c>
      <c r="E1283" s="19" t="s">
        <v>22</v>
      </c>
      <c r="F1283" s="20">
        <v>40.484241578934501</v>
      </c>
      <c r="G1283" s="20">
        <v>47.306716986882144</v>
      </c>
      <c r="H1283" s="20">
        <v>11.428369997322498</v>
      </c>
      <c r="I1283" s="21">
        <v>0.30216067807835317</v>
      </c>
      <c r="J1283" s="21">
        <v>0.17247663758113929</v>
      </c>
      <c r="K1283" s="21">
        <v>0.30603412120136719</v>
      </c>
      <c r="L1283" s="22">
        <f t="shared" si="167"/>
        <v>88.064953124648838</v>
      </c>
      <c r="M1283" s="23">
        <f t="shared" si="170"/>
        <v>2374.3570491776927</v>
      </c>
      <c r="N1283" s="23">
        <f t="shared" si="171"/>
        <v>1335.8890680903053</v>
      </c>
      <c r="O1283" s="23">
        <f t="shared" si="169"/>
        <v>2187.9897133149866</v>
      </c>
      <c r="P1283" s="23">
        <f t="shared" si="172"/>
        <v>88867.5738516524</v>
      </c>
    </row>
    <row r="1284" spans="1:16" s="1" customFormat="1" ht="15.9" customHeight="1" x14ac:dyDescent="0.3">
      <c r="A1284" s="24" t="s">
        <v>82</v>
      </c>
      <c r="B1284" s="24"/>
      <c r="C1284" s="24"/>
      <c r="D1284" s="19">
        <v>4</v>
      </c>
      <c r="E1284" s="19" t="s">
        <v>22</v>
      </c>
      <c r="F1284" s="20">
        <v>40.382617754470473</v>
      </c>
      <c r="G1284" s="20">
        <v>47.332300755098437</v>
      </c>
      <c r="H1284" s="20">
        <v>11.501013346047531</v>
      </c>
      <c r="I1284" s="21">
        <v>0.30637186462297694</v>
      </c>
      <c r="J1284" s="21">
        <v>0.16969264798121075</v>
      </c>
      <c r="K1284" s="21">
        <v>0.30800363177936435</v>
      </c>
      <c r="L1284" s="22">
        <f t="shared" si="167"/>
        <v>88.003903120802789</v>
      </c>
      <c r="M1284" s="23">
        <f t="shared" si="170"/>
        <v>2407.4482525772196</v>
      </c>
      <c r="N1284" s="23">
        <f t="shared" si="171"/>
        <v>1314.3261403548197</v>
      </c>
      <c r="O1284" s="23">
        <f t="shared" si="169"/>
        <v>2202.0707212366078</v>
      </c>
      <c r="P1284" s="23">
        <f t="shared" si="172"/>
        <v>89432.452146559328</v>
      </c>
    </row>
    <row r="1285" spans="1:16" s="1" customFormat="1" ht="15.9" customHeight="1" x14ac:dyDescent="0.3">
      <c r="A1285" s="24" t="s">
        <v>83</v>
      </c>
      <c r="B1285" s="24"/>
      <c r="C1285" s="24"/>
      <c r="D1285" s="19">
        <v>2</v>
      </c>
      <c r="E1285" s="19" t="s">
        <v>22</v>
      </c>
      <c r="F1285" s="20">
        <v>40.443242874258033</v>
      </c>
      <c r="G1285" s="20">
        <v>46.657028903543718</v>
      </c>
      <c r="H1285" s="20">
        <v>12.366363727600646</v>
      </c>
      <c r="I1285" s="21"/>
      <c r="J1285" s="21">
        <v>0.18905228659913403</v>
      </c>
      <c r="K1285" s="21">
        <v>0.34431220799846818</v>
      </c>
      <c r="L1285" s="22">
        <f t="shared" si="167"/>
        <v>87.055619126452413</v>
      </c>
      <c r="M1285" s="23"/>
      <c r="N1285" s="23">
        <f t="shared" si="171"/>
        <v>1464.2729966627994</v>
      </c>
      <c r="O1285" s="23">
        <f t="shared" si="169"/>
        <v>2461.6587402478599</v>
      </c>
      <c r="P1285" s="23">
        <f t="shared" si="172"/>
        <v>96161.459779165205</v>
      </c>
    </row>
    <row r="1286" spans="1:16" s="1" customFormat="1" ht="15.9" customHeight="1" x14ac:dyDescent="0.3">
      <c r="A1286" s="24" t="s">
        <v>83</v>
      </c>
      <c r="B1286" s="24"/>
      <c r="C1286" s="24"/>
      <c r="D1286" s="19">
        <v>3</v>
      </c>
      <c r="E1286" s="19" t="s">
        <v>22</v>
      </c>
      <c r="F1286" s="20">
        <v>40.215134309127905</v>
      </c>
      <c r="G1286" s="20">
        <v>46.746870260864739</v>
      </c>
      <c r="H1286" s="20">
        <v>12.239055955591702</v>
      </c>
      <c r="I1286" s="21">
        <v>0.27691282823635666</v>
      </c>
      <c r="J1286" s="21">
        <v>0.18939210133614928</v>
      </c>
      <c r="K1286" s="21">
        <v>0.33263454484313842</v>
      </c>
      <c r="L1286" s="22">
        <f t="shared" si="167"/>
        <v>87.193279503530974</v>
      </c>
      <c r="M1286" s="23">
        <f>I1286*10000/1.2726</f>
        <v>2175.9612465531718</v>
      </c>
      <c r="N1286" s="23">
        <f t="shared" si="171"/>
        <v>1466.9049751076548</v>
      </c>
      <c r="O1286" s="23">
        <f t="shared" si="169"/>
        <v>2378.1693346903439</v>
      </c>
      <c r="P1286" s="23">
        <f t="shared" si="172"/>
        <v>95171.508208333602</v>
      </c>
    </row>
    <row r="1287" spans="1:16" s="1" customFormat="1" ht="15.9" customHeight="1" x14ac:dyDescent="0.3">
      <c r="A1287" s="24" t="s">
        <v>83</v>
      </c>
      <c r="B1287" s="24"/>
      <c r="C1287" s="24"/>
      <c r="D1287" s="19">
        <v>4</v>
      </c>
      <c r="E1287" s="19" t="s">
        <v>22</v>
      </c>
      <c r="F1287" s="20">
        <v>40.041456850901483</v>
      </c>
      <c r="G1287" s="20">
        <v>44.818460357692743</v>
      </c>
      <c r="H1287" s="20">
        <v>14.347436673140932</v>
      </c>
      <c r="I1287" s="21">
        <v>0.22126051526390333</v>
      </c>
      <c r="J1287" s="21">
        <v>0.21771898059389466</v>
      </c>
      <c r="K1287" s="21">
        <v>0.35366662240701663</v>
      </c>
      <c r="L1287" s="22">
        <f t="shared" si="167"/>
        <v>84.775373907800116</v>
      </c>
      <c r="M1287" s="23">
        <f>I1287*10000/1.2726</f>
        <v>1738.649342007727</v>
      </c>
      <c r="N1287" s="23">
        <f t="shared" si="171"/>
        <v>1686.3061001773272</v>
      </c>
      <c r="O1287" s="23">
        <f t="shared" si="169"/>
        <v>2528.5380882749455</v>
      </c>
      <c r="P1287" s="23">
        <f t="shared" si="172"/>
        <v>111566.38159518607</v>
      </c>
    </row>
    <row r="1288" spans="1:16" s="1" customFormat="1" ht="15.9" customHeight="1" x14ac:dyDescent="0.3">
      <c r="A1288" s="24" t="s">
        <v>83</v>
      </c>
      <c r="B1288" s="24"/>
      <c r="C1288" s="24"/>
      <c r="D1288" s="19">
        <v>4</v>
      </c>
      <c r="E1288" s="19" t="s">
        <v>22</v>
      </c>
      <c r="F1288" s="20">
        <v>40.465851913242943</v>
      </c>
      <c r="G1288" s="20">
        <v>46.640779557737069</v>
      </c>
      <c r="H1288" s="20">
        <v>12.105394920413158</v>
      </c>
      <c r="I1288" s="21">
        <v>0.27210922715304697</v>
      </c>
      <c r="J1288" s="21">
        <v>0.183287011117099</v>
      </c>
      <c r="K1288" s="21">
        <v>0.3325773703366689</v>
      </c>
      <c r="L1288" s="22">
        <f t="shared" si="167"/>
        <v>87.290213496495014</v>
      </c>
      <c r="M1288" s="23">
        <f>I1288*10000/1.2726</f>
        <v>2138.214891977424</v>
      </c>
      <c r="N1288" s="23">
        <f t="shared" si="171"/>
        <v>1419.6190157005578</v>
      </c>
      <c r="O1288" s="23">
        <f t="shared" si="169"/>
        <v>2377.7605657872946</v>
      </c>
      <c r="P1288" s="23">
        <f t="shared" si="172"/>
        <v>94132.153346914143</v>
      </c>
    </row>
    <row r="1289" spans="1:16" s="1" customFormat="1" ht="15.9" customHeight="1" x14ac:dyDescent="0.3">
      <c r="A1289" s="24" t="s">
        <v>83</v>
      </c>
      <c r="B1289" s="24"/>
      <c r="C1289" s="24"/>
      <c r="D1289" s="19">
        <v>4</v>
      </c>
      <c r="E1289" s="19" t="s">
        <v>22</v>
      </c>
      <c r="F1289" s="20">
        <v>40.367730757489348</v>
      </c>
      <c r="G1289" s="20">
        <v>46.707415205047766</v>
      </c>
      <c r="H1289" s="20">
        <v>12.128241480821934</v>
      </c>
      <c r="I1289" s="21">
        <v>0.27982969567904453</v>
      </c>
      <c r="J1289" s="21">
        <v>0.18270992533938166</v>
      </c>
      <c r="K1289" s="21">
        <v>0.33407293562252355</v>
      </c>
      <c r="L1289" s="22">
        <f t="shared" si="167"/>
        <v>87.285133106520632</v>
      </c>
      <c r="M1289" s="23">
        <f>I1289*10000/1.2726</f>
        <v>2198.8817827993439</v>
      </c>
      <c r="N1289" s="23">
        <f t="shared" si="171"/>
        <v>1415.1492939306147</v>
      </c>
      <c r="O1289" s="23">
        <f t="shared" si="169"/>
        <v>2388.4531037572283</v>
      </c>
      <c r="P1289" s="23">
        <f t="shared" si="172"/>
        <v>94309.809337651124</v>
      </c>
    </row>
    <row r="1290" spans="1:16" s="1" customFormat="1" ht="15.9" customHeight="1" x14ac:dyDescent="0.3">
      <c r="A1290" s="24" t="s">
        <v>84</v>
      </c>
      <c r="B1290" s="24"/>
      <c r="C1290" s="24"/>
      <c r="D1290" s="19">
        <v>2</v>
      </c>
      <c r="E1290" s="19" t="s">
        <v>22</v>
      </c>
      <c r="F1290" s="20">
        <v>39.779090914885792</v>
      </c>
      <c r="G1290" s="20">
        <v>44.231191808300622</v>
      </c>
      <c r="H1290" s="20">
        <v>15.403207842390771</v>
      </c>
      <c r="I1290" s="21"/>
      <c r="J1290" s="21">
        <v>0.22948441457970276</v>
      </c>
      <c r="K1290" s="21">
        <v>0.35702501984312596</v>
      </c>
      <c r="L1290" s="22">
        <f t="shared" si="167"/>
        <v>83.656604031391012</v>
      </c>
      <c r="M1290" s="23"/>
      <c r="N1290" s="23">
        <f t="shared" si="171"/>
        <v>1777.4333094237686</v>
      </c>
      <c r="O1290" s="23">
        <f t="shared" si="169"/>
        <v>2552.5489371782792</v>
      </c>
      <c r="P1290" s="23">
        <f t="shared" si="172"/>
        <v>119776.11074953944</v>
      </c>
    </row>
    <row r="1291" spans="1:16" s="1" customFormat="1" ht="15.9" customHeight="1" x14ac:dyDescent="0.3">
      <c r="A1291" s="24" t="s">
        <v>84</v>
      </c>
      <c r="B1291" s="24"/>
      <c r="C1291" s="24"/>
      <c r="D1291" s="19">
        <v>3</v>
      </c>
      <c r="E1291" s="19" t="s">
        <v>22</v>
      </c>
      <c r="F1291" s="20">
        <v>39.623296493208706</v>
      </c>
      <c r="G1291" s="20">
        <v>44.225047190646869</v>
      </c>
      <c r="H1291" s="20">
        <v>15.359738381174834</v>
      </c>
      <c r="I1291" s="21">
        <v>0.21448950081400397</v>
      </c>
      <c r="J1291" s="21">
        <v>0.23037227893139661</v>
      </c>
      <c r="K1291" s="21">
        <v>0.34705615522418098</v>
      </c>
      <c r="L1291" s="22">
        <f t="shared" si="167"/>
        <v>83.693310604269939</v>
      </c>
      <c r="M1291" s="23">
        <f>I1291*10000/1.2726</f>
        <v>1685.4431935722457</v>
      </c>
      <c r="N1291" s="23">
        <f t="shared" si="171"/>
        <v>1784.3101148741123</v>
      </c>
      <c r="O1291" s="23">
        <f t="shared" si="169"/>
        <v>2481.276579854014</v>
      </c>
      <c r="P1291" s="23">
        <f t="shared" si="172"/>
        <v>119438.09005579188</v>
      </c>
    </row>
    <row r="1292" spans="1:16" s="1" customFormat="1" ht="15.9" customHeight="1" x14ac:dyDescent="0.3">
      <c r="A1292" s="24" t="s">
        <v>84</v>
      </c>
      <c r="B1292" s="24"/>
      <c r="C1292" s="24"/>
      <c r="D1292" s="19">
        <v>4</v>
      </c>
      <c r="E1292" s="19" t="s">
        <v>22</v>
      </c>
      <c r="F1292" s="20">
        <v>39.885809660214768</v>
      </c>
      <c r="G1292" s="20">
        <v>44.265713774433962</v>
      </c>
      <c r="H1292" s="20">
        <v>15.059840874825234</v>
      </c>
      <c r="I1292" s="21">
        <v>0.21350172217691624</v>
      </c>
      <c r="J1292" s="21">
        <v>0.23082933271170894</v>
      </c>
      <c r="K1292" s="21">
        <v>0.3443046356374081</v>
      </c>
      <c r="L1292" s="22">
        <f t="shared" si="167"/>
        <v>83.973003665197595</v>
      </c>
      <c r="M1292" s="23">
        <f>I1292*10000/1.2726</f>
        <v>1677.6812995200082</v>
      </c>
      <c r="N1292" s="23">
        <f t="shared" si="171"/>
        <v>1787.8501488010918</v>
      </c>
      <c r="O1292" s="23">
        <f t="shared" si="169"/>
        <v>2461.6046016830492</v>
      </c>
      <c r="P1292" s="23">
        <f t="shared" si="172"/>
        <v>117106.0721215026</v>
      </c>
    </row>
    <row r="1293" spans="1:16" s="1" customFormat="1" ht="15.9" customHeight="1" x14ac:dyDescent="0.3">
      <c r="A1293" s="24" t="s">
        <v>260</v>
      </c>
      <c r="B1293" s="24"/>
      <c r="C1293" s="24"/>
      <c r="D1293" s="19">
        <v>2</v>
      </c>
      <c r="E1293" s="19" t="s">
        <v>22</v>
      </c>
      <c r="F1293" s="20">
        <v>40.397444408362539</v>
      </c>
      <c r="G1293" s="20">
        <v>46.482267980137458</v>
      </c>
      <c r="H1293" s="20">
        <v>12.571419656873935</v>
      </c>
      <c r="I1293" s="21"/>
      <c r="J1293" s="21">
        <v>0.18452125647246137</v>
      </c>
      <c r="K1293" s="21">
        <v>0.36434669815362342</v>
      </c>
      <c r="L1293" s="22">
        <f t="shared" si="167"/>
        <v>86.826297960157348</v>
      </c>
      <c r="M1293" s="23"/>
      <c r="N1293" s="23">
        <f t="shared" si="171"/>
        <v>1429.1786575204196</v>
      </c>
      <c r="O1293" s="23">
        <f t="shared" si="169"/>
        <v>2604.8952466835162</v>
      </c>
      <c r="P1293" s="23">
        <f t="shared" si="172"/>
        <v>97755.984890155014</v>
      </c>
    </row>
    <row r="1294" spans="1:16" s="1" customFormat="1" ht="15.9" customHeight="1" x14ac:dyDescent="0.3">
      <c r="A1294" s="24" t="s">
        <v>260</v>
      </c>
      <c r="B1294" s="24"/>
      <c r="C1294" s="24"/>
      <c r="D1294" s="19">
        <v>3</v>
      </c>
      <c r="E1294" s="19" t="s">
        <v>22</v>
      </c>
      <c r="F1294" s="20">
        <v>40.218679688153763</v>
      </c>
      <c r="G1294" s="20">
        <v>46.502180378679284</v>
      </c>
      <c r="H1294" s="20">
        <v>12.464283218503326</v>
      </c>
      <c r="I1294" s="21">
        <v>0.27493371719540899</v>
      </c>
      <c r="J1294" s="21">
        <v>0.18799415064462213</v>
      </c>
      <c r="K1294" s="21">
        <v>0.35192884682359588</v>
      </c>
      <c r="L1294" s="22">
        <f t="shared" si="167"/>
        <v>86.928754080273904</v>
      </c>
      <c r="M1294" s="23">
        <f>I1294*10000/1.2726</f>
        <v>2160.4095332029624</v>
      </c>
      <c r="N1294" s="23">
        <f t="shared" si="171"/>
        <v>1456.0773808738452</v>
      </c>
      <c r="O1294" s="23">
        <f t="shared" si="169"/>
        <v>2516.1138687609628</v>
      </c>
      <c r="P1294" s="23">
        <f t="shared" si="172"/>
        <v>96922.886613556184</v>
      </c>
    </row>
    <row r="1295" spans="1:16" s="1" customFormat="1" ht="15.9" customHeight="1" x14ac:dyDescent="0.3">
      <c r="A1295" s="24" t="s">
        <v>260</v>
      </c>
      <c r="B1295" s="24"/>
      <c r="C1295" s="24"/>
      <c r="D1295" s="19">
        <v>4</v>
      </c>
      <c r="E1295" s="19" t="s">
        <v>22</v>
      </c>
      <c r="F1295" s="20">
        <v>40.404542656780933</v>
      </c>
      <c r="G1295" s="20">
        <v>46.543079930854795</v>
      </c>
      <c r="H1295" s="20">
        <v>12.238930177295579</v>
      </c>
      <c r="I1295" s="21">
        <v>0.27016197950580545</v>
      </c>
      <c r="J1295" s="21">
        <v>0.18334569460588584</v>
      </c>
      <c r="K1295" s="21">
        <v>0.35993956095700658</v>
      </c>
      <c r="L1295" s="22">
        <f t="shared" si="167"/>
        <v>87.144528729938656</v>
      </c>
      <c r="M1295" s="23">
        <f>I1295*10000/1.2726</f>
        <v>2122.9135589015045</v>
      </c>
      <c r="N1295" s="23">
        <f t="shared" si="171"/>
        <v>1420.073538888435</v>
      </c>
      <c r="O1295" s="23">
        <f t="shared" si="169"/>
        <v>2573.3864370987817</v>
      </c>
      <c r="P1295" s="23">
        <f t="shared" si="172"/>
        <v>95170.530150043385</v>
      </c>
    </row>
    <row r="1296" spans="1:16" s="1" customFormat="1" ht="15.9" customHeight="1" x14ac:dyDescent="0.3">
      <c r="A1296" s="24" t="s">
        <v>261</v>
      </c>
      <c r="B1296" s="24"/>
      <c r="C1296" s="24"/>
      <c r="D1296" s="19">
        <v>2</v>
      </c>
      <c r="E1296" s="19" t="s">
        <v>22</v>
      </c>
      <c r="F1296" s="20">
        <v>40.381926591336118</v>
      </c>
      <c r="G1296" s="20">
        <v>46.904445212964696</v>
      </c>
      <c r="H1296" s="20">
        <v>12.225757919763941</v>
      </c>
      <c r="I1296" s="21"/>
      <c r="J1296" s="21">
        <v>0.17662966299233232</v>
      </c>
      <c r="K1296" s="21">
        <v>0.31124061294291372</v>
      </c>
      <c r="L1296" s="22">
        <f t="shared" si="167"/>
        <v>87.242913831953118</v>
      </c>
      <c r="M1296" s="23"/>
      <c r="N1296" s="23">
        <f t="shared" si="171"/>
        <v>1368.0556346706865</v>
      </c>
      <c r="O1296" s="23">
        <f t="shared" si="169"/>
        <v>2225.2135049897315</v>
      </c>
      <c r="P1296" s="23">
        <f t="shared" si="172"/>
        <v>95068.102019937331</v>
      </c>
    </row>
    <row r="1297" spans="1:16" s="1" customFormat="1" ht="15.9" customHeight="1" x14ac:dyDescent="0.3">
      <c r="A1297" s="24" t="s">
        <v>261</v>
      </c>
      <c r="B1297" s="24"/>
      <c r="C1297" s="24"/>
      <c r="D1297" s="19">
        <v>3</v>
      </c>
      <c r="E1297" s="19" t="s">
        <v>22</v>
      </c>
      <c r="F1297" s="20">
        <v>40.168424651550552</v>
      </c>
      <c r="G1297" s="20">
        <v>46.969595798376012</v>
      </c>
      <c r="H1297" s="20">
        <v>12.081733560042892</v>
      </c>
      <c r="I1297" s="21">
        <v>0.30022734848535221</v>
      </c>
      <c r="J1297" s="21">
        <v>0.17976001893778243</v>
      </c>
      <c r="K1297" s="21">
        <v>0.30025862260740749</v>
      </c>
      <c r="L1297" s="22">
        <f t="shared" si="167"/>
        <v>87.389527472965128</v>
      </c>
      <c r="M1297" s="23">
        <f>I1297*10000/1.2726</f>
        <v>2359.1650831789425</v>
      </c>
      <c r="N1297" s="23">
        <f t="shared" si="171"/>
        <v>1392.3012852434547</v>
      </c>
      <c r="O1297" s="23">
        <f t="shared" si="169"/>
        <v>2146.6978094473975</v>
      </c>
      <c r="P1297" s="23">
        <f t="shared" si="172"/>
        <v>93948.161431126689</v>
      </c>
    </row>
    <row r="1298" spans="1:16" s="1" customFormat="1" ht="15.9" customHeight="1" x14ac:dyDescent="0.3">
      <c r="A1298" s="24" t="s">
        <v>261</v>
      </c>
      <c r="B1298" s="24"/>
      <c r="C1298" s="24"/>
      <c r="D1298" s="19">
        <v>4</v>
      </c>
      <c r="E1298" s="19" t="s">
        <v>22</v>
      </c>
      <c r="F1298" s="20">
        <v>40.435317133453594</v>
      </c>
      <c r="G1298" s="20">
        <v>46.896755689982129</v>
      </c>
      <c r="H1298" s="20">
        <v>11.895163934300356</v>
      </c>
      <c r="I1298" s="21">
        <v>0.29602952096192009</v>
      </c>
      <c r="J1298" s="21">
        <v>0.17507147876359344</v>
      </c>
      <c r="K1298" s="21">
        <v>0.30166224253838891</v>
      </c>
      <c r="L1298" s="22">
        <f t="shared" si="167"/>
        <v>87.54312225197512</v>
      </c>
      <c r="M1298" s="23">
        <f>I1298*10000/1.2726</f>
        <v>2326.1788540147736</v>
      </c>
      <c r="N1298" s="23">
        <f t="shared" si="171"/>
        <v>1355.9869782634455</v>
      </c>
      <c r="O1298" s="23">
        <f t="shared" si="169"/>
        <v>2156.7329844740752</v>
      </c>
      <c r="P1298" s="23">
        <f t="shared" si="172"/>
        <v>92497.386736394692</v>
      </c>
    </row>
    <row r="1299" spans="1:16" s="1" customFormat="1" ht="15.9" customHeight="1" x14ac:dyDescent="0.3">
      <c r="A1299" s="24" t="s">
        <v>262</v>
      </c>
      <c r="B1299" s="24"/>
      <c r="C1299" s="24"/>
      <c r="D1299" s="19">
        <v>2</v>
      </c>
      <c r="E1299" s="19" t="s">
        <v>22</v>
      </c>
      <c r="F1299" s="20">
        <v>40.444043708589369</v>
      </c>
      <c r="G1299" s="20">
        <v>46.631537410091255</v>
      </c>
      <c r="H1299" s="20">
        <v>12.402925117267849</v>
      </c>
      <c r="I1299" s="21"/>
      <c r="J1299" s="21">
        <v>0.18465784092887225</v>
      </c>
      <c r="K1299" s="21">
        <v>0.33683592312265892</v>
      </c>
      <c r="L1299" s="22">
        <f t="shared" si="167"/>
        <v>87.016142186189143</v>
      </c>
      <c r="M1299" s="23"/>
      <c r="N1299" s="23">
        <f t="shared" si="171"/>
        <v>1430.2365496775792</v>
      </c>
      <c r="O1299" s="23">
        <f t="shared" si="169"/>
        <v>2408.2070717284541</v>
      </c>
      <c r="P1299" s="23">
        <f t="shared" si="172"/>
        <v>96445.762964757771</v>
      </c>
    </row>
    <row r="1300" spans="1:16" s="1" customFormat="1" ht="15.9" customHeight="1" x14ac:dyDescent="0.3">
      <c r="A1300" s="24" t="s">
        <v>262</v>
      </c>
      <c r="B1300" s="24"/>
      <c r="C1300" s="24"/>
      <c r="D1300" s="19">
        <v>3</v>
      </c>
      <c r="E1300" s="19" t="s">
        <v>22</v>
      </c>
      <c r="F1300" s="20">
        <v>40.233796658380172</v>
      </c>
      <c r="G1300" s="20">
        <v>46.733536442499769</v>
      </c>
      <c r="H1300" s="20">
        <v>12.2415274320156</v>
      </c>
      <c r="I1300" s="21">
        <v>0.28387088440801844</v>
      </c>
      <c r="J1300" s="21">
        <v>0.1834507060465804</v>
      </c>
      <c r="K1300" s="21">
        <v>0.32381787664985723</v>
      </c>
      <c r="L1300" s="22">
        <f t="shared" si="167"/>
        <v>87.187838280494304</v>
      </c>
      <c r="M1300" s="23">
        <f>I1300*10000/1.2726</f>
        <v>2230.6371554928373</v>
      </c>
      <c r="N1300" s="23">
        <f t="shared" si="171"/>
        <v>1420.8868875112726</v>
      </c>
      <c r="O1300" s="23">
        <f t="shared" si="169"/>
        <v>2315.1346010571046</v>
      </c>
      <c r="P1300" s="23">
        <f t="shared" si="172"/>
        <v>95190.7265320031</v>
      </c>
    </row>
    <row r="1301" spans="1:16" s="1" customFormat="1" ht="15.9" customHeight="1" x14ac:dyDescent="0.3">
      <c r="A1301" s="24" t="s">
        <v>262</v>
      </c>
      <c r="B1301" s="24"/>
      <c r="C1301" s="24"/>
      <c r="D1301" s="19">
        <v>4</v>
      </c>
      <c r="E1301" s="19" t="s">
        <v>22</v>
      </c>
      <c r="F1301" s="20">
        <v>40.342824650213096</v>
      </c>
      <c r="G1301" s="20">
        <v>46.766621750427241</v>
      </c>
      <c r="H1301" s="20">
        <v>12.09891802371763</v>
      </c>
      <c r="I1301" s="21">
        <v>0.28700183137495872</v>
      </c>
      <c r="J1301" s="21">
        <v>0.18041408432955408</v>
      </c>
      <c r="K1301" s="21">
        <v>0.32421965993752683</v>
      </c>
      <c r="L1301" s="22">
        <f t="shared" si="167"/>
        <v>87.326001581903938</v>
      </c>
      <c r="M1301" s="23">
        <f>I1301*10000/1.2726</f>
        <v>2255.2399133660124</v>
      </c>
      <c r="N1301" s="23">
        <f t="shared" si="171"/>
        <v>1397.3672397920695</v>
      </c>
      <c r="O1301" s="23">
        <f t="shared" si="169"/>
        <v>2318.0071490493087</v>
      </c>
      <c r="P1301" s="23">
        <f t="shared" si="172"/>
        <v>94081.78867587581</v>
      </c>
    </row>
    <row r="1302" spans="1:16" s="1" customFormat="1" ht="15.9" customHeight="1" x14ac:dyDescent="0.3">
      <c r="A1302" s="24" t="s">
        <v>85</v>
      </c>
      <c r="B1302" s="24"/>
      <c r="C1302" s="24"/>
      <c r="D1302" s="19">
        <v>2</v>
      </c>
      <c r="E1302" s="19" t="s">
        <v>22</v>
      </c>
      <c r="F1302" s="20">
        <v>40.265723538020175</v>
      </c>
      <c r="G1302" s="20">
        <v>46.203872771067246</v>
      </c>
      <c r="H1302" s="20">
        <v>12.984734950781055</v>
      </c>
      <c r="I1302" s="21"/>
      <c r="J1302" s="21">
        <v>0.19010320130911232</v>
      </c>
      <c r="K1302" s="21">
        <v>0.35556553882241054</v>
      </c>
      <c r="L1302" s="22">
        <f t="shared" si="167"/>
        <v>86.38134522233706</v>
      </c>
      <c r="M1302" s="23"/>
      <c r="N1302" s="23">
        <f t="shared" si="171"/>
        <v>1472.4126815050138</v>
      </c>
      <c r="O1302" s="23">
        <f t="shared" si="169"/>
        <v>2542.1143835161974</v>
      </c>
      <c r="P1302" s="23">
        <f t="shared" si="172"/>
        <v>100969.94518492266</v>
      </c>
    </row>
    <row r="1303" spans="1:16" s="1" customFormat="1" ht="15.9" customHeight="1" x14ac:dyDescent="0.3">
      <c r="A1303" s="24" t="s">
        <v>85</v>
      </c>
      <c r="B1303" s="24"/>
      <c r="C1303" s="24"/>
      <c r="D1303" s="19">
        <v>3</v>
      </c>
      <c r="E1303" s="19" t="s">
        <v>22</v>
      </c>
      <c r="F1303" s="20">
        <v>40.168794510120328</v>
      </c>
      <c r="G1303" s="20">
        <v>46.157374802075488</v>
      </c>
      <c r="H1303" s="20">
        <v>12.876590197173526</v>
      </c>
      <c r="I1303" s="21">
        <v>0.27027048420450589</v>
      </c>
      <c r="J1303" s="21">
        <v>0.18964294958640956</v>
      </c>
      <c r="K1303" s="21">
        <v>0.33732705683975051</v>
      </c>
      <c r="L1303" s="22">
        <f t="shared" si="167"/>
        <v>86.467656837515804</v>
      </c>
      <c r="M1303" s="23">
        <f>I1303*10000/1.2726</f>
        <v>2123.7661810820832</v>
      </c>
      <c r="N1303" s="23">
        <f t="shared" si="171"/>
        <v>1468.8478784479094</v>
      </c>
      <c r="O1303" s="23">
        <f t="shared" si="169"/>
        <v>2411.7184302548831</v>
      </c>
      <c r="P1303" s="23">
        <f t="shared" si="172"/>
        <v>100129.00619886101</v>
      </c>
    </row>
    <row r="1304" spans="1:16" s="1" customFormat="1" ht="15.9" customHeight="1" x14ac:dyDescent="0.3">
      <c r="A1304" s="24" t="s">
        <v>85</v>
      </c>
      <c r="B1304" s="24"/>
      <c r="C1304" s="24"/>
      <c r="D1304" s="19">
        <v>4</v>
      </c>
      <c r="E1304" s="19" t="s">
        <v>22</v>
      </c>
      <c r="F1304" s="20">
        <v>40.255455546759286</v>
      </c>
      <c r="G1304" s="20">
        <v>46.183629980845659</v>
      </c>
      <c r="H1304" s="20">
        <v>12.76393569950352</v>
      </c>
      <c r="I1304" s="21">
        <v>0.26086572902249189</v>
      </c>
      <c r="J1304" s="21">
        <v>0.18980432845146117</v>
      </c>
      <c r="K1304" s="21">
        <v>0.34630871541758196</v>
      </c>
      <c r="L1304" s="22">
        <f t="shared" si="167"/>
        <v>86.576758537433278</v>
      </c>
      <c r="M1304" s="23">
        <f>I1304*10000/1.2726</f>
        <v>2049.8642858910257</v>
      </c>
      <c r="N1304" s="23">
        <f t="shared" si="171"/>
        <v>1470.0978115673549</v>
      </c>
      <c r="O1304" s="23">
        <f t="shared" si="169"/>
        <v>2475.9327619759915</v>
      </c>
      <c r="P1304" s="23">
        <f t="shared" si="172"/>
        <v>99252.999218534358</v>
      </c>
    </row>
    <row r="1305" spans="1:16" s="1" customFormat="1" ht="15.9" customHeight="1" x14ac:dyDescent="0.3">
      <c r="A1305" s="24" t="s">
        <v>86</v>
      </c>
      <c r="B1305" s="24"/>
      <c r="C1305" s="24"/>
      <c r="D1305" s="19">
        <v>2</v>
      </c>
      <c r="E1305" s="19" t="s">
        <v>22</v>
      </c>
      <c r="F1305" s="20">
        <v>40.472882286047223</v>
      </c>
      <c r="G1305" s="20">
        <v>47.087999616821762</v>
      </c>
      <c r="H1305" s="20">
        <v>11.945041219393259</v>
      </c>
      <c r="I1305" s="21"/>
      <c r="J1305" s="21">
        <v>0.17792890607443371</v>
      </c>
      <c r="K1305" s="21">
        <v>0.31614797166334152</v>
      </c>
      <c r="L1305" s="22">
        <f t="shared" si="167"/>
        <v>87.54187224292285</v>
      </c>
      <c r="M1305" s="23"/>
      <c r="N1305" s="23">
        <f t="shared" si="171"/>
        <v>1378.1187055567634</v>
      </c>
      <c r="O1305" s="23">
        <f t="shared" si="169"/>
        <v>2260.2986463383249</v>
      </c>
      <c r="P1305" s="23">
        <f t="shared" si="172"/>
        <v>92885.234987505901</v>
      </c>
    </row>
    <row r="1306" spans="1:16" s="1" customFormat="1" ht="15.9" customHeight="1" x14ac:dyDescent="0.3">
      <c r="A1306" s="24" t="s">
        <v>86</v>
      </c>
      <c r="B1306" s="24"/>
      <c r="C1306" s="24"/>
      <c r="D1306" s="19">
        <v>3</v>
      </c>
      <c r="E1306" s="19" t="s">
        <v>22</v>
      </c>
      <c r="F1306" s="20">
        <v>40.150921841404774</v>
      </c>
      <c r="G1306" s="20">
        <v>47.076509259105556</v>
      </c>
      <c r="H1306" s="20">
        <v>11.994969307658851</v>
      </c>
      <c r="I1306" s="21">
        <v>0.28809310834446578</v>
      </c>
      <c r="J1306" s="21">
        <v>0.18028067091876715</v>
      </c>
      <c r="K1306" s="21">
        <v>0.3092258125675722</v>
      </c>
      <c r="L1306" s="22">
        <f t="shared" si="167"/>
        <v>87.493640353909456</v>
      </c>
      <c r="M1306" s="23">
        <f>I1306*10000/1.2726</f>
        <v>2263.8150899297957</v>
      </c>
      <c r="N1306" s="23">
        <f t="shared" si="171"/>
        <v>1396.33390844061</v>
      </c>
      <c r="O1306" s="23">
        <f t="shared" si="169"/>
        <v>2210.8086978449433</v>
      </c>
      <c r="P1306" s="23">
        <f t="shared" si="172"/>
        <v>93273.478286616257</v>
      </c>
    </row>
    <row r="1307" spans="1:16" s="1" customFormat="1" ht="15.9" customHeight="1" x14ac:dyDescent="0.3">
      <c r="A1307" s="24" t="s">
        <v>86</v>
      </c>
      <c r="B1307" s="24"/>
      <c r="C1307" s="24"/>
      <c r="D1307" s="19">
        <v>4</v>
      </c>
      <c r="E1307" s="19" t="s">
        <v>22</v>
      </c>
      <c r="F1307" s="20">
        <v>40.411071685730157</v>
      </c>
      <c r="G1307" s="20">
        <v>46.919833575014231</v>
      </c>
      <c r="H1307" s="20">
        <v>11.887445349056748</v>
      </c>
      <c r="I1307" s="21">
        <v>0.28247986992289631</v>
      </c>
      <c r="J1307" s="21">
        <v>0.18174632560495119</v>
      </c>
      <c r="K1307" s="21">
        <v>0.31742319467102048</v>
      </c>
      <c r="L1307" s="22">
        <f t="shared" si="167"/>
        <v>87.555560490331843</v>
      </c>
      <c r="M1307" s="23">
        <f>I1307*10000/1.2726</f>
        <v>2219.7066629176197</v>
      </c>
      <c r="N1307" s="23">
        <f t="shared" si="171"/>
        <v>1407.6858926880273</v>
      </c>
      <c r="O1307" s="23">
        <f t="shared" si="169"/>
        <v>2269.4158480805067</v>
      </c>
      <c r="P1307" s="23">
        <f t="shared" si="172"/>
        <v>92437.36663341173</v>
      </c>
    </row>
    <row r="1308" spans="1:16" s="1" customFormat="1" ht="15.9" customHeight="1" x14ac:dyDescent="0.3">
      <c r="A1308" s="24" t="s">
        <v>87</v>
      </c>
      <c r="B1308" s="24"/>
      <c r="C1308" s="24"/>
      <c r="D1308" s="19">
        <v>2</v>
      </c>
      <c r="E1308" s="19" t="s">
        <v>22</v>
      </c>
      <c r="F1308" s="20">
        <v>40.060591666836871</v>
      </c>
      <c r="G1308" s="20">
        <v>44.454572841855096</v>
      </c>
      <c r="H1308" s="20">
        <v>14.881929924066601</v>
      </c>
      <c r="I1308" s="21"/>
      <c r="J1308" s="21">
        <v>0.22794125124375669</v>
      </c>
      <c r="K1308" s="21">
        <v>0.37496431599768482</v>
      </c>
      <c r="L1308" s="22">
        <f t="shared" si="167"/>
        <v>84.189050138973826</v>
      </c>
      <c r="M1308" s="23"/>
      <c r="N1308" s="23">
        <f t="shared" si="171"/>
        <v>1765.4809948397235</v>
      </c>
      <c r="O1308" s="23">
        <f t="shared" si="169"/>
        <v>2680.8058625701351</v>
      </c>
      <c r="P1308" s="23">
        <f t="shared" si="172"/>
        <v>115722.62771435926</v>
      </c>
    </row>
    <row r="1309" spans="1:16" s="1" customFormat="1" ht="15.9" customHeight="1" x14ac:dyDescent="0.3">
      <c r="A1309" s="24" t="s">
        <v>87</v>
      </c>
      <c r="B1309" s="24"/>
      <c r="C1309" s="24"/>
      <c r="D1309" s="19">
        <v>2</v>
      </c>
      <c r="E1309" s="19" t="s">
        <v>22</v>
      </c>
      <c r="F1309" s="20">
        <v>40.542555164764281</v>
      </c>
      <c r="G1309" s="20">
        <v>46.550780862356682</v>
      </c>
      <c r="H1309" s="20">
        <v>12.397621502159065</v>
      </c>
      <c r="I1309" s="21"/>
      <c r="J1309" s="21">
        <v>0.18255799923554125</v>
      </c>
      <c r="K1309" s="21">
        <v>0.32648447148442522</v>
      </c>
      <c r="L1309" s="22">
        <f t="shared" si="167"/>
        <v>87.001384308683868</v>
      </c>
      <c r="M1309" s="23"/>
      <c r="N1309" s="23">
        <f t="shared" si="171"/>
        <v>1413.9725755986467</v>
      </c>
      <c r="O1309" s="23">
        <f t="shared" si="169"/>
        <v>2334.1994100552315</v>
      </c>
      <c r="P1309" s="23">
        <f t="shared" si="172"/>
        <v>96404.521789728344</v>
      </c>
    </row>
    <row r="1310" spans="1:16" s="1" customFormat="1" ht="15.9" customHeight="1" x14ac:dyDescent="0.3">
      <c r="A1310" s="24" t="s">
        <v>87</v>
      </c>
      <c r="B1310" s="24"/>
      <c r="C1310" s="24"/>
      <c r="D1310" s="19">
        <v>2</v>
      </c>
      <c r="E1310" s="19" t="s">
        <v>22</v>
      </c>
      <c r="F1310" s="20">
        <v>40.403937111470015</v>
      </c>
      <c r="G1310" s="20">
        <v>46.581341395197349</v>
      </c>
      <c r="H1310" s="20">
        <v>12.491231283074747</v>
      </c>
      <c r="I1310" s="21"/>
      <c r="J1310" s="21">
        <v>0.1851034413965405</v>
      </c>
      <c r="K1310" s="21">
        <v>0.33838676886134639</v>
      </c>
      <c r="L1310" s="22">
        <f t="shared" si="167"/>
        <v>86.923539677745538</v>
      </c>
      <c r="M1310" s="23"/>
      <c r="N1310" s="23">
        <f t="shared" si="171"/>
        <v>1433.6878738791768</v>
      </c>
      <c r="O1310" s="23">
        <f t="shared" si="169"/>
        <v>2419.2948370726131</v>
      </c>
      <c r="P1310" s="23">
        <f t="shared" si="172"/>
        <v>97132.436104780296</v>
      </c>
    </row>
    <row r="1311" spans="1:16" s="1" customFormat="1" ht="15.9" customHeight="1" x14ac:dyDescent="0.3">
      <c r="A1311" s="24" t="s">
        <v>87</v>
      </c>
      <c r="B1311" s="24"/>
      <c r="C1311" s="24"/>
      <c r="D1311" s="19">
        <v>3</v>
      </c>
      <c r="E1311" s="19" t="s">
        <v>22</v>
      </c>
      <c r="F1311" s="20">
        <v>40.129640250165799</v>
      </c>
      <c r="G1311" s="20">
        <v>45.924812157180959</v>
      </c>
      <c r="H1311" s="20">
        <v>13.174809827138162</v>
      </c>
      <c r="I1311" s="21">
        <v>0.25629872777587226</v>
      </c>
      <c r="J1311" s="21">
        <v>0.19166140483690774</v>
      </c>
      <c r="K1311" s="21">
        <v>0.32277763290230793</v>
      </c>
      <c r="L1311" s="22">
        <f t="shared" si="167"/>
        <v>86.137301806752347</v>
      </c>
      <c r="M1311" s="23">
        <f>I1311*10000/1.2726</f>
        <v>2013.9771159505913</v>
      </c>
      <c r="N1311" s="23">
        <f t="shared" si="171"/>
        <v>1484.4814873898827</v>
      </c>
      <c r="O1311" s="23">
        <f t="shared" si="169"/>
        <v>2307.6973825860291</v>
      </c>
      <c r="P1311" s="23">
        <f t="shared" si="172"/>
        <v>102447.9768828784</v>
      </c>
    </row>
    <row r="1312" spans="1:16" s="1" customFormat="1" ht="15.9" customHeight="1" x14ac:dyDescent="0.3">
      <c r="A1312" s="24" t="s">
        <v>87</v>
      </c>
      <c r="B1312" s="24"/>
      <c r="C1312" s="24"/>
      <c r="D1312" s="19">
        <v>3</v>
      </c>
      <c r="E1312" s="19" t="s">
        <v>22</v>
      </c>
      <c r="F1312" s="20">
        <v>40.086022012465683</v>
      </c>
      <c r="G1312" s="20">
        <v>46.696338255938954</v>
      </c>
      <c r="H1312" s="20">
        <v>12.412840215622314</v>
      </c>
      <c r="I1312" s="21">
        <v>0.27497430301224118</v>
      </c>
      <c r="J1312" s="21">
        <v>0.19115624034793152</v>
      </c>
      <c r="K1312" s="21">
        <v>0.33866897261287304</v>
      </c>
      <c r="L1312" s="22">
        <f t="shared" si="167"/>
        <v>87.022801772877628</v>
      </c>
      <c r="M1312" s="23">
        <f>I1312*10000/1.2726</f>
        <v>2160.7284536558318</v>
      </c>
      <c r="N1312" s="23">
        <f t="shared" si="171"/>
        <v>1480.5688199824299</v>
      </c>
      <c r="O1312" s="23">
        <f t="shared" si="169"/>
        <v>2421.3124516542007</v>
      </c>
      <c r="P1312" s="23">
        <f t="shared" si="172"/>
        <v>96522.863263003994</v>
      </c>
    </row>
    <row r="1313" spans="1:16" s="1" customFormat="1" ht="15.9" customHeight="1" x14ac:dyDescent="0.3">
      <c r="A1313" s="24" t="s">
        <v>87</v>
      </c>
      <c r="B1313" s="24"/>
      <c r="C1313" s="24"/>
      <c r="D1313" s="19">
        <v>3</v>
      </c>
      <c r="E1313" s="19" t="s">
        <v>22</v>
      </c>
      <c r="F1313" s="20">
        <v>40.11917661080097</v>
      </c>
      <c r="G1313" s="20">
        <v>46.723471728271434</v>
      </c>
      <c r="H1313" s="20">
        <v>12.366821732627303</v>
      </c>
      <c r="I1313" s="21">
        <v>0.27803999021415354</v>
      </c>
      <c r="J1313" s="21">
        <v>0.18581506198951692</v>
      </c>
      <c r="K1313" s="21">
        <v>0.32667487609661799</v>
      </c>
      <c r="L1313" s="22">
        <f t="shared" si="167"/>
        <v>87.071229906133595</v>
      </c>
      <c r="M1313" s="23">
        <f>I1313*10000/1.2726</f>
        <v>2184.8184049517017</v>
      </c>
      <c r="N1313" s="23">
        <f t="shared" si="171"/>
        <v>1439.1996126521333</v>
      </c>
      <c r="O1313" s="23">
        <f t="shared" si="169"/>
        <v>2335.5607070609708</v>
      </c>
      <c r="P1313" s="23">
        <f t="shared" si="172"/>
        <v>96165.021249045894</v>
      </c>
    </row>
    <row r="1314" spans="1:16" s="1" customFormat="1" ht="15.9" customHeight="1" x14ac:dyDescent="0.3">
      <c r="A1314" s="24" t="s">
        <v>87</v>
      </c>
      <c r="B1314" s="24"/>
      <c r="C1314" s="24"/>
      <c r="D1314" s="19">
        <v>4</v>
      </c>
      <c r="E1314" s="19" t="s">
        <v>22</v>
      </c>
      <c r="F1314" s="20">
        <v>40.295882499995244</v>
      </c>
      <c r="G1314" s="20">
        <v>46.600368619548341</v>
      </c>
      <c r="H1314" s="20">
        <v>12.298710535017426</v>
      </c>
      <c r="I1314" s="21">
        <v>0.27460075114475008</v>
      </c>
      <c r="J1314" s="21">
        <v>0.18502451199935294</v>
      </c>
      <c r="K1314" s="21">
        <v>0.34541308229487583</v>
      </c>
      <c r="L1314" s="22">
        <f t="shared" si="167"/>
        <v>87.103667872205676</v>
      </c>
      <c r="M1314" s="23">
        <f>I1314*10000/1.2726</f>
        <v>2157.7931097340097</v>
      </c>
      <c r="N1314" s="23">
        <f t="shared" si="171"/>
        <v>1433.0765393800089</v>
      </c>
      <c r="O1314" s="23">
        <f t="shared" si="169"/>
        <v>2469.5294365830828</v>
      </c>
      <c r="P1314" s="23">
        <f t="shared" si="172"/>
        <v>95635.385186760701</v>
      </c>
    </row>
    <row r="1315" spans="1:16" s="1" customFormat="1" ht="15.9" customHeight="1" x14ac:dyDescent="0.3">
      <c r="A1315" s="24" t="s">
        <v>263</v>
      </c>
      <c r="B1315" s="24"/>
      <c r="C1315" s="24"/>
      <c r="D1315" s="19">
        <v>1</v>
      </c>
      <c r="E1315" s="19" t="s">
        <v>22</v>
      </c>
      <c r="F1315" s="20">
        <v>40.760406588095556</v>
      </c>
      <c r="G1315" s="20">
        <v>47.598592780735693</v>
      </c>
      <c r="H1315" s="20">
        <v>11.191314361785091</v>
      </c>
      <c r="I1315" s="21">
        <v>0.28805688839784199</v>
      </c>
      <c r="J1315" s="21">
        <v>0.16162938098581228</v>
      </c>
      <c r="K1315" s="21"/>
      <c r="L1315" s="22">
        <f t="shared" si="167"/>
        <v>88.346986243705146</v>
      </c>
      <c r="M1315" s="23">
        <f>I1315*10000/1.2726</f>
        <v>2263.5304761735188</v>
      </c>
      <c r="N1315" s="23">
        <f t="shared" si="171"/>
        <v>1251.8734488870907</v>
      </c>
      <c r="O1315" s="23"/>
      <c r="P1315" s="23">
        <f t="shared" si="172"/>
        <v>87024.217432232428</v>
      </c>
    </row>
    <row r="1316" spans="1:16" s="1" customFormat="1" ht="15.9" customHeight="1" x14ac:dyDescent="0.3">
      <c r="A1316" s="24" t="s">
        <v>263</v>
      </c>
      <c r="B1316" s="24"/>
      <c r="C1316" s="24"/>
      <c r="D1316" s="19">
        <v>2</v>
      </c>
      <c r="E1316" s="19" t="s">
        <v>22</v>
      </c>
      <c r="F1316" s="20">
        <v>40.613631910317842</v>
      </c>
      <c r="G1316" s="20">
        <v>47.219686305324906</v>
      </c>
      <c r="H1316" s="20">
        <v>11.68520176687368</v>
      </c>
      <c r="I1316" s="21"/>
      <c r="J1316" s="21">
        <v>0.17287581633814292</v>
      </c>
      <c r="K1316" s="21">
        <v>0.30860420114542841</v>
      </c>
      <c r="L1316" s="22">
        <f t="shared" si="167"/>
        <v>87.80968136593458</v>
      </c>
      <c r="M1316" s="23"/>
      <c r="N1316" s="23">
        <f t="shared" si="171"/>
        <v>1338.9808406641075</v>
      </c>
      <c r="O1316" s="23">
        <f>K1316*10000/1.3987</f>
        <v>2206.3644894933036</v>
      </c>
      <c r="P1316" s="23">
        <f t="shared" si="172"/>
        <v>90864.710473356768</v>
      </c>
    </row>
    <row r="1317" spans="1:16" s="1" customFormat="1" ht="15.9" customHeight="1" x14ac:dyDescent="0.3">
      <c r="A1317" s="24" t="s">
        <v>263</v>
      </c>
      <c r="B1317" s="24"/>
      <c r="C1317" s="24"/>
      <c r="D1317" s="19">
        <v>3</v>
      </c>
      <c r="E1317" s="19" t="s">
        <v>22</v>
      </c>
      <c r="F1317" s="20">
        <v>40.262298742505983</v>
      </c>
      <c r="G1317" s="20">
        <v>47.271193423007503</v>
      </c>
      <c r="H1317" s="20">
        <v>11.680750293857997</v>
      </c>
      <c r="I1317" s="21">
        <v>0.30681350729690626</v>
      </c>
      <c r="J1317" s="21">
        <v>0.17926456112873265</v>
      </c>
      <c r="K1317" s="21">
        <v>0.29967947220287838</v>
      </c>
      <c r="L1317" s="22">
        <f t="shared" si="167"/>
        <v>87.825421014502794</v>
      </c>
      <c r="M1317" s="23">
        <f>I1317*10000/1.2726</f>
        <v>2410.9186491977548</v>
      </c>
      <c r="N1317" s="23">
        <f t="shared" si="171"/>
        <v>1388.4637993085948</v>
      </c>
      <c r="O1317" s="23">
        <f>K1317*10000/1.3987</f>
        <v>2142.5571759696745</v>
      </c>
      <c r="P1317" s="23">
        <f t="shared" si="172"/>
        <v>90830.095597651612</v>
      </c>
    </row>
    <row r="1318" spans="1:16" s="1" customFormat="1" ht="15.9" customHeight="1" x14ac:dyDescent="0.3">
      <c r="A1318" s="24" t="s">
        <v>263</v>
      </c>
      <c r="B1318" s="24"/>
      <c r="C1318" s="24"/>
      <c r="D1318" s="19">
        <v>4</v>
      </c>
      <c r="E1318" s="19" t="s">
        <v>22</v>
      </c>
      <c r="F1318" s="20">
        <v>40.460347240159884</v>
      </c>
      <c r="G1318" s="20">
        <v>47.303155664588147</v>
      </c>
      <c r="H1318" s="20">
        <v>11.458040899278849</v>
      </c>
      <c r="I1318" s="21">
        <v>0.30477176235237963</v>
      </c>
      <c r="J1318" s="21">
        <v>0.17154420209068025</v>
      </c>
      <c r="K1318" s="21">
        <v>0.30214023153004121</v>
      </c>
      <c r="L1318" s="22">
        <f t="shared" si="167"/>
        <v>88.036880583727111</v>
      </c>
      <c r="M1318" s="23">
        <f>I1318*10000/1.2726</f>
        <v>2394.8747631021502</v>
      </c>
      <c r="N1318" s="23">
        <f t="shared" si="171"/>
        <v>1328.6670443085761</v>
      </c>
      <c r="O1318" s="23">
        <f>K1318*10000/1.3987</f>
        <v>2160.1503648390735</v>
      </c>
      <c r="P1318" s="23">
        <f t="shared" si="172"/>
        <v>89098.296261888405</v>
      </c>
    </row>
    <row r="1319" spans="1:16" s="1" customFormat="1" ht="15.9" customHeight="1" x14ac:dyDescent="0.3">
      <c r="A1319" s="24" t="s">
        <v>88</v>
      </c>
      <c r="B1319" s="24"/>
      <c r="C1319" s="24"/>
      <c r="D1319" s="19">
        <v>1</v>
      </c>
      <c r="E1319" s="19" t="s">
        <v>22</v>
      </c>
      <c r="F1319" s="20">
        <v>40.818679981677889</v>
      </c>
      <c r="G1319" s="20">
        <v>46.673442660755562</v>
      </c>
      <c r="H1319" s="20">
        <v>12.056143419754582</v>
      </c>
      <c r="I1319" s="21">
        <v>0.27361672880527627</v>
      </c>
      <c r="J1319" s="21">
        <v>0.17811720900668152</v>
      </c>
      <c r="K1319" s="21"/>
      <c r="L1319" s="22">
        <f t="shared" si="167"/>
        <v>87.343116264016473</v>
      </c>
      <c r="M1319" s="23">
        <f>I1319*10000/1.2726</f>
        <v>2150.0607324004109</v>
      </c>
      <c r="N1319" s="23">
        <f t="shared" si="171"/>
        <v>1379.5771745541131</v>
      </c>
      <c r="O1319" s="23"/>
      <c r="P1319" s="23">
        <f t="shared" si="172"/>
        <v>93749.171226707476</v>
      </c>
    </row>
    <row r="1320" spans="1:16" s="1" customFormat="1" ht="15.9" customHeight="1" x14ac:dyDescent="0.3">
      <c r="A1320" s="24" t="s">
        <v>88</v>
      </c>
      <c r="B1320" s="24"/>
      <c r="C1320" s="24"/>
      <c r="D1320" s="19">
        <v>1</v>
      </c>
      <c r="E1320" s="19" t="s">
        <v>22</v>
      </c>
      <c r="F1320" s="20">
        <v>40.892951800618398</v>
      </c>
      <c r="G1320" s="20">
        <v>47.060804837331574</v>
      </c>
      <c r="H1320" s="20">
        <v>11.589510965403591</v>
      </c>
      <c r="I1320" s="21">
        <v>0.28438347608357095</v>
      </c>
      <c r="J1320" s="21">
        <v>0.17234892056286019</v>
      </c>
      <c r="K1320" s="21"/>
      <c r="L1320" s="22">
        <f t="shared" si="167"/>
        <v>87.861527273565997</v>
      </c>
      <c r="M1320" s="23">
        <f>I1320*10000/1.2726</f>
        <v>2234.6650643059165</v>
      </c>
      <c r="N1320" s="23">
        <f t="shared" si="171"/>
        <v>1334.8998571982047</v>
      </c>
      <c r="O1320" s="23"/>
      <c r="P1320" s="23">
        <f t="shared" si="172"/>
        <v>90120.614038908156</v>
      </c>
    </row>
    <row r="1321" spans="1:16" s="1" customFormat="1" ht="15.9" customHeight="1" x14ac:dyDescent="0.3">
      <c r="A1321" s="24" t="s">
        <v>88</v>
      </c>
      <c r="B1321" s="24"/>
      <c r="C1321" s="24"/>
      <c r="D1321" s="19">
        <v>2</v>
      </c>
      <c r="E1321" s="19" t="s">
        <v>22</v>
      </c>
      <c r="F1321" s="20">
        <v>40.667672587411744</v>
      </c>
      <c r="G1321" s="20">
        <v>46.653882845823418</v>
      </c>
      <c r="H1321" s="20">
        <v>12.164557664013044</v>
      </c>
      <c r="I1321" s="21"/>
      <c r="J1321" s="21">
        <v>0.18108351780003795</v>
      </c>
      <c r="K1321" s="21">
        <v>0.33280338495175837</v>
      </c>
      <c r="L1321" s="22">
        <f t="shared" si="167"/>
        <v>87.239152899486299</v>
      </c>
      <c r="M1321" s="23"/>
      <c r="N1321" s="23">
        <f t="shared" si="171"/>
        <v>1402.5522252345904</v>
      </c>
      <c r="O1321" s="23">
        <f t="shared" ref="O1321:O1330" si="173">K1321*10000/1.3987</f>
        <v>2379.3764563648988</v>
      </c>
      <c r="P1321" s="23">
        <f t="shared" si="172"/>
        <v>94592.205785482452</v>
      </c>
    </row>
    <row r="1322" spans="1:16" s="1" customFormat="1" ht="15.9" customHeight="1" x14ac:dyDescent="0.3">
      <c r="A1322" s="24" t="s">
        <v>88</v>
      </c>
      <c r="B1322" s="24"/>
      <c r="C1322" s="24"/>
      <c r="D1322" s="19">
        <v>2</v>
      </c>
      <c r="E1322" s="19" t="s">
        <v>22</v>
      </c>
      <c r="F1322" s="20">
        <v>40.46117922004828</v>
      </c>
      <c r="G1322" s="20">
        <v>46.82891517428299</v>
      </c>
      <c r="H1322" s="20">
        <v>12.19076452331233</v>
      </c>
      <c r="I1322" s="21"/>
      <c r="J1322" s="21">
        <v>0.1884226051051405</v>
      </c>
      <c r="K1322" s="21">
        <v>0.33071847725128434</v>
      </c>
      <c r="L1322" s="22">
        <f t="shared" si="167"/>
        <v>87.256872554987041</v>
      </c>
      <c r="M1322" s="23"/>
      <c r="N1322" s="23">
        <f t="shared" si="171"/>
        <v>1459.3959035329603</v>
      </c>
      <c r="O1322" s="23">
        <f t="shared" si="173"/>
        <v>2364.4704171822714</v>
      </c>
      <c r="P1322" s="23">
        <f t="shared" si="172"/>
        <v>94795.991627623094</v>
      </c>
    </row>
    <row r="1323" spans="1:16" s="1" customFormat="1" ht="15.9" customHeight="1" x14ac:dyDescent="0.3">
      <c r="A1323" s="24" t="s">
        <v>88</v>
      </c>
      <c r="B1323" s="24"/>
      <c r="C1323" s="24"/>
      <c r="D1323" s="19">
        <v>2</v>
      </c>
      <c r="E1323" s="19" t="s">
        <v>22</v>
      </c>
      <c r="F1323" s="20">
        <v>40.450376529939334</v>
      </c>
      <c r="G1323" s="20">
        <v>46.715768181903222</v>
      </c>
      <c r="H1323" s="20">
        <v>12.32049680834799</v>
      </c>
      <c r="I1323" s="21"/>
      <c r="J1323" s="21">
        <v>0.1812569057450456</v>
      </c>
      <c r="K1323" s="21">
        <v>0.33210157406441071</v>
      </c>
      <c r="L1323" s="22">
        <f t="shared" si="167"/>
        <v>87.111567726522097</v>
      </c>
      <c r="M1323" s="23"/>
      <c r="N1323" s="23">
        <f t="shared" si="171"/>
        <v>1403.8951726825624</v>
      </c>
      <c r="O1323" s="23">
        <f t="shared" si="173"/>
        <v>2374.3588622607472</v>
      </c>
      <c r="P1323" s="23">
        <f t="shared" si="172"/>
        <v>95804.796332410493</v>
      </c>
    </row>
    <row r="1324" spans="1:16" s="1" customFormat="1" ht="15.9" customHeight="1" x14ac:dyDescent="0.3">
      <c r="A1324" s="24" t="s">
        <v>88</v>
      </c>
      <c r="B1324" s="24"/>
      <c r="C1324" s="24"/>
      <c r="D1324" s="19">
        <v>3</v>
      </c>
      <c r="E1324" s="19" t="s">
        <v>22</v>
      </c>
      <c r="F1324" s="20">
        <v>40.152163564736846</v>
      </c>
      <c r="G1324" s="20">
        <v>46.038313327586536</v>
      </c>
      <c r="H1324" s="20">
        <v>13.007095275322037</v>
      </c>
      <c r="I1324" s="21">
        <v>0.27915043599470596</v>
      </c>
      <c r="J1324" s="21">
        <v>0.1990937170684044</v>
      </c>
      <c r="K1324" s="21">
        <v>0.32418367929146236</v>
      </c>
      <c r="L1324" s="22">
        <f t="shared" ref="L1324:L1387" si="174">100*((G1324/40.3044)/((G1324/40.3044)+(H1324/71.8444)))</f>
        <v>86.318754923504144</v>
      </c>
      <c r="M1324" s="23">
        <f t="shared" ref="M1324:M1332" si="175">I1324*10000/1.2726</f>
        <v>2193.544208664985</v>
      </c>
      <c r="N1324" s="23">
        <f t="shared" si="171"/>
        <v>1542.047223827778</v>
      </c>
      <c r="O1324" s="23">
        <f t="shared" si="173"/>
        <v>2317.7499055656131</v>
      </c>
      <c r="P1324" s="23">
        <f t="shared" si="172"/>
        <v>101143.82018135331</v>
      </c>
    </row>
    <row r="1325" spans="1:16" s="1" customFormat="1" ht="15.9" customHeight="1" x14ac:dyDescent="0.3">
      <c r="A1325" s="24" t="s">
        <v>88</v>
      </c>
      <c r="B1325" s="24"/>
      <c r="C1325" s="24"/>
      <c r="D1325" s="19">
        <v>3</v>
      </c>
      <c r="E1325" s="19" t="s">
        <v>22</v>
      </c>
      <c r="F1325" s="20">
        <v>40.295315173798741</v>
      </c>
      <c r="G1325" s="20">
        <v>47.097741123307948</v>
      </c>
      <c r="H1325" s="20">
        <v>11.821964320722515</v>
      </c>
      <c r="I1325" s="21">
        <v>0.2876057401021031</v>
      </c>
      <c r="J1325" s="21">
        <v>0.1789377162137975</v>
      </c>
      <c r="K1325" s="21">
        <v>0.31843592585488145</v>
      </c>
      <c r="L1325" s="22">
        <f t="shared" si="174"/>
        <v>87.656626841748817</v>
      </c>
      <c r="M1325" s="23">
        <f t="shared" si="175"/>
        <v>2259.9853850550303</v>
      </c>
      <c r="N1325" s="23">
        <f t="shared" si="171"/>
        <v>1385.9322764603635</v>
      </c>
      <c r="O1325" s="23">
        <f t="shared" si="173"/>
        <v>2276.6563655886284</v>
      </c>
      <c r="P1325" s="23">
        <f t="shared" si="172"/>
        <v>91928.18289830882</v>
      </c>
    </row>
    <row r="1326" spans="1:16" s="1" customFormat="1" ht="15.9" customHeight="1" x14ac:dyDescent="0.3">
      <c r="A1326" s="24" t="s">
        <v>88</v>
      </c>
      <c r="B1326" s="24"/>
      <c r="C1326" s="24"/>
      <c r="D1326" s="19">
        <v>3</v>
      </c>
      <c r="E1326" s="19" t="s">
        <v>22</v>
      </c>
      <c r="F1326" s="20">
        <v>40.241273115639068</v>
      </c>
      <c r="G1326" s="20">
        <v>46.88080660565609</v>
      </c>
      <c r="H1326" s="20">
        <v>12.084549135605876</v>
      </c>
      <c r="I1326" s="21">
        <v>0.28950334556714197</v>
      </c>
      <c r="J1326" s="21">
        <v>0.18168125003575988</v>
      </c>
      <c r="K1326" s="21">
        <v>0.32218654749606124</v>
      </c>
      <c r="L1326" s="22">
        <f t="shared" si="174"/>
        <v>87.366089095943394</v>
      </c>
      <c r="M1326" s="23">
        <f t="shared" si="175"/>
        <v>2274.8966334051702</v>
      </c>
      <c r="N1326" s="23">
        <f t="shared" si="171"/>
        <v>1407.1818607060638</v>
      </c>
      <c r="O1326" s="23">
        <f t="shared" si="173"/>
        <v>2303.4714198617376</v>
      </c>
      <c r="P1326" s="23">
        <f t="shared" si="172"/>
        <v>93970.055486826401</v>
      </c>
    </row>
    <row r="1327" spans="1:16" s="1" customFormat="1" ht="15.9" customHeight="1" x14ac:dyDescent="0.3">
      <c r="A1327" s="24" t="s">
        <v>88</v>
      </c>
      <c r="B1327" s="24"/>
      <c r="C1327" s="24"/>
      <c r="D1327" s="19">
        <v>4</v>
      </c>
      <c r="E1327" s="19" t="s">
        <v>22</v>
      </c>
      <c r="F1327" s="20">
        <v>40.414533112672352</v>
      </c>
      <c r="G1327" s="20">
        <v>46.797057995414789</v>
      </c>
      <c r="H1327" s="20">
        <v>11.998448856405854</v>
      </c>
      <c r="I1327" s="21">
        <v>0.28581179481783964</v>
      </c>
      <c r="J1327" s="21">
        <v>0.18100501459365848</v>
      </c>
      <c r="K1327" s="21">
        <v>0.32314322609549662</v>
      </c>
      <c r="L1327" s="22">
        <f t="shared" si="174"/>
        <v>87.425158488318871</v>
      </c>
      <c r="M1327" s="23">
        <f t="shared" si="175"/>
        <v>2245.8886910092697</v>
      </c>
      <c r="N1327" s="23">
        <f t="shared" si="171"/>
        <v>1401.9441917253389</v>
      </c>
      <c r="O1327" s="23">
        <f t="shared" si="173"/>
        <v>2310.3111896439309</v>
      </c>
      <c r="P1327" s="23">
        <f t="shared" si="172"/>
        <v>93300.535430838674</v>
      </c>
    </row>
    <row r="1328" spans="1:16" s="1" customFormat="1" ht="15.9" customHeight="1" x14ac:dyDescent="0.3">
      <c r="A1328" s="24" t="s">
        <v>88</v>
      </c>
      <c r="B1328" s="24"/>
      <c r="C1328" s="24"/>
      <c r="D1328" s="19">
        <v>4</v>
      </c>
      <c r="E1328" s="19" t="s">
        <v>22</v>
      </c>
      <c r="F1328" s="20">
        <v>40.342789715799604</v>
      </c>
      <c r="G1328" s="20">
        <v>46.833220348480701</v>
      </c>
      <c r="H1328" s="20">
        <v>12.029830556171618</v>
      </c>
      <c r="I1328" s="21">
        <v>0.28692607638021539</v>
      </c>
      <c r="J1328" s="21">
        <v>0.18449683605469863</v>
      </c>
      <c r="K1328" s="21">
        <v>0.3227364671131604</v>
      </c>
      <c r="L1328" s="22">
        <f t="shared" si="174"/>
        <v>87.404920611665261</v>
      </c>
      <c r="M1328" s="23">
        <f t="shared" si="175"/>
        <v>2254.6446360224377</v>
      </c>
      <c r="N1328" s="23">
        <f t="shared" si="171"/>
        <v>1428.9895132421861</v>
      </c>
      <c r="O1328" s="23">
        <f t="shared" si="173"/>
        <v>2307.403067942807</v>
      </c>
      <c r="P1328" s="23">
        <f t="shared" si="172"/>
        <v>93544.561089981464</v>
      </c>
    </row>
    <row r="1329" spans="1:16" s="1" customFormat="1" ht="15.9" customHeight="1" x14ac:dyDescent="0.3">
      <c r="A1329" s="24" t="s">
        <v>88</v>
      </c>
      <c r="B1329" s="24"/>
      <c r="C1329" s="24"/>
      <c r="D1329" s="19">
        <v>4</v>
      </c>
      <c r="E1329" s="19" t="s">
        <v>22</v>
      </c>
      <c r="F1329" s="20">
        <v>40.310037435960773</v>
      </c>
      <c r="G1329" s="20">
        <v>46.917647677434765</v>
      </c>
      <c r="H1329" s="20">
        <v>11.975473406100043</v>
      </c>
      <c r="I1329" s="21">
        <v>0.28924014653497743</v>
      </c>
      <c r="J1329" s="21">
        <v>0.18027802158031336</v>
      </c>
      <c r="K1329" s="21">
        <v>0.32732331238911527</v>
      </c>
      <c r="L1329" s="22">
        <f t="shared" si="174"/>
        <v>87.474439536957306</v>
      </c>
      <c r="M1329" s="23">
        <f t="shared" si="175"/>
        <v>2272.8284341896701</v>
      </c>
      <c r="N1329" s="23">
        <f t="shared" si="171"/>
        <v>1396.3133884308991</v>
      </c>
      <c r="O1329" s="23">
        <f t="shared" si="173"/>
        <v>2340.1966997148443</v>
      </c>
      <c r="P1329" s="23">
        <f t="shared" si="172"/>
        <v>93121.87718584793</v>
      </c>
    </row>
    <row r="1330" spans="1:16" s="1" customFormat="1" ht="15.9" customHeight="1" x14ac:dyDescent="0.3">
      <c r="A1330" s="24" t="s">
        <v>88</v>
      </c>
      <c r="B1330" s="24"/>
      <c r="C1330" s="24"/>
      <c r="D1330" s="19">
        <v>4</v>
      </c>
      <c r="E1330" s="19" t="s">
        <v>22</v>
      </c>
      <c r="F1330" s="20">
        <v>40.422998312616784</v>
      </c>
      <c r="G1330" s="20">
        <v>46.993992505921184</v>
      </c>
      <c r="H1330" s="20">
        <v>11.78847093696128</v>
      </c>
      <c r="I1330" s="21">
        <v>0.29023826319748874</v>
      </c>
      <c r="J1330" s="21">
        <v>0.1768808776103441</v>
      </c>
      <c r="K1330" s="21">
        <v>0.32741910369291966</v>
      </c>
      <c r="L1330" s="22">
        <f t="shared" si="174"/>
        <v>87.663462275277865</v>
      </c>
      <c r="M1330" s="23">
        <f t="shared" si="175"/>
        <v>2280.6715637080679</v>
      </c>
      <c r="N1330" s="23">
        <f t="shared" si="171"/>
        <v>1370.001375651337</v>
      </c>
      <c r="O1330" s="23">
        <f t="shared" si="173"/>
        <v>2340.8815592544479</v>
      </c>
      <c r="P1330" s="23">
        <f t="shared" si="172"/>
        <v>91667.736679325651</v>
      </c>
    </row>
    <row r="1331" spans="1:16" s="1" customFormat="1" ht="15.9" customHeight="1" x14ac:dyDescent="0.3">
      <c r="A1331" s="24" t="s">
        <v>89</v>
      </c>
      <c r="B1331" s="24"/>
      <c r="C1331" s="24"/>
      <c r="D1331" s="19">
        <v>1</v>
      </c>
      <c r="E1331" s="19" t="s">
        <v>22</v>
      </c>
      <c r="F1331" s="20">
        <v>40.686102442449226</v>
      </c>
      <c r="G1331" s="20">
        <v>46.216667242597872</v>
      </c>
      <c r="H1331" s="20">
        <v>12.671547218442935</v>
      </c>
      <c r="I1331" s="21">
        <v>0.22955719057979632</v>
      </c>
      <c r="J1331" s="21">
        <v>0.19612590593017409</v>
      </c>
      <c r="K1331" s="21"/>
      <c r="L1331" s="22">
        <f t="shared" si="174"/>
        <v>86.669223017186297</v>
      </c>
      <c r="M1331" s="23">
        <f t="shared" si="175"/>
        <v>1803.8440246722955</v>
      </c>
      <c r="N1331" s="23">
        <f t="shared" si="171"/>
        <v>1519.0605369853158</v>
      </c>
      <c r="O1331" s="23"/>
      <c r="P1331" s="23">
        <f t="shared" si="172"/>
        <v>98534.581791935736</v>
      </c>
    </row>
    <row r="1332" spans="1:16" s="1" customFormat="1" ht="15.9" customHeight="1" x14ac:dyDescent="0.3">
      <c r="A1332" s="24" t="s">
        <v>89</v>
      </c>
      <c r="B1332" s="24"/>
      <c r="C1332" s="24"/>
      <c r="D1332" s="19">
        <v>1</v>
      </c>
      <c r="E1332" s="19" t="s">
        <v>22</v>
      </c>
      <c r="F1332" s="20">
        <v>40.795585577257086</v>
      </c>
      <c r="G1332" s="20">
        <v>46.699858264267981</v>
      </c>
      <c r="H1332" s="20">
        <v>12.088015582419208</v>
      </c>
      <c r="I1332" s="21">
        <v>0.23282678357552114</v>
      </c>
      <c r="J1332" s="21">
        <v>0.18371379248020198</v>
      </c>
      <c r="K1332" s="21"/>
      <c r="L1332" s="22">
        <f t="shared" si="174"/>
        <v>87.320166725219266</v>
      </c>
      <c r="M1332" s="23">
        <f t="shared" si="175"/>
        <v>1829.5362531472665</v>
      </c>
      <c r="N1332" s="23">
        <f t="shared" si="171"/>
        <v>1422.9245796623188</v>
      </c>
      <c r="O1332" s="23"/>
      <c r="P1332" s="23">
        <f t="shared" si="172"/>
        <v>93997.010749760564</v>
      </c>
    </row>
    <row r="1333" spans="1:16" s="1" customFormat="1" ht="15.9" customHeight="1" x14ac:dyDescent="0.3">
      <c r="A1333" s="24" t="s">
        <v>89</v>
      </c>
      <c r="B1333" s="24"/>
      <c r="C1333" s="24"/>
      <c r="D1333" s="19">
        <v>2</v>
      </c>
      <c r="E1333" s="19" t="s">
        <v>22</v>
      </c>
      <c r="F1333" s="20">
        <v>40.276673029535367</v>
      </c>
      <c r="G1333" s="20">
        <v>47.143047167239523</v>
      </c>
      <c r="H1333" s="20">
        <v>12.038382970520949</v>
      </c>
      <c r="I1333" s="21"/>
      <c r="J1333" s="21">
        <v>0.18608732068855399</v>
      </c>
      <c r="K1333" s="21">
        <v>0.35580951201560984</v>
      </c>
      <c r="L1333" s="22">
        <f t="shared" si="174"/>
        <v>87.469543255045139</v>
      </c>
      <c r="M1333" s="23"/>
      <c r="N1333" s="23">
        <f t="shared" si="171"/>
        <v>1441.3083470571917</v>
      </c>
      <c r="O1333" s="23">
        <f t="shared" ref="O1333:O1379" si="176">K1333*10000/1.3987</f>
        <v>2543.8586688754544</v>
      </c>
      <c r="P1333" s="23">
        <f t="shared" si="172"/>
        <v>93611.065089587471</v>
      </c>
    </row>
    <row r="1334" spans="1:16" s="1" customFormat="1" ht="15.9" customHeight="1" x14ac:dyDescent="0.3">
      <c r="A1334" s="24" t="s">
        <v>89</v>
      </c>
      <c r="B1334" s="24"/>
      <c r="C1334" s="24"/>
      <c r="D1334" s="19">
        <v>2</v>
      </c>
      <c r="E1334" s="19" t="s">
        <v>22</v>
      </c>
      <c r="F1334" s="20">
        <v>40.334238864885272</v>
      </c>
      <c r="G1334" s="20">
        <v>46.317088573675171</v>
      </c>
      <c r="H1334" s="20">
        <v>12.798255094314284</v>
      </c>
      <c r="I1334" s="21"/>
      <c r="J1334" s="21">
        <v>0.20175553534359822</v>
      </c>
      <c r="K1334" s="21">
        <v>0.34866193178169191</v>
      </c>
      <c r="L1334" s="22">
        <f t="shared" si="174"/>
        <v>86.579087304490912</v>
      </c>
      <c r="M1334" s="23"/>
      <c r="N1334" s="23">
        <f t="shared" si="171"/>
        <v>1562.6638939168015</v>
      </c>
      <c r="O1334" s="23">
        <f t="shared" si="176"/>
        <v>2492.75707286546</v>
      </c>
      <c r="P1334" s="23">
        <f t="shared" si="172"/>
        <v>99519.868540546522</v>
      </c>
    </row>
    <row r="1335" spans="1:16" s="1" customFormat="1" ht="15.9" customHeight="1" x14ac:dyDescent="0.3">
      <c r="A1335" s="24" t="s">
        <v>89</v>
      </c>
      <c r="B1335" s="24"/>
      <c r="C1335" s="24"/>
      <c r="D1335" s="19">
        <v>2</v>
      </c>
      <c r="E1335" s="19" t="s">
        <v>22</v>
      </c>
      <c r="F1335" s="20">
        <v>40.250838498759947</v>
      </c>
      <c r="G1335" s="20">
        <v>46.067560596249919</v>
      </c>
      <c r="H1335" s="20">
        <v>13.129806018006477</v>
      </c>
      <c r="I1335" s="21"/>
      <c r="J1335" s="21">
        <v>0.20516932677133795</v>
      </c>
      <c r="K1335" s="21">
        <v>0.34662556021231428</v>
      </c>
      <c r="L1335" s="22">
        <f t="shared" si="174"/>
        <v>86.215035732330719</v>
      </c>
      <c r="M1335" s="23"/>
      <c r="N1335" s="23">
        <f t="shared" si="171"/>
        <v>1589.1048468076676</v>
      </c>
      <c r="O1335" s="23">
        <f t="shared" si="176"/>
        <v>2478.1980425560469</v>
      </c>
      <c r="P1335" s="23">
        <f t="shared" si="172"/>
        <v>102098.0250233785</v>
      </c>
    </row>
    <row r="1336" spans="1:16" s="1" customFormat="1" ht="15.9" customHeight="1" x14ac:dyDescent="0.3">
      <c r="A1336" s="24" t="s">
        <v>89</v>
      </c>
      <c r="B1336" s="24"/>
      <c r="C1336" s="24"/>
      <c r="D1336" s="19">
        <v>3</v>
      </c>
      <c r="E1336" s="19" t="s">
        <v>22</v>
      </c>
      <c r="F1336" s="20">
        <v>40.251263692975407</v>
      </c>
      <c r="G1336" s="20">
        <v>46.061548477578391</v>
      </c>
      <c r="H1336" s="20">
        <v>12.905135724295247</v>
      </c>
      <c r="I1336" s="21">
        <v>0.25128903095924421</v>
      </c>
      <c r="J1336" s="21">
        <v>0.19924074339343678</v>
      </c>
      <c r="K1336" s="21">
        <v>0.33152233079827675</v>
      </c>
      <c r="L1336" s="22">
        <f t="shared" si="174"/>
        <v>86.417349584489003</v>
      </c>
      <c r="M1336" s="23">
        <f t="shared" ref="M1336:M1380" si="177">I1336*10000/1.2726</f>
        <v>1974.6112758073566</v>
      </c>
      <c r="N1336" s="23">
        <f t="shared" si="171"/>
        <v>1543.1859917391123</v>
      </c>
      <c r="O1336" s="23">
        <f t="shared" si="176"/>
        <v>2370.2175648693556</v>
      </c>
      <c r="P1336" s="23">
        <f t="shared" si="172"/>
        <v>100350.97763837673</v>
      </c>
    </row>
    <row r="1337" spans="1:16" s="1" customFormat="1" ht="15.9" customHeight="1" x14ac:dyDescent="0.3">
      <c r="A1337" s="24" t="s">
        <v>89</v>
      </c>
      <c r="B1337" s="24"/>
      <c r="C1337" s="24"/>
      <c r="D1337" s="19">
        <v>3</v>
      </c>
      <c r="E1337" s="19" t="s">
        <v>22</v>
      </c>
      <c r="F1337" s="20">
        <v>40.16724012831309</v>
      </c>
      <c r="G1337" s="20">
        <v>46.155796781920372</v>
      </c>
      <c r="H1337" s="20">
        <v>12.887395866326534</v>
      </c>
      <c r="I1337" s="21">
        <v>0.25228464833998832</v>
      </c>
      <c r="J1337" s="21">
        <v>0.20053644447095342</v>
      </c>
      <c r="K1337" s="21">
        <v>0.33674613062904346</v>
      </c>
      <c r="L1337" s="22">
        <f t="shared" si="174"/>
        <v>86.457438429536083</v>
      </c>
      <c r="M1337" s="23">
        <f t="shared" si="177"/>
        <v>1982.4347661479517</v>
      </c>
      <c r="N1337" s="23">
        <f t="shared" si="171"/>
        <v>1553.2216286186463</v>
      </c>
      <c r="O1337" s="23">
        <f t="shared" si="176"/>
        <v>2407.5651006580642</v>
      </c>
      <c r="P1337" s="23">
        <f t="shared" si="172"/>
        <v>100213.03161995749</v>
      </c>
    </row>
    <row r="1338" spans="1:16" s="1" customFormat="1" ht="15.9" customHeight="1" x14ac:dyDescent="0.3">
      <c r="A1338" s="24" t="s">
        <v>89</v>
      </c>
      <c r="B1338" s="24"/>
      <c r="C1338" s="24"/>
      <c r="D1338" s="19">
        <v>3</v>
      </c>
      <c r="E1338" s="19" t="s">
        <v>22</v>
      </c>
      <c r="F1338" s="20">
        <v>40.329909037073755</v>
      </c>
      <c r="G1338" s="20">
        <v>46.545103439776149</v>
      </c>
      <c r="H1338" s="20">
        <v>12.338070666836181</v>
      </c>
      <c r="I1338" s="21">
        <v>0.25268659081127559</v>
      </c>
      <c r="J1338" s="21">
        <v>0.19242417071031356</v>
      </c>
      <c r="K1338" s="21">
        <v>0.34180609479232021</v>
      </c>
      <c r="L1338" s="22">
        <f t="shared" si="174"/>
        <v>87.054365370953661</v>
      </c>
      <c r="M1338" s="23">
        <f t="shared" si="177"/>
        <v>1985.5932014087348</v>
      </c>
      <c r="N1338" s="23">
        <f t="shared" si="171"/>
        <v>1490.3893634134736</v>
      </c>
      <c r="O1338" s="23">
        <f t="shared" si="176"/>
        <v>2443.7412940038621</v>
      </c>
      <c r="P1338" s="23">
        <f t="shared" si="172"/>
        <v>95941.451530607927</v>
      </c>
    </row>
    <row r="1339" spans="1:16" s="1" customFormat="1" ht="15.9" customHeight="1" x14ac:dyDescent="0.3">
      <c r="A1339" s="24" t="s">
        <v>89</v>
      </c>
      <c r="B1339" s="24"/>
      <c r="C1339" s="24"/>
      <c r="D1339" s="19">
        <v>4</v>
      </c>
      <c r="E1339" s="19" t="s">
        <v>22</v>
      </c>
      <c r="F1339" s="20">
        <v>40.2508451312086</v>
      </c>
      <c r="G1339" s="20">
        <v>46.15345552474632</v>
      </c>
      <c r="H1339" s="20">
        <v>12.811182892386629</v>
      </c>
      <c r="I1339" s="21">
        <v>0.24881661850647072</v>
      </c>
      <c r="J1339" s="21">
        <v>0.20318409789127981</v>
      </c>
      <c r="K1339" s="21">
        <v>0.33251573526070904</v>
      </c>
      <c r="L1339" s="22">
        <f t="shared" si="174"/>
        <v>86.526144122443498</v>
      </c>
      <c r="M1339" s="23">
        <f t="shared" si="177"/>
        <v>1955.1832351600715</v>
      </c>
      <c r="N1339" s="23">
        <f t="shared" si="171"/>
        <v>1573.7285871836405</v>
      </c>
      <c r="O1339" s="23">
        <f t="shared" si="176"/>
        <v>2377.3199060606926</v>
      </c>
      <c r="P1339" s="23">
        <f t="shared" si="172"/>
        <v>99620.395741731176</v>
      </c>
    </row>
    <row r="1340" spans="1:16" s="1" customFormat="1" ht="15.9" customHeight="1" x14ac:dyDescent="0.3">
      <c r="A1340" s="24" t="s">
        <v>89</v>
      </c>
      <c r="B1340" s="24"/>
      <c r="C1340" s="24"/>
      <c r="D1340" s="19">
        <v>4</v>
      </c>
      <c r="E1340" s="19" t="s">
        <v>22</v>
      </c>
      <c r="F1340" s="20">
        <v>40.214550441679776</v>
      </c>
      <c r="G1340" s="20">
        <v>46.32605256431949</v>
      </c>
      <c r="H1340" s="20">
        <v>12.66841873539844</v>
      </c>
      <c r="I1340" s="21">
        <v>0.25162587238269019</v>
      </c>
      <c r="J1340" s="21">
        <v>0.19943415007335649</v>
      </c>
      <c r="K1340" s="21">
        <v>0.3399182361462606</v>
      </c>
      <c r="L1340" s="22">
        <f t="shared" si="174"/>
        <v>86.699359862714914</v>
      </c>
      <c r="M1340" s="23">
        <f t="shared" si="177"/>
        <v>1977.2581516791624</v>
      </c>
      <c r="N1340" s="23">
        <f t="shared" si="171"/>
        <v>1544.6839909639573</v>
      </c>
      <c r="O1340" s="23">
        <f t="shared" si="176"/>
        <v>2430.2440562397983</v>
      </c>
      <c r="P1340" s="23">
        <f t="shared" si="172"/>
        <v>98510.254552087397</v>
      </c>
    </row>
    <row r="1341" spans="1:16" s="1" customFormat="1" ht="15.9" customHeight="1" x14ac:dyDescent="0.3">
      <c r="A1341" s="24" t="s">
        <v>89</v>
      </c>
      <c r="B1341" s="24"/>
      <c r="C1341" s="24"/>
      <c r="D1341" s="19">
        <v>4</v>
      </c>
      <c r="E1341" s="19" t="s">
        <v>22</v>
      </c>
      <c r="F1341" s="20">
        <v>40.196698380671833</v>
      </c>
      <c r="G1341" s="20">
        <v>46.155547698074415</v>
      </c>
      <c r="H1341" s="20">
        <v>12.854892547446688</v>
      </c>
      <c r="I1341" s="21">
        <v>0.25249972019047151</v>
      </c>
      <c r="J1341" s="21">
        <v>0.20041289556568684</v>
      </c>
      <c r="K1341" s="21">
        <v>0.33994875805090019</v>
      </c>
      <c r="L1341" s="22">
        <f t="shared" si="174"/>
        <v>86.486915603685944</v>
      </c>
      <c r="M1341" s="23">
        <f t="shared" si="177"/>
        <v>1984.1247854036737</v>
      </c>
      <c r="N1341" s="23">
        <f t="shared" si="171"/>
        <v>1552.2647011516292</v>
      </c>
      <c r="O1341" s="23">
        <f t="shared" si="176"/>
        <v>2430.4622724737269</v>
      </c>
      <c r="P1341" s="23">
        <f t="shared" si="172"/>
        <v>99960.284194764288</v>
      </c>
    </row>
    <row r="1342" spans="1:16" s="1" customFormat="1" ht="15.9" customHeight="1" x14ac:dyDescent="0.3">
      <c r="A1342" s="24" t="s">
        <v>89</v>
      </c>
      <c r="B1342" s="24"/>
      <c r="C1342" s="24"/>
      <c r="D1342" s="19">
        <v>4</v>
      </c>
      <c r="E1342" s="19" t="s">
        <v>22</v>
      </c>
      <c r="F1342" s="20">
        <v>40.278322161834872</v>
      </c>
      <c r="G1342" s="20">
        <v>46.720640905453443</v>
      </c>
      <c r="H1342" s="20">
        <v>12.207181919836628</v>
      </c>
      <c r="I1342" s="21">
        <v>0.25384064255837352</v>
      </c>
      <c r="J1342" s="21">
        <v>0.19071177838891928</v>
      </c>
      <c r="K1342" s="21">
        <v>0.34930259192776364</v>
      </c>
      <c r="L1342" s="22">
        <f t="shared" si="174"/>
        <v>87.216113836274488</v>
      </c>
      <c r="M1342" s="23">
        <f t="shared" si="177"/>
        <v>1994.6616576958472</v>
      </c>
      <c r="N1342" s="23">
        <f t="shared" si="171"/>
        <v>1477.1263139099938</v>
      </c>
      <c r="O1342" s="23">
        <f t="shared" si="176"/>
        <v>2497.3374699918754</v>
      </c>
      <c r="P1342" s="23">
        <f t="shared" si="172"/>
        <v>94923.654120035993</v>
      </c>
    </row>
    <row r="1343" spans="1:16" s="1" customFormat="1" ht="15.9" customHeight="1" x14ac:dyDescent="0.3">
      <c r="A1343" s="24" t="s">
        <v>90</v>
      </c>
      <c r="B1343" s="24"/>
      <c r="C1343" s="24"/>
      <c r="D1343" s="19">
        <v>3</v>
      </c>
      <c r="E1343" s="19" t="s">
        <v>22</v>
      </c>
      <c r="F1343" s="20">
        <v>39.932310678619778</v>
      </c>
      <c r="G1343" s="20">
        <v>44.163930601755126</v>
      </c>
      <c r="H1343" s="20">
        <v>15.09599723512382</v>
      </c>
      <c r="I1343" s="21">
        <v>0.21966727538949996</v>
      </c>
      <c r="J1343" s="21">
        <v>0.22915779773473094</v>
      </c>
      <c r="K1343" s="21">
        <v>0.35893641137704557</v>
      </c>
      <c r="L1343" s="22">
        <f t="shared" si="174"/>
        <v>83.909648584493297</v>
      </c>
      <c r="M1343" s="23">
        <f t="shared" si="177"/>
        <v>1726.1297767523176</v>
      </c>
      <c r="N1343" s="23">
        <f t="shared" si="171"/>
        <v>1774.9035530534504</v>
      </c>
      <c r="O1343" s="23">
        <f t="shared" si="176"/>
        <v>2566.2144232290379</v>
      </c>
      <c r="P1343" s="23">
        <f t="shared" si="172"/>
        <v>117387.22577856779</v>
      </c>
    </row>
    <row r="1344" spans="1:16" s="1" customFormat="1" ht="15.9" customHeight="1" x14ac:dyDescent="0.3">
      <c r="A1344" s="24" t="s">
        <v>90</v>
      </c>
      <c r="B1344" s="24"/>
      <c r="C1344" s="24"/>
      <c r="D1344" s="19">
        <v>3</v>
      </c>
      <c r="E1344" s="19" t="s">
        <v>22</v>
      </c>
      <c r="F1344" s="20">
        <v>39.852997230493116</v>
      </c>
      <c r="G1344" s="20">
        <v>43.547045145083686</v>
      </c>
      <c r="H1344" s="20">
        <v>15.794244954823897</v>
      </c>
      <c r="I1344" s="21">
        <v>0.24750575562272203</v>
      </c>
      <c r="J1344" s="21">
        <v>0.24046917227328568</v>
      </c>
      <c r="K1344" s="21">
        <v>0.31773774170329877</v>
      </c>
      <c r="L1344" s="22">
        <f t="shared" si="174"/>
        <v>83.093077562837593</v>
      </c>
      <c r="M1344" s="23">
        <f t="shared" si="177"/>
        <v>1944.882568149631</v>
      </c>
      <c r="N1344" s="23">
        <f t="shared" si="171"/>
        <v>1862.5139204808743</v>
      </c>
      <c r="O1344" s="23">
        <f t="shared" si="176"/>
        <v>2271.6647008171785</v>
      </c>
      <c r="P1344" s="23">
        <f t="shared" si="172"/>
        <v>122816.83479645332</v>
      </c>
    </row>
    <row r="1345" spans="1:16" s="1" customFormat="1" ht="15.9" customHeight="1" x14ac:dyDescent="0.3">
      <c r="A1345" s="24" t="s">
        <v>90</v>
      </c>
      <c r="B1345" s="24"/>
      <c r="C1345" s="24"/>
      <c r="D1345" s="19">
        <v>3</v>
      </c>
      <c r="E1345" s="19" t="s">
        <v>22</v>
      </c>
      <c r="F1345" s="20">
        <v>39.898650565566953</v>
      </c>
      <c r="G1345" s="20">
        <v>43.515664357363669</v>
      </c>
      <c r="H1345" s="20">
        <v>15.766715234153441</v>
      </c>
      <c r="I1345" s="21">
        <v>0.25011985757530286</v>
      </c>
      <c r="J1345" s="21">
        <v>0.24335169434922665</v>
      </c>
      <c r="K1345" s="21">
        <v>0.32549829099142807</v>
      </c>
      <c r="L1345" s="22">
        <f t="shared" si="174"/>
        <v>83.107453634627973</v>
      </c>
      <c r="M1345" s="23">
        <f t="shared" si="177"/>
        <v>1965.4239947768574</v>
      </c>
      <c r="N1345" s="23">
        <f t="shared" si="171"/>
        <v>1884.8400150974103</v>
      </c>
      <c r="O1345" s="23">
        <f t="shared" si="176"/>
        <v>2327.1487166041902</v>
      </c>
      <c r="P1345" s="23">
        <f t="shared" si="172"/>
        <v>122602.76231845599</v>
      </c>
    </row>
    <row r="1346" spans="1:16" s="1" customFormat="1" ht="15.9" customHeight="1" x14ac:dyDescent="0.3">
      <c r="A1346" s="24" t="s">
        <v>90</v>
      </c>
      <c r="B1346" s="24"/>
      <c r="C1346" s="24"/>
      <c r="D1346" s="19">
        <v>3</v>
      </c>
      <c r="E1346" s="19" t="s">
        <v>22</v>
      </c>
      <c r="F1346" s="20">
        <v>39.78766181325873</v>
      </c>
      <c r="G1346" s="20">
        <v>43.856165358364315</v>
      </c>
      <c r="H1346" s="20">
        <v>15.553152429147463</v>
      </c>
      <c r="I1346" s="21">
        <v>0.25300699401257049</v>
      </c>
      <c r="J1346" s="21">
        <v>0.23435669249564378</v>
      </c>
      <c r="K1346" s="21">
        <v>0.31565671272129681</v>
      </c>
      <c r="L1346" s="22">
        <f t="shared" si="174"/>
        <v>83.406206547658869</v>
      </c>
      <c r="M1346" s="23">
        <f t="shared" si="177"/>
        <v>1988.1109069037441</v>
      </c>
      <c r="N1346" s="23">
        <f t="shared" ref="N1346:N1409" si="178">J1346*10000/1.2911</f>
        <v>1815.1707264785362</v>
      </c>
      <c r="O1346" s="23">
        <f t="shared" si="176"/>
        <v>2256.7863925165998</v>
      </c>
      <c r="P1346" s="23">
        <f t="shared" ref="P1346:P1409" si="179">H1346*10000/1.286</f>
        <v>120942.08731840951</v>
      </c>
    </row>
    <row r="1347" spans="1:16" s="1" customFormat="1" ht="15.9" customHeight="1" x14ac:dyDescent="0.3">
      <c r="A1347" s="24" t="s">
        <v>90</v>
      </c>
      <c r="B1347" s="24"/>
      <c r="C1347" s="24"/>
      <c r="D1347" s="19">
        <v>3</v>
      </c>
      <c r="E1347" s="19" t="s">
        <v>22</v>
      </c>
      <c r="F1347" s="20">
        <v>39.846230979472963</v>
      </c>
      <c r="G1347" s="20">
        <v>43.692989234091755</v>
      </c>
      <c r="H1347" s="20">
        <v>15.652155414467112</v>
      </c>
      <c r="I1347" s="21">
        <v>0.25388782189318643</v>
      </c>
      <c r="J1347" s="21">
        <v>0.2397765897054015</v>
      </c>
      <c r="K1347" s="21">
        <v>0.31495996036959839</v>
      </c>
      <c r="L1347" s="22">
        <f t="shared" si="174"/>
        <v>83.266325024445251</v>
      </c>
      <c r="M1347" s="23">
        <f t="shared" si="177"/>
        <v>1995.0323895425622</v>
      </c>
      <c r="N1347" s="23">
        <f t="shared" si="178"/>
        <v>1857.1496375602319</v>
      </c>
      <c r="O1347" s="23">
        <f t="shared" si="176"/>
        <v>2251.8049643926388</v>
      </c>
      <c r="P1347" s="23">
        <f t="shared" si="179"/>
        <v>121711.93945930881</v>
      </c>
    </row>
    <row r="1348" spans="1:16" s="1" customFormat="1" ht="15.9" customHeight="1" x14ac:dyDescent="0.3">
      <c r="A1348" s="24" t="s">
        <v>90</v>
      </c>
      <c r="B1348" s="24"/>
      <c r="C1348" s="24"/>
      <c r="D1348" s="19">
        <v>4</v>
      </c>
      <c r="E1348" s="19" t="s">
        <v>22</v>
      </c>
      <c r="F1348" s="20">
        <v>39.850486706606581</v>
      </c>
      <c r="G1348" s="20">
        <v>44.180607917559058</v>
      </c>
      <c r="H1348" s="20">
        <v>15.147994442027093</v>
      </c>
      <c r="I1348" s="21">
        <v>0.20353004075914033</v>
      </c>
      <c r="J1348" s="21">
        <v>0.23162705752570656</v>
      </c>
      <c r="K1348" s="21">
        <v>0.3857538355224317</v>
      </c>
      <c r="L1348" s="22">
        <f t="shared" si="174"/>
        <v>83.868278473661988</v>
      </c>
      <c r="M1348" s="23">
        <f t="shared" si="177"/>
        <v>1599.3245384185159</v>
      </c>
      <c r="N1348" s="23">
        <f t="shared" si="178"/>
        <v>1794.0287934761566</v>
      </c>
      <c r="O1348" s="23">
        <f t="shared" si="176"/>
        <v>2757.945488828424</v>
      </c>
      <c r="P1348" s="23">
        <f t="shared" si="179"/>
        <v>117791.55864717803</v>
      </c>
    </row>
    <row r="1349" spans="1:16" s="1" customFormat="1" ht="15.9" customHeight="1" x14ac:dyDescent="0.3">
      <c r="A1349" s="24" t="s">
        <v>90</v>
      </c>
      <c r="B1349" s="24"/>
      <c r="C1349" s="24"/>
      <c r="D1349" s="19">
        <v>4</v>
      </c>
      <c r="E1349" s="19" t="s">
        <v>22</v>
      </c>
      <c r="F1349" s="20">
        <v>39.74366583438713</v>
      </c>
      <c r="G1349" s="20">
        <v>44.015254941082254</v>
      </c>
      <c r="H1349" s="20">
        <v>15.431667773526673</v>
      </c>
      <c r="I1349" s="21">
        <v>0.24912451105756458</v>
      </c>
      <c r="J1349" s="21">
        <v>0.23568259202946218</v>
      </c>
      <c r="K1349" s="21">
        <v>0.32460434791692233</v>
      </c>
      <c r="L1349" s="22">
        <f t="shared" si="174"/>
        <v>83.564244487274337</v>
      </c>
      <c r="M1349" s="23">
        <f t="shared" si="177"/>
        <v>1957.6026328584362</v>
      </c>
      <c r="N1349" s="23">
        <f t="shared" si="178"/>
        <v>1825.440260471398</v>
      </c>
      <c r="O1349" s="23">
        <f t="shared" si="176"/>
        <v>2320.7574742040633</v>
      </c>
      <c r="P1349" s="23">
        <f t="shared" si="179"/>
        <v>119997.4165904096</v>
      </c>
    </row>
    <row r="1350" spans="1:16" s="1" customFormat="1" ht="15.9" customHeight="1" x14ac:dyDescent="0.3">
      <c r="A1350" s="24" t="s">
        <v>90</v>
      </c>
      <c r="B1350" s="24"/>
      <c r="C1350" s="24"/>
      <c r="D1350" s="19">
        <v>4</v>
      </c>
      <c r="E1350" s="19" t="s">
        <v>22</v>
      </c>
      <c r="F1350" s="20">
        <v>39.645762059934128</v>
      </c>
      <c r="G1350" s="20">
        <v>44.005000072412116</v>
      </c>
      <c r="H1350" s="20">
        <v>15.539701994472722</v>
      </c>
      <c r="I1350" s="21">
        <v>0.25011853453299632</v>
      </c>
      <c r="J1350" s="21">
        <v>0.23759620148807353</v>
      </c>
      <c r="K1350" s="21">
        <v>0.32182113715997435</v>
      </c>
      <c r="L1350" s="22">
        <f t="shared" si="174"/>
        <v>83.464987395836374</v>
      </c>
      <c r="M1350" s="23">
        <f t="shared" si="177"/>
        <v>1965.4135984048116</v>
      </c>
      <c r="N1350" s="23">
        <f t="shared" si="178"/>
        <v>1840.261803795783</v>
      </c>
      <c r="O1350" s="23">
        <f t="shared" si="176"/>
        <v>2300.8589201399468</v>
      </c>
      <c r="P1350" s="23">
        <f t="shared" si="179"/>
        <v>120837.49606899472</v>
      </c>
    </row>
    <row r="1351" spans="1:16" s="1" customFormat="1" ht="15.9" customHeight="1" x14ac:dyDescent="0.3">
      <c r="A1351" s="24" t="s">
        <v>90</v>
      </c>
      <c r="B1351" s="24"/>
      <c r="C1351" s="24"/>
      <c r="D1351" s="19">
        <v>4</v>
      </c>
      <c r="E1351" s="19" t="s">
        <v>22</v>
      </c>
      <c r="F1351" s="20">
        <v>39.697978522693624</v>
      </c>
      <c r="G1351" s="20">
        <v>44.075134168939201</v>
      </c>
      <c r="H1351" s="20">
        <v>15.424427871101384</v>
      </c>
      <c r="I1351" s="21">
        <v>0.25128299187689435</v>
      </c>
      <c r="J1351" s="21">
        <v>0.23275047036400145</v>
      </c>
      <c r="K1351" s="21">
        <v>0.31842597502490932</v>
      </c>
      <c r="L1351" s="22">
        <f t="shared" si="174"/>
        <v>83.589346079194002</v>
      </c>
      <c r="M1351" s="23">
        <f t="shared" si="177"/>
        <v>1974.56382112914</v>
      </c>
      <c r="N1351" s="23">
        <f t="shared" si="178"/>
        <v>1802.7300004957128</v>
      </c>
      <c r="O1351" s="23">
        <f t="shared" si="176"/>
        <v>2276.5852221699383</v>
      </c>
      <c r="P1351" s="23">
        <f t="shared" si="179"/>
        <v>119941.11874884435</v>
      </c>
    </row>
    <row r="1352" spans="1:16" s="1" customFormat="1" ht="15.9" customHeight="1" x14ac:dyDescent="0.3">
      <c r="A1352" s="24" t="s">
        <v>90</v>
      </c>
      <c r="B1352" s="24"/>
      <c r="C1352" s="24"/>
      <c r="D1352" s="19">
        <v>4</v>
      </c>
      <c r="E1352" s="19" t="s">
        <v>22</v>
      </c>
      <c r="F1352" s="20">
        <v>39.758236248505924</v>
      </c>
      <c r="G1352" s="20">
        <v>44.008968527077229</v>
      </c>
      <c r="H1352" s="20">
        <v>15.420344694809145</v>
      </c>
      <c r="I1352" s="21">
        <v>0.25485122647986952</v>
      </c>
      <c r="J1352" s="21">
        <v>0.23472156913403805</v>
      </c>
      <c r="K1352" s="21">
        <v>0.32287773399379194</v>
      </c>
      <c r="L1352" s="22">
        <f t="shared" si="174"/>
        <v>83.572362546851735</v>
      </c>
      <c r="M1352" s="23">
        <f t="shared" si="177"/>
        <v>2002.6027540458078</v>
      </c>
      <c r="N1352" s="23">
        <f t="shared" si="178"/>
        <v>1817.9968177061271</v>
      </c>
      <c r="O1352" s="23">
        <f t="shared" si="176"/>
        <v>2308.4130549352394</v>
      </c>
      <c r="P1352" s="23">
        <f t="shared" si="179"/>
        <v>119909.36776678961</v>
      </c>
    </row>
    <row r="1353" spans="1:16" s="1" customFormat="1" ht="15.9" customHeight="1" x14ac:dyDescent="0.3">
      <c r="A1353" s="24" t="s">
        <v>91</v>
      </c>
      <c r="B1353" s="24"/>
      <c r="C1353" s="24"/>
      <c r="D1353" s="19">
        <v>3</v>
      </c>
      <c r="E1353" s="19" t="s">
        <v>22</v>
      </c>
      <c r="F1353" s="20">
        <v>40.096302431845743</v>
      </c>
      <c r="G1353" s="20">
        <v>44.131552189569511</v>
      </c>
      <c r="H1353" s="20">
        <v>14.991411558273802</v>
      </c>
      <c r="I1353" s="21">
        <v>0.21218910697775978</v>
      </c>
      <c r="J1353" s="21">
        <v>0.2239447886881166</v>
      </c>
      <c r="K1353" s="21">
        <v>0.34459992464507072</v>
      </c>
      <c r="L1353" s="22">
        <f t="shared" si="174"/>
        <v>83.993433066576529</v>
      </c>
      <c r="M1353" s="23">
        <f t="shared" si="177"/>
        <v>1667.3668629401209</v>
      </c>
      <c r="N1353" s="23">
        <f t="shared" si="178"/>
        <v>1734.5270597793867</v>
      </c>
      <c r="O1353" s="23">
        <f t="shared" si="176"/>
        <v>2463.7157692505234</v>
      </c>
      <c r="P1353" s="23">
        <f t="shared" si="179"/>
        <v>116573.96235049612</v>
      </c>
    </row>
    <row r="1354" spans="1:16" s="1" customFormat="1" ht="15.9" customHeight="1" x14ac:dyDescent="0.3">
      <c r="A1354" s="24" t="s">
        <v>91</v>
      </c>
      <c r="B1354" s="24"/>
      <c r="C1354" s="24"/>
      <c r="D1354" s="19">
        <v>3</v>
      </c>
      <c r="E1354" s="19" t="s">
        <v>22</v>
      </c>
      <c r="F1354" s="20">
        <v>40.405913433968401</v>
      </c>
      <c r="G1354" s="20">
        <v>45.654476810276265</v>
      </c>
      <c r="H1354" s="20">
        <v>13.194102763141155</v>
      </c>
      <c r="I1354" s="21">
        <v>0.21974848490436114</v>
      </c>
      <c r="J1354" s="21">
        <v>0.20289924738246118</v>
      </c>
      <c r="K1354" s="21">
        <v>0.32285926032737344</v>
      </c>
      <c r="L1354" s="22">
        <f t="shared" si="174"/>
        <v>86.049096217543692</v>
      </c>
      <c r="M1354" s="23">
        <f t="shared" si="177"/>
        <v>1726.7679153257989</v>
      </c>
      <c r="N1354" s="23">
        <f t="shared" si="178"/>
        <v>1571.5223250132537</v>
      </c>
      <c r="O1354" s="23">
        <f t="shared" si="176"/>
        <v>2308.2809775318037</v>
      </c>
      <c r="P1354" s="23">
        <f t="shared" si="179"/>
        <v>102597.99971338378</v>
      </c>
    </row>
    <row r="1355" spans="1:16" s="1" customFormat="1" ht="15.9" customHeight="1" x14ac:dyDescent="0.3">
      <c r="A1355" s="24" t="s">
        <v>91</v>
      </c>
      <c r="B1355" s="24"/>
      <c r="C1355" s="24"/>
      <c r="D1355" s="19">
        <v>3</v>
      </c>
      <c r="E1355" s="19" t="s">
        <v>22</v>
      </c>
      <c r="F1355" s="20">
        <v>40.404444280952177</v>
      </c>
      <c r="G1355" s="20">
        <v>45.739100850508791</v>
      </c>
      <c r="H1355" s="20">
        <v>13.091635466520504</v>
      </c>
      <c r="I1355" s="21">
        <v>0.22603946260321681</v>
      </c>
      <c r="J1355" s="21">
        <v>0.19791287002746064</v>
      </c>
      <c r="K1355" s="21">
        <v>0.34086706938784833</v>
      </c>
      <c r="L1355" s="22">
        <f t="shared" si="174"/>
        <v>86.164518316016895</v>
      </c>
      <c r="M1355" s="23">
        <f t="shared" si="177"/>
        <v>1776.2019692221972</v>
      </c>
      <c r="N1355" s="23">
        <f t="shared" si="178"/>
        <v>1532.9011697580409</v>
      </c>
      <c r="O1355" s="23">
        <f t="shared" si="176"/>
        <v>2437.0277356677507</v>
      </c>
      <c r="P1355" s="23">
        <f t="shared" si="179"/>
        <v>101801.20891540049</v>
      </c>
    </row>
    <row r="1356" spans="1:16" s="1" customFormat="1" ht="15.9" customHeight="1" x14ac:dyDescent="0.3">
      <c r="A1356" s="24" t="s">
        <v>91</v>
      </c>
      <c r="B1356" s="24"/>
      <c r="C1356" s="24"/>
      <c r="D1356" s="19">
        <v>3</v>
      </c>
      <c r="E1356" s="19" t="s">
        <v>22</v>
      </c>
      <c r="F1356" s="20">
        <v>40.395811712304166</v>
      </c>
      <c r="G1356" s="20">
        <v>45.690237111873756</v>
      </c>
      <c r="H1356" s="20">
        <v>13.149367003674605</v>
      </c>
      <c r="I1356" s="21">
        <v>0.22643633908073063</v>
      </c>
      <c r="J1356" s="21">
        <v>0.20278843225984808</v>
      </c>
      <c r="K1356" s="21">
        <v>0.33535940080689886</v>
      </c>
      <c r="L1356" s="22">
        <f t="shared" si="174"/>
        <v>86.099191885931731</v>
      </c>
      <c r="M1356" s="23">
        <f t="shared" si="177"/>
        <v>1779.3205962653672</v>
      </c>
      <c r="N1356" s="23">
        <f t="shared" si="178"/>
        <v>1570.6640249387972</v>
      </c>
      <c r="O1356" s="23">
        <f t="shared" si="176"/>
        <v>2397.6506813962883</v>
      </c>
      <c r="P1356" s="23">
        <f t="shared" si="179"/>
        <v>102250.13222141993</v>
      </c>
    </row>
    <row r="1357" spans="1:16" s="1" customFormat="1" ht="15.9" customHeight="1" x14ac:dyDescent="0.3">
      <c r="A1357" s="24" t="s">
        <v>91</v>
      </c>
      <c r="B1357" s="24"/>
      <c r="C1357" s="24"/>
      <c r="D1357" s="19">
        <v>3</v>
      </c>
      <c r="E1357" s="19" t="s">
        <v>22</v>
      </c>
      <c r="F1357" s="20">
        <v>40.373689800729146</v>
      </c>
      <c r="G1357" s="20">
        <v>45.679950528747931</v>
      </c>
      <c r="H1357" s="20">
        <v>13.187679499237856</v>
      </c>
      <c r="I1357" s="21">
        <v>0.2266017717338436</v>
      </c>
      <c r="J1357" s="21">
        <v>0.20031695819739381</v>
      </c>
      <c r="K1357" s="21">
        <v>0.33176144135382518</v>
      </c>
      <c r="L1357" s="22">
        <f t="shared" si="174"/>
        <v>86.061633435329313</v>
      </c>
      <c r="M1357" s="23">
        <f t="shared" si="177"/>
        <v>1780.6205542499104</v>
      </c>
      <c r="N1357" s="23">
        <f t="shared" si="178"/>
        <v>1551.5216342451695</v>
      </c>
      <c r="O1357" s="23">
        <f t="shared" si="176"/>
        <v>2371.9270848203701</v>
      </c>
      <c r="P1357" s="23">
        <f t="shared" si="179"/>
        <v>102548.05209360697</v>
      </c>
    </row>
    <row r="1358" spans="1:16" s="1" customFormat="1" ht="15.9" customHeight="1" x14ac:dyDescent="0.3">
      <c r="A1358" s="24" t="s">
        <v>91</v>
      </c>
      <c r="B1358" s="24"/>
      <c r="C1358" s="24"/>
      <c r="D1358" s="19">
        <v>4</v>
      </c>
      <c r="E1358" s="19" t="s">
        <v>22</v>
      </c>
      <c r="F1358" s="20">
        <v>40.238249450613523</v>
      </c>
      <c r="G1358" s="20">
        <v>45.97476906079676</v>
      </c>
      <c r="H1358" s="20">
        <v>13.038210192752747</v>
      </c>
      <c r="I1358" s="21">
        <v>0.21877110288098706</v>
      </c>
      <c r="J1358" s="21">
        <v>0.20020858600545877</v>
      </c>
      <c r="K1358" s="21">
        <v>0.32979160695051701</v>
      </c>
      <c r="L1358" s="22">
        <f t="shared" si="174"/>
        <v>86.274166343556715</v>
      </c>
      <c r="M1358" s="23">
        <f t="shared" si="177"/>
        <v>1719.0877171223249</v>
      </c>
      <c r="N1358" s="23">
        <f t="shared" si="178"/>
        <v>1550.6822554833768</v>
      </c>
      <c r="O1358" s="23">
        <f t="shared" si="176"/>
        <v>2357.8437617109958</v>
      </c>
      <c r="P1358" s="23">
        <f t="shared" si="179"/>
        <v>101385.77132778185</v>
      </c>
    </row>
    <row r="1359" spans="1:16" s="1" customFormat="1" ht="15.9" customHeight="1" x14ac:dyDescent="0.3">
      <c r="A1359" s="24" t="s">
        <v>91</v>
      </c>
      <c r="B1359" s="24"/>
      <c r="C1359" s="24"/>
      <c r="D1359" s="19">
        <v>4</v>
      </c>
      <c r="E1359" s="19" t="s">
        <v>22</v>
      </c>
      <c r="F1359" s="20">
        <v>40.19503014024766</v>
      </c>
      <c r="G1359" s="20">
        <v>46.024946574703748</v>
      </c>
      <c r="H1359" s="20">
        <v>13.019381707876784</v>
      </c>
      <c r="I1359" s="21">
        <v>0.22310988959563668</v>
      </c>
      <c r="J1359" s="21">
        <v>0.20187946079071412</v>
      </c>
      <c r="K1359" s="21">
        <v>0.33565222678546036</v>
      </c>
      <c r="L1359" s="22">
        <f t="shared" si="174"/>
        <v>86.304169219332053</v>
      </c>
      <c r="M1359" s="23">
        <f t="shared" si="177"/>
        <v>1753.1815935536438</v>
      </c>
      <c r="N1359" s="23">
        <f t="shared" si="178"/>
        <v>1563.6237378259943</v>
      </c>
      <c r="O1359" s="23">
        <f t="shared" si="176"/>
        <v>2399.7442395471535</v>
      </c>
      <c r="P1359" s="23">
        <f t="shared" si="179"/>
        <v>101239.36009235446</v>
      </c>
    </row>
    <row r="1360" spans="1:16" s="1" customFormat="1" ht="15.9" customHeight="1" x14ac:dyDescent="0.3">
      <c r="A1360" s="24" t="s">
        <v>91</v>
      </c>
      <c r="B1360" s="24"/>
      <c r="C1360" s="24"/>
      <c r="D1360" s="19">
        <v>4</v>
      </c>
      <c r="E1360" s="19" t="s">
        <v>22</v>
      </c>
      <c r="F1360" s="20">
        <v>40.161931347834809</v>
      </c>
      <c r="G1360" s="20">
        <v>46.029665666025423</v>
      </c>
      <c r="H1360" s="20">
        <v>13.051499012175958</v>
      </c>
      <c r="I1360" s="21">
        <v>0.22372628905876746</v>
      </c>
      <c r="J1360" s="21">
        <v>0.20043464285284898</v>
      </c>
      <c r="K1360" s="21">
        <v>0.33274304205219279</v>
      </c>
      <c r="L1360" s="22">
        <f t="shared" si="174"/>
        <v>86.276234332128382</v>
      </c>
      <c r="M1360" s="23">
        <f t="shared" si="177"/>
        <v>1758.0252165548284</v>
      </c>
      <c r="N1360" s="23">
        <f t="shared" si="178"/>
        <v>1552.4331411420417</v>
      </c>
      <c r="O1360" s="23">
        <f t="shared" si="176"/>
        <v>2378.9450350482075</v>
      </c>
      <c r="P1360" s="23">
        <f t="shared" si="179"/>
        <v>101489.10584895768</v>
      </c>
    </row>
    <row r="1361" spans="1:16" s="1" customFormat="1" ht="15.9" customHeight="1" x14ac:dyDescent="0.3">
      <c r="A1361" s="24" t="s">
        <v>91</v>
      </c>
      <c r="B1361" s="24"/>
      <c r="C1361" s="24"/>
      <c r="D1361" s="19">
        <v>4</v>
      </c>
      <c r="E1361" s="19" t="s">
        <v>22</v>
      </c>
      <c r="F1361" s="20">
        <v>40.290853099495131</v>
      </c>
      <c r="G1361" s="20">
        <v>45.993073168997753</v>
      </c>
      <c r="H1361" s="20">
        <v>12.945440373077957</v>
      </c>
      <c r="I1361" s="21">
        <v>0.22544363946009641</v>
      </c>
      <c r="J1361" s="21">
        <v>0.20310731628912559</v>
      </c>
      <c r="K1361" s="21">
        <v>0.34208240267991558</v>
      </c>
      <c r="L1361" s="22">
        <f t="shared" si="174"/>
        <v>86.363194786233919</v>
      </c>
      <c r="M1361" s="23">
        <f t="shared" si="177"/>
        <v>1771.5200334755336</v>
      </c>
      <c r="N1361" s="23">
        <f t="shared" si="178"/>
        <v>1573.1338880731594</v>
      </c>
      <c r="O1361" s="23">
        <f t="shared" si="176"/>
        <v>2445.7167561300894</v>
      </c>
      <c r="P1361" s="23">
        <f t="shared" si="179"/>
        <v>100664.38859314119</v>
      </c>
    </row>
    <row r="1362" spans="1:16" s="1" customFormat="1" ht="15.9" customHeight="1" x14ac:dyDescent="0.3">
      <c r="A1362" s="24" t="s">
        <v>91</v>
      </c>
      <c r="B1362" s="24"/>
      <c r="C1362" s="24"/>
      <c r="D1362" s="19">
        <v>4</v>
      </c>
      <c r="E1362" s="19" t="s">
        <v>22</v>
      </c>
      <c r="F1362" s="20">
        <v>40.022089067418179</v>
      </c>
      <c r="G1362" s="20">
        <v>45.771554774245161</v>
      </c>
      <c r="H1362" s="20">
        <v>13.425593275807032</v>
      </c>
      <c r="I1362" s="21">
        <v>0.22894974989905581</v>
      </c>
      <c r="J1362" s="21">
        <v>0.20130599487862108</v>
      </c>
      <c r="K1362" s="21">
        <v>0.35050713775196424</v>
      </c>
      <c r="L1362" s="22">
        <f t="shared" si="174"/>
        <v>85.870093297363383</v>
      </c>
      <c r="M1362" s="23">
        <f t="shared" si="177"/>
        <v>1799.0707991439244</v>
      </c>
      <c r="N1362" s="23">
        <f t="shared" si="178"/>
        <v>1559.1820531223073</v>
      </c>
      <c r="O1362" s="23">
        <f t="shared" si="176"/>
        <v>2505.9493654962766</v>
      </c>
      <c r="P1362" s="23">
        <f t="shared" si="179"/>
        <v>104398.08146039683</v>
      </c>
    </row>
    <row r="1363" spans="1:16" s="1" customFormat="1" ht="15.9" customHeight="1" x14ac:dyDescent="0.3">
      <c r="A1363" s="24" t="s">
        <v>92</v>
      </c>
      <c r="B1363" s="24"/>
      <c r="C1363" s="24"/>
      <c r="D1363" s="19">
        <v>3</v>
      </c>
      <c r="E1363" s="19" t="s">
        <v>22</v>
      </c>
      <c r="F1363" s="20">
        <v>40.766711667313018</v>
      </c>
      <c r="G1363" s="20">
        <v>46.391783279641118</v>
      </c>
      <c r="H1363" s="20">
        <v>12.052355317427571</v>
      </c>
      <c r="I1363" s="21">
        <v>0.29061678232320143</v>
      </c>
      <c r="J1363" s="21">
        <v>0.18114419035819893</v>
      </c>
      <c r="K1363" s="21">
        <v>0.31738876293689477</v>
      </c>
      <c r="L1363" s="22">
        <f t="shared" si="174"/>
        <v>87.279539234606446</v>
      </c>
      <c r="M1363" s="23">
        <f t="shared" si="177"/>
        <v>2283.6459399905816</v>
      </c>
      <c r="N1363" s="23">
        <f t="shared" si="178"/>
        <v>1403.0221544279989</v>
      </c>
      <c r="O1363" s="23">
        <f t="shared" si="176"/>
        <v>2269.1696785364607</v>
      </c>
      <c r="P1363" s="23">
        <f t="shared" si="179"/>
        <v>93719.714754491215</v>
      </c>
    </row>
    <row r="1364" spans="1:16" s="1" customFormat="1" ht="15.9" customHeight="1" x14ac:dyDescent="0.3">
      <c r="A1364" s="24" t="s">
        <v>92</v>
      </c>
      <c r="B1364" s="24"/>
      <c r="C1364" s="24"/>
      <c r="D1364" s="19">
        <v>4</v>
      </c>
      <c r="E1364" s="19" t="s">
        <v>22</v>
      </c>
      <c r="F1364" s="20">
        <v>40.281394255647825</v>
      </c>
      <c r="G1364" s="20">
        <v>46.855549550873548</v>
      </c>
      <c r="H1364" s="20">
        <v>12.05895245185982</v>
      </c>
      <c r="I1364" s="21">
        <v>0.29282120000520601</v>
      </c>
      <c r="J1364" s="21">
        <v>0.183969068510343</v>
      </c>
      <c r="K1364" s="21">
        <v>0.3273134731032622</v>
      </c>
      <c r="L1364" s="22">
        <f t="shared" si="174"/>
        <v>87.383534813256958</v>
      </c>
      <c r="M1364" s="23">
        <f t="shared" si="177"/>
        <v>2300.9680968505895</v>
      </c>
      <c r="N1364" s="23">
        <f t="shared" si="178"/>
        <v>1424.9017776341339</v>
      </c>
      <c r="O1364" s="23">
        <f t="shared" si="176"/>
        <v>2340.1263537803829</v>
      </c>
      <c r="P1364" s="23">
        <f t="shared" si="179"/>
        <v>93771.014400154119</v>
      </c>
    </row>
    <row r="1365" spans="1:16" s="1" customFormat="1" ht="15.9" customHeight="1" x14ac:dyDescent="0.3">
      <c r="A1365" s="24" t="s">
        <v>93</v>
      </c>
      <c r="B1365" s="24"/>
      <c r="C1365" s="24"/>
      <c r="D1365" s="19">
        <v>3</v>
      </c>
      <c r="E1365" s="19" t="s">
        <v>22</v>
      </c>
      <c r="F1365" s="20">
        <v>40.659530477455739</v>
      </c>
      <c r="G1365" s="20">
        <v>46.201897790019522</v>
      </c>
      <c r="H1365" s="20">
        <v>12.337223418479642</v>
      </c>
      <c r="I1365" s="21">
        <v>0.28217694846251185</v>
      </c>
      <c r="J1365" s="21">
        <v>0.189248396833538</v>
      </c>
      <c r="K1365" s="21">
        <v>0.32992296874904592</v>
      </c>
      <c r="L1365" s="22">
        <f t="shared" si="174"/>
        <v>86.971507935961384</v>
      </c>
      <c r="M1365" s="23">
        <f t="shared" si="177"/>
        <v>2217.3263276953626</v>
      </c>
      <c r="N1365" s="23">
        <f t="shared" si="178"/>
        <v>1465.7919358185889</v>
      </c>
      <c r="O1365" s="23">
        <f t="shared" si="176"/>
        <v>2358.7829323589467</v>
      </c>
      <c r="P1365" s="23">
        <f t="shared" si="179"/>
        <v>95934.863285222717</v>
      </c>
    </row>
    <row r="1366" spans="1:16" s="1" customFormat="1" ht="15.9" customHeight="1" x14ac:dyDescent="0.3">
      <c r="A1366" s="24" t="s">
        <v>93</v>
      </c>
      <c r="B1366" s="24"/>
      <c r="C1366" s="24"/>
      <c r="D1366" s="19">
        <v>4</v>
      </c>
      <c r="E1366" s="19" t="s">
        <v>22</v>
      </c>
      <c r="F1366" s="20">
        <v>40.159958599489087</v>
      </c>
      <c r="G1366" s="20">
        <v>46.73994593005758</v>
      </c>
      <c r="H1366" s="20">
        <v>12.285308339466624</v>
      </c>
      <c r="I1366" s="21">
        <v>0.28266907308257488</v>
      </c>
      <c r="J1366" s="21">
        <v>0.19016793139816501</v>
      </c>
      <c r="K1366" s="21">
        <v>0.34195012650596573</v>
      </c>
      <c r="L1366" s="22">
        <f t="shared" si="174"/>
        <v>87.149441533015192</v>
      </c>
      <c r="M1366" s="23">
        <f t="shared" si="177"/>
        <v>2221.1934078467302</v>
      </c>
      <c r="N1366" s="23">
        <f t="shared" si="178"/>
        <v>1472.9140376281082</v>
      </c>
      <c r="O1366" s="23">
        <f t="shared" si="176"/>
        <v>2444.7710481587596</v>
      </c>
      <c r="P1366" s="23">
        <f t="shared" si="179"/>
        <v>95531.169047174379</v>
      </c>
    </row>
    <row r="1367" spans="1:16" s="1" customFormat="1" ht="15.9" customHeight="1" x14ac:dyDescent="0.3">
      <c r="A1367" s="24" t="s">
        <v>264</v>
      </c>
      <c r="B1367" s="24"/>
      <c r="C1367" s="24"/>
      <c r="D1367" s="19">
        <v>3</v>
      </c>
      <c r="E1367" s="19" t="s">
        <v>22</v>
      </c>
      <c r="F1367" s="20">
        <v>40.445965111901423</v>
      </c>
      <c r="G1367" s="20">
        <v>45.677522431235523</v>
      </c>
      <c r="H1367" s="20">
        <v>13.074464289272992</v>
      </c>
      <c r="I1367" s="21">
        <v>0.26830159646772345</v>
      </c>
      <c r="J1367" s="21">
        <v>0.19789729278777332</v>
      </c>
      <c r="K1367" s="21">
        <v>0.33584927833457512</v>
      </c>
      <c r="L1367" s="22">
        <f t="shared" si="174"/>
        <v>86.164104298134419</v>
      </c>
      <c r="M1367" s="23">
        <f t="shared" si="177"/>
        <v>2108.2948017265712</v>
      </c>
      <c r="N1367" s="23">
        <f t="shared" si="178"/>
        <v>1532.7805188426405</v>
      </c>
      <c r="O1367" s="23">
        <f t="shared" si="176"/>
        <v>2401.1530588015667</v>
      </c>
      <c r="P1367" s="23">
        <f t="shared" si="179"/>
        <v>101667.6849865707</v>
      </c>
    </row>
    <row r="1368" spans="1:16" s="1" customFormat="1" ht="15.9" customHeight="1" x14ac:dyDescent="0.3">
      <c r="A1368" s="24" t="s">
        <v>264</v>
      </c>
      <c r="B1368" s="24"/>
      <c r="C1368" s="24"/>
      <c r="D1368" s="19">
        <v>4</v>
      </c>
      <c r="E1368" s="19" t="s">
        <v>22</v>
      </c>
      <c r="F1368" s="20">
        <v>40.198471867903649</v>
      </c>
      <c r="G1368" s="20">
        <v>46.038659738415113</v>
      </c>
      <c r="H1368" s="20">
        <v>12.944851696546934</v>
      </c>
      <c r="I1368" s="21">
        <v>0.26973644639116445</v>
      </c>
      <c r="J1368" s="21">
        <v>0.19646435050473854</v>
      </c>
      <c r="K1368" s="21">
        <v>0.35181590023841702</v>
      </c>
      <c r="L1368" s="22">
        <f t="shared" si="174"/>
        <v>86.375393061236707</v>
      </c>
      <c r="M1368" s="23">
        <f t="shared" si="177"/>
        <v>2119.5697500484398</v>
      </c>
      <c r="N1368" s="23">
        <f t="shared" si="178"/>
        <v>1521.681903065127</v>
      </c>
      <c r="O1368" s="23">
        <f t="shared" si="176"/>
        <v>2515.3063576064706</v>
      </c>
      <c r="P1368" s="23">
        <f t="shared" si="179"/>
        <v>100659.81101513945</v>
      </c>
    </row>
    <row r="1369" spans="1:16" s="1" customFormat="1" ht="15.9" customHeight="1" x14ac:dyDescent="0.3">
      <c r="A1369" s="24" t="s">
        <v>94</v>
      </c>
      <c r="B1369" s="24"/>
      <c r="C1369" s="24"/>
      <c r="D1369" s="19">
        <v>3</v>
      </c>
      <c r="E1369" s="19" t="s">
        <v>22</v>
      </c>
      <c r="F1369" s="20">
        <v>40.458037713785345</v>
      </c>
      <c r="G1369" s="20">
        <v>45.665128254132803</v>
      </c>
      <c r="H1369" s="20">
        <v>13.074687661090278</v>
      </c>
      <c r="I1369" s="21">
        <v>0.26898458231163275</v>
      </c>
      <c r="J1369" s="21">
        <v>0.19775001644871815</v>
      </c>
      <c r="K1369" s="21">
        <v>0.33541177223122781</v>
      </c>
      <c r="L1369" s="22">
        <f t="shared" si="174"/>
        <v>86.160665016689677</v>
      </c>
      <c r="M1369" s="23">
        <f t="shared" si="177"/>
        <v>2113.661655756976</v>
      </c>
      <c r="N1369" s="23">
        <f t="shared" si="178"/>
        <v>1531.639814489336</v>
      </c>
      <c r="O1369" s="23">
        <f t="shared" si="176"/>
        <v>2398.0251106829755</v>
      </c>
      <c r="P1369" s="23">
        <f t="shared" si="179"/>
        <v>101669.42193693839</v>
      </c>
    </row>
    <row r="1370" spans="1:16" s="1" customFormat="1" ht="15.9" customHeight="1" x14ac:dyDescent="0.3">
      <c r="A1370" s="24" t="s">
        <v>94</v>
      </c>
      <c r="B1370" s="24"/>
      <c r="C1370" s="24"/>
      <c r="D1370" s="19">
        <v>3</v>
      </c>
      <c r="E1370" s="19" t="s">
        <v>22</v>
      </c>
      <c r="F1370" s="20">
        <v>40.520470425724973</v>
      </c>
      <c r="G1370" s="20">
        <v>45.660787686458683</v>
      </c>
      <c r="H1370" s="20">
        <v>13.014419989866374</v>
      </c>
      <c r="I1370" s="21">
        <v>0.26930357748858352</v>
      </c>
      <c r="J1370" s="21">
        <v>0.19931983700136779</v>
      </c>
      <c r="K1370" s="21">
        <v>0.3356984834600138</v>
      </c>
      <c r="L1370" s="22">
        <f t="shared" si="174"/>
        <v>86.214534261340887</v>
      </c>
      <c r="M1370" s="23">
        <f t="shared" si="177"/>
        <v>2116.1682970971515</v>
      </c>
      <c r="N1370" s="23">
        <f t="shared" si="178"/>
        <v>1543.798598105242</v>
      </c>
      <c r="O1370" s="23">
        <f t="shared" si="176"/>
        <v>2400.0749514550212</v>
      </c>
      <c r="P1370" s="23">
        <f t="shared" si="179"/>
        <v>101200.77752617709</v>
      </c>
    </row>
    <row r="1371" spans="1:16" s="1" customFormat="1" ht="15.9" customHeight="1" x14ac:dyDescent="0.3">
      <c r="A1371" s="24" t="s">
        <v>94</v>
      </c>
      <c r="B1371" s="24"/>
      <c r="C1371" s="24"/>
      <c r="D1371" s="19">
        <v>3</v>
      </c>
      <c r="E1371" s="19" t="s">
        <v>22</v>
      </c>
      <c r="F1371" s="20">
        <v>40.536862177261447</v>
      </c>
      <c r="G1371" s="20">
        <v>45.84316768421791</v>
      </c>
      <c r="H1371" s="20">
        <v>12.825724106955541</v>
      </c>
      <c r="I1371" s="21">
        <v>0.26986987947608804</v>
      </c>
      <c r="J1371" s="21">
        <v>0.1952004067702727</v>
      </c>
      <c r="K1371" s="21">
        <v>0.32917574531873917</v>
      </c>
      <c r="L1371" s="22">
        <f t="shared" si="174"/>
        <v>86.434010480806279</v>
      </c>
      <c r="M1371" s="23">
        <f t="shared" si="177"/>
        <v>2120.61825770932</v>
      </c>
      <c r="N1371" s="23">
        <f t="shared" si="178"/>
        <v>1511.8922373965822</v>
      </c>
      <c r="O1371" s="23">
        <f t="shared" si="176"/>
        <v>2353.4406614623517</v>
      </c>
      <c r="P1371" s="23">
        <f t="shared" si="179"/>
        <v>99733.468949887552</v>
      </c>
    </row>
    <row r="1372" spans="1:16" s="1" customFormat="1" ht="15.9" customHeight="1" x14ac:dyDescent="0.3">
      <c r="A1372" s="24" t="s">
        <v>94</v>
      </c>
      <c r="B1372" s="24"/>
      <c r="C1372" s="24"/>
      <c r="D1372" s="19">
        <v>3</v>
      </c>
      <c r="E1372" s="19" t="s">
        <v>22</v>
      </c>
      <c r="F1372" s="20">
        <v>40.611790999749545</v>
      </c>
      <c r="G1372" s="20">
        <v>46.048966522021715</v>
      </c>
      <c r="H1372" s="20">
        <v>12.554313806137998</v>
      </c>
      <c r="I1372" s="21">
        <v>0.2710446568624687</v>
      </c>
      <c r="J1372" s="21">
        <v>0.18684749908875023</v>
      </c>
      <c r="K1372" s="21">
        <v>0.32703651613953905</v>
      </c>
      <c r="L1372" s="22">
        <f t="shared" si="174"/>
        <v>86.73447653498387</v>
      </c>
      <c r="M1372" s="23">
        <f t="shared" si="177"/>
        <v>2129.8495745911418</v>
      </c>
      <c r="N1372" s="23">
        <f t="shared" si="178"/>
        <v>1447.196182238016</v>
      </c>
      <c r="O1372" s="23">
        <f t="shared" si="176"/>
        <v>2338.1462510870024</v>
      </c>
      <c r="P1372" s="23">
        <f t="shared" si="179"/>
        <v>97622.968943530315</v>
      </c>
    </row>
    <row r="1373" spans="1:16" s="1" customFormat="1" ht="15.9" customHeight="1" x14ac:dyDescent="0.3">
      <c r="A1373" s="24" t="s">
        <v>94</v>
      </c>
      <c r="B1373" s="24"/>
      <c r="C1373" s="24"/>
      <c r="D1373" s="19">
        <v>4</v>
      </c>
      <c r="E1373" s="19" t="s">
        <v>22</v>
      </c>
      <c r="F1373" s="20">
        <v>39.742511880294998</v>
      </c>
      <c r="G1373" s="20">
        <v>43.815936397329281</v>
      </c>
      <c r="H1373" s="20">
        <v>15.621577553945118</v>
      </c>
      <c r="I1373" s="21">
        <v>0.24666982443232177</v>
      </c>
      <c r="J1373" s="21">
        <v>0.23838166828662088</v>
      </c>
      <c r="K1373" s="21">
        <v>0.33492267571166745</v>
      </c>
      <c r="L1373" s="22">
        <f t="shared" si="174"/>
        <v>83.332619065228414</v>
      </c>
      <c r="M1373" s="23">
        <f t="shared" si="177"/>
        <v>1938.3138804991497</v>
      </c>
      <c r="N1373" s="23">
        <f t="shared" si="178"/>
        <v>1846.3455060539145</v>
      </c>
      <c r="O1373" s="23">
        <f t="shared" si="176"/>
        <v>2394.528317092067</v>
      </c>
      <c r="P1373" s="23">
        <f t="shared" si="179"/>
        <v>121474.16449412999</v>
      </c>
    </row>
    <row r="1374" spans="1:16" s="1" customFormat="1" ht="15.9" customHeight="1" x14ac:dyDescent="0.3">
      <c r="A1374" s="24" t="s">
        <v>94</v>
      </c>
      <c r="B1374" s="24"/>
      <c r="C1374" s="24"/>
      <c r="D1374" s="19">
        <v>4</v>
      </c>
      <c r="E1374" s="19" t="s">
        <v>22</v>
      </c>
      <c r="F1374" s="20">
        <v>39.776264748927119</v>
      </c>
      <c r="G1374" s="20">
        <v>43.849481542504712</v>
      </c>
      <c r="H1374" s="20">
        <v>15.565524589422719</v>
      </c>
      <c r="I1374" s="21">
        <v>0.24785491716234234</v>
      </c>
      <c r="J1374" s="21">
        <v>0.2373072269015529</v>
      </c>
      <c r="K1374" s="21">
        <v>0.32356697508155674</v>
      </c>
      <c r="L1374" s="22">
        <f t="shared" si="174"/>
        <v>83.39308772379016</v>
      </c>
      <c r="M1374" s="23">
        <f t="shared" si="177"/>
        <v>1947.6262546152941</v>
      </c>
      <c r="N1374" s="23">
        <f t="shared" si="178"/>
        <v>1838.0235992684759</v>
      </c>
      <c r="O1374" s="23">
        <f t="shared" si="176"/>
        <v>2313.3407813080485</v>
      </c>
      <c r="P1374" s="23">
        <f t="shared" si="179"/>
        <v>121038.2938524317</v>
      </c>
    </row>
    <row r="1375" spans="1:16" s="1" customFormat="1" ht="15.9" customHeight="1" x14ac:dyDescent="0.3">
      <c r="A1375" s="24" t="s">
        <v>94</v>
      </c>
      <c r="B1375" s="24"/>
      <c r="C1375" s="24"/>
      <c r="D1375" s="19">
        <v>4</v>
      </c>
      <c r="E1375" s="19" t="s">
        <v>22</v>
      </c>
      <c r="F1375" s="20">
        <v>39.711087940761367</v>
      </c>
      <c r="G1375" s="20">
        <v>43.979948005515467</v>
      </c>
      <c r="H1375" s="20">
        <v>15.506303395995891</v>
      </c>
      <c r="I1375" s="21">
        <v>0.24853289493480049</v>
      </c>
      <c r="J1375" s="21">
        <v>0.23610806619223762</v>
      </c>
      <c r="K1375" s="21">
        <v>0.31801969660023305</v>
      </c>
      <c r="L1375" s="22">
        <f t="shared" si="174"/>
        <v>83.486810225032528</v>
      </c>
      <c r="M1375" s="23">
        <f t="shared" si="177"/>
        <v>1952.9537555775614</v>
      </c>
      <c r="N1375" s="23">
        <f t="shared" si="178"/>
        <v>1828.735699730754</v>
      </c>
      <c r="O1375" s="23">
        <f t="shared" si="176"/>
        <v>2273.680536213863</v>
      </c>
      <c r="P1375" s="23">
        <f t="shared" si="179"/>
        <v>120577.78690510023</v>
      </c>
    </row>
    <row r="1376" spans="1:16" s="1" customFormat="1" ht="15.9" customHeight="1" x14ac:dyDescent="0.3">
      <c r="A1376" s="24" t="s">
        <v>94</v>
      </c>
      <c r="B1376" s="24"/>
      <c r="C1376" s="24"/>
      <c r="D1376" s="19">
        <v>4</v>
      </c>
      <c r="E1376" s="19" t="s">
        <v>22</v>
      </c>
      <c r="F1376" s="20">
        <v>39.678785540489628</v>
      </c>
      <c r="G1376" s="20">
        <v>44.079246489876958</v>
      </c>
      <c r="H1376" s="20">
        <v>15.43962198083983</v>
      </c>
      <c r="I1376" s="21">
        <v>0.25074676188363576</v>
      </c>
      <c r="J1376" s="21">
        <v>0.2348825203127537</v>
      </c>
      <c r="K1376" s="21">
        <v>0.31671670659719858</v>
      </c>
      <c r="L1376" s="22">
        <f t="shared" si="174"/>
        <v>83.577116165560682</v>
      </c>
      <c r="M1376" s="23">
        <f t="shared" si="177"/>
        <v>1970.3501641021201</v>
      </c>
      <c r="N1376" s="23">
        <f t="shared" si="178"/>
        <v>1819.2434382522943</v>
      </c>
      <c r="O1376" s="23">
        <f t="shared" si="176"/>
        <v>2264.364814450551</v>
      </c>
      <c r="P1376" s="23">
        <f t="shared" si="179"/>
        <v>120059.2689023315</v>
      </c>
    </row>
    <row r="1377" spans="1:16" s="1" customFormat="1" ht="15.9" customHeight="1" x14ac:dyDescent="0.3">
      <c r="A1377" s="24" t="s">
        <v>94</v>
      </c>
      <c r="B1377" s="24"/>
      <c r="C1377" s="24"/>
      <c r="D1377" s="19">
        <v>4</v>
      </c>
      <c r="E1377" s="19" t="s">
        <v>22</v>
      </c>
      <c r="F1377" s="20">
        <v>39.749668069207779</v>
      </c>
      <c r="G1377" s="20">
        <v>44.011341384718719</v>
      </c>
      <c r="H1377" s="20">
        <v>15.432366061734182</v>
      </c>
      <c r="I1377" s="21">
        <v>0.25229311811802629</v>
      </c>
      <c r="J1377" s="21">
        <v>0.23545907373194794</v>
      </c>
      <c r="K1377" s="21">
        <v>0.31887229248935289</v>
      </c>
      <c r="L1377" s="22">
        <f t="shared" si="174"/>
        <v>83.562401700349881</v>
      </c>
      <c r="M1377" s="23">
        <f t="shared" si="177"/>
        <v>1982.5013210594557</v>
      </c>
      <c r="N1377" s="23">
        <f t="shared" si="178"/>
        <v>1823.7090367279682</v>
      </c>
      <c r="O1377" s="23">
        <f t="shared" si="176"/>
        <v>2279.7761670790942</v>
      </c>
      <c r="P1377" s="23">
        <f t="shared" si="179"/>
        <v>120002.84651426268</v>
      </c>
    </row>
    <row r="1378" spans="1:16" s="1" customFormat="1" ht="15.9" customHeight="1" x14ac:dyDescent="0.3">
      <c r="A1378" s="24" t="s">
        <v>95</v>
      </c>
      <c r="B1378" s="24"/>
      <c r="C1378" s="24"/>
      <c r="D1378" s="19">
        <v>3</v>
      </c>
      <c r="E1378" s="19" t="s">
        <v>22</v>
      </c>
      <c r="F1378" s="20">
        <v>40.339740654214694</v>
      </c>
      <c r="G1378" s="20">
        <v>44.503230828634003</v>
      </c>
      <c r="H1378" s="20">
        <v>14.382442740529974</v>
      </c>
      <c r="I1378" s="21">
        <v>0.25207463963311971</v>
      </c>
      <c r="J1378" s="21">
        <v>0.21852527904324173</v>
      </c>
      <c r="K1378" s="21">
        <v>0.30398585794497046</v>
      </c>
      <c r="L1378" s="22">
        <f t="shared" si="174"/>
        <v>84.652416316434653</v>
      </c>
      <c r="M1378" s="23">
        <f t="shared" si="177"/>
        <v>1980.7845327134976</v>
      </c>
      <c r="N1378" s="23">
        <f t="shared" si="178"/>
        <v>1692.5511505169372</v>
      </c>
      <c r="O1378" s="23">
        <f t="shared" si="176"/>
        <v>2173.345663437266</v>
      </c>
      <c r="P1378" s="23">
        <f t="shared" si="179"/>
        <v>111838.59051734039</v>
      </c>
    </row>
    <row r="1379" spans="1:16" s="1" customFormat="1" ht="15.9" customHeight="1" x14ac:dyDescent="0.3">
      <c r="A1379" s="24" t="s">
        <v>95</v>
      </c>
      <c r="B1379" s="24"/>
      <c r="C1379" s="24"/>
      <c r="D1379" s="19">
        <v>4</v>
      </c>
      <c r="E1379" s="19" t="s">
        <v>22</v>
      </c>
      <c r="F1379" s="20">
        <v>40.038805599702719</v>
      </c>
      <c r="G1379" s="20">
        <v>44.877626346292388</v>
      </c>
      <c r="H1379" s="20">
        <v>14.29302378101956</v>
      </c>
      <c r="I1379" s="21">
        <v>0.25546847969651082</v>
      </c>
      <c r="J1379" s="21">
        <v>0.22368464049866105</v>
      </c>
      <c r="K1379" s="21">
        <v>0.31139115279016188</v>
      </c>
      <c r="L1379" s="22">
        <f t="shared" si="174"/>
        <v>84.841325688076154</v>
      </c>
      <c r="M1379" s="23">
        <f t="shared" si="177"/>
        <v>2007.4530857811631</v>
      </c>
      <c r="N1379" s="23">
        <f t="shared" si="178"/>
        <v>1732.5121253091247</v>
      </c>
      <c r="O1379" s="23">
        <f t="shared" si="176"/>
        <v>2226.2897890195313</v>
      </c>
      <c r="P1379" s="23">
        <f t="shared" si="179"/>
        <v>111143.26423809922</v>
      </c>
    </row>
    <row r="1380" spans="1:16" s="1" customFormat="1" ht="15.9" customHeight="1" x14ac:dyDescent="0.3">
      <c r="A1380" s="24" t="s">
        <v>96</v>
      </c>
      <c r="B1380" s="24"/>
      <c r="C1380" s="24"/>
      <c r="D1380" s="19">
        <v>1</v>
      </c>
      <c r="E1380" s="19" t="s">
        <v>22</v>
      </c>
      <c r="F1380" s="20">
        <v>40.503163913100806</v>
      </c>
      <c r="G1380" s="20">
        <v>46.149614913768453</v>
      </c>
      <c r="H1380" s="20">
        <v>12.913232039088021</v>
      </c>
      <c r="I1380" s="21">
        <v>0.24439810027140119</v>
      </c>
      <c r="J1380" s="21">
        <v>0.18959103377131678</v>
      </c>
      <c r="K1380" s="21"/>
      <c r="L1380" s="22">
        <f t="shared" si="174"/>
        <v>86.432401275068443</v>
      </c>
      <c r="M1380" s="23">
        <f t="shared" si="177"/>
        <v>1920.4628341301368</v>
      </c>
      <c r="N1380" s="23">
        <f t="shared" si="178"/>
        <v>1468.4457731493826</v>
      </c>
      <c r="O1380" s="23"/>
      <c r="P1380" s="23">
        <f t="shared" si="179"/>
        <v>100413.93498513235</v>
      </c>
    </row>
    <row r="1381" spans="1:16" s="1" customFormat="1" ht="15.9" customHeight="1" x14ac:dyDescent="0.3">
      <c r="A1381" s="24" t="s">
        <v>96</v>
      </c>
      <c r="B1381" s="24"/>
      <c r="C1381" s="24"/>
      <c r="D1381" s="19">
        <v>2</v>
      </c>
      <c r="E1381" s="19" t="s">
        <v>22</v>
      </c>
      <c r="F1381" s="20">
        <v>40.220675001214303</v>
      </c>
      <c r="G1381" s="20">
        <v>45.712779886061846</v>
      </c>
      <c r="H1381" s="20">
        <v>13.513237890459905</v>
      </c>
      <c r="I1381" s="21"/>
      <c r="J1381" s="21">
        <v>0.20345312106865363</v>
      </c>
      <c r="K1381" s="21">
        <v>0.3498541011953043</v>
      </c>
      <c r="L1381" s="22">
        <f t="shared" si="174"/>
        <v>85.775287137868119</v>
      </c>
      <c r="M1381" s="23"/>
      <c r="N1381" s="23">
        <f t="shared" si="178"/>
        <v>1575.8122613945754</v>
      </c>
      <c r="O1381" s="23">
        <f t="shared" ref="O1381:O1415" si="180">K1381*10000/1.3987</f>
        <v>2501.280483272355</v>
      </c>
      <c r="P1381" s="23">
        <f t="shared" si="179"/>
        <v>105079.61034572244</v>
      </c>
    </row>
    <row r="1382" spans="1:16" s="1" customFormat="1" ht="15.9" customHeight="1" x14ac:dyDescent="0.3">
      <c r="A1382" s="24" t="s">
        <v>96</v>
      </c>
      <c r="B1382" s="24"/>
      <c r="C1382" s="24"/>
      <c r="D1382" s="19">
        <v>4</v>
      </c>
      <c r="E1382" s="19" t="s">
        <v>22</v>
      </c>
      <c r="F1382" s="20">
        <v>40.132964002731732</v>
      </c>
      <c r="G1382" s="20">
        <v>45.881028583954894</v>
      </c>
      <c r="H1382" s="20">
        <v>13.18712884899614</v>
      </c>
      <c r="I1382" s="21">
        <v>0.26535636283909231</v>
      </c>
      <c r="J1382" s="21">
        <v>0.20165256836264669</v>
      </c>
      <c r="K1382" s="21">
        <v>0.33186963311548406</v>
      </c>
      <c r="L1382" s="22">
        <f t="shared" si="174"/>
        <v>86.114736679335351</v>
      </c>
      <c r="M1382" s="23">
        <f t="shared" ref="M1382:M1416" si="181">I1382*10000/1.2726</f>
        <v>2085.1513660151841</v>
      </c>
      <c r="N1382" s="23">
        <f t="shared" si="178"/>
        <v>1561.8663803163713</v>
      </c>
      <c r="O1382" s="23">
        <f t="shared" si="180"/>
        <v>2372.7006013833134</v>
      </c>
      <c r="P1382" s="23">
        <f t="shared" si="179"/>
        <v>102543.77020992334</v>
      </c>
    </row>
    <row r="1383" spans="1:16" s="1" customFormat="1" ht="15.9" customHeight="1" x14ac:dyDescent="0.3">
      <c r="A1383" s="24" t="s">
        <v>97</v>
      </c>
      <c r="B1383" s="24"/>
      <c r="C1383" s="24"/>
      <c r="D1383" s="19">
        <v>3</v>
      </c>
      <c r="E1383" s="19" t="s">
        <v>22</v>
      </c>
      <c r="F1383" s="20">
        <v>40.475060073354832</v>
      </c>
      <c r="G1383" s="20">
        <v>45.501888201073712</v>
      </c>
      <c r="H1383" s="20">
        <v>13.212905706202886</v>
      </c>
      <c r="I1383" s="21">
        <v>0.26611400058956658</v>
      </c>
      <c r="J1383" s="21">
        <v>0.19680445665584267</v>
      </c>
      <c r="K1383" s="21">
        <v>0.34722756212317085</v>
      </c>
      <c r="L1383" s="22">
        <f t="shared" si="174"/>
        <v>85.991712327545258</v>
      </c>
      <c r="M1383" s="23">
        <f t="shared" si="181"/>
        <v>2091.1048294009634</v>
      </c>
      <c r="N1383" s="23">
        <f t="shared" si="178"/>
        <v>1524.3161386092688</v>
      </c>
      <c r="O1383" s="23">
        <f t="shared" si="180"/>
        <v>2482.5020527859501</v>
      </c>
      <c r="P1383" s="23">
        <f t="shared" si="179"/>
        <v>102744.21233439258</v>
      </c>
    </row>
    <row r="1384" spans="1:16" s="1" customFormat="1" ht="15.9" customHeight="1" x14ac:dyDescent="0.3">
      <c r="A1384" s="24" t="s">
        <v>97</v>
      </c>
      <c r="B1384" s="24"/>
      <c r="C1384" s="24"/>
      <c r="D1384" s="19">
        <v>4</v>
      </c>
      <c r="E1384" s="19" t="s">
        <v>22</v>
      </c>
      <c r="F1384" s="20">
        <v>40.135334346543559</v>
      </c>
      <c r="G1384" s="20">
        <v>45.10120775893062</v>
      </c>
      <c r="H1384" s="20">
        <v>13.96811804681421</v>
      </c>
      <c r="I1384" s="21">
        <v>0.25293352213640291</v>
      </c>
      <c r="J1384" s="21">
        <v>0.2117587428610655</v>
      </c>
      <c r="K1384" s="21">
        <v>0.33064758271413802</v>
      </c>
      <c r="L1384" s="22">
        <f t="shared" si="174"/>
        <v>85.19746967438968</v>
      </c>
      <c r="M1384" s="23">
        <f t="shared" si="181"/>
        <v>1987.5335701430372</v>
      </c>
      <c r="N1384" s="23">
        <f t="shared" si="178"/>
        <v>1640.1420715751337</v>
      </c>
      <c r="O1384" s="23">
        <f t="shared" si="180"/>
        <v>2363.96355697532</v>
      </c>
      <c r="P1384" s="23">
        <f t="shared" si="179"/>
        <v>108616.78107942619</v>
      </c>
    </row>
    <row r="1385" spans="1:16" s="1" customFormat="1" ht="15.9" customHeight="1" x14ac:dyDescent="0.3">
      <c r="A1385" s="24" t="s">
        <v>265</v>
      </c>
      <c r="B1385" s="24"/>
      <c r="C1385" s="24"/>
      <c r="D1385" s="19">
        <v>3</v>
      </c>
      <c r="E1385" s="19" t="s">
        <v>22</v>
      </c>
      <c r="F1385" s="20">
        <v>40.649435835070413</v>
      </c>
      <c r="G1385" s="20">
        <v>46.148848862345581</v>
      </c>
      <c r="H1385" s="20">
        <v>12.402858618185912</v>
      </c>
      <c r="I1385" s="21">
        <v>0.28415281023025502</v>
      </c>
      <c r="J1385" s="21">
        <v>0.19031800269526344</v>
      </c>
      <c r="K1385" s="21">
        <v>0.32438587147259351</v>
      </c>
      <c r="L1385" s="22">
        <f t="shared" si="174"/>
        <v>86.898192820834268</v>
      </c>
      <c r="M1385" s="23">
        <f t="shared" si="181"/>
        <v>2232.8525084885669</v>
      </c>
      <c r="N1385" s="23">
        <f t="shared" si="178"/>
        <v>1474.0763898633991</v>
      </c>
      <c r="O1385" s="23">
        <f t="shared" si="180"/>
        <v>2319.1954777478622</v>
      </c>
      <c r="P1385" s="23">
        <f t="shared" si="179"/>
        <v>96445.245864587181</v>
      </c>
    </row>
    <row r="1386" spans="1:16" s="1" customFormat="1" ht="15.9" customHeight="1" x14ac:dyDescent="0.3">
      <c r="A1386" s="24" t="s">
        <v>265</v>
      </c>
      <c r="B1386" s="24"/>
      <c r="C1386" s="24"/>
      <c r="D1386" s="19">
        <v>4</v>
      </c>
      <c r="E1386" s="19" t="s">
        <v>22</v>
      </c>
      <c r="F1386" s="20">
        <v>40.239875719812268</v>
      </c>
      <c r="G1386" s="20">
        <v>46.552935247962637</v>
      </c>
      <c r="H1386" s="20">
        <v>12.396783473913265</v>
      </c>
      <c r="I1386" s="21">
        <v>0.28404262845298744</v>
      </c>
      <c r="J1386" s="21">
        <v>0.19380966254275686</v>
      </c>
      <c r="K1386" s="21">
        <v>0.33255326731608237</v>
      </c>
      <c r="L1386" s="22">
        <f t="shared" si="174"/>
        <v>87.002672091552967</v>
      </c>
      <c r="M1386" s="23">
        <f t="shared" si="181"/>
        <v>2231.9867079442674</v>
      </c>
      <c r="N1386" s="23">
        <f t="shared" si="178"/>
        <v>1501.120459629439</v>
      </c>
      <c r="O1386" s="23">
        <f t="shared" si="180"/>
        <v>2377.5882413389745</v>
      </c>
      <c r="P1386" s="23">
        <f t="shared" si="179"/>
        <v>96398.005240383092</v>
      </c>
    </row>
    <row r="1387" spans="1:16" s="1" customFormat="1" ht="15.9" customHeight="1" x14ac:dyDescent="0.3">
      <c r="A1387" s="24" t="s">
        <v>266</v>
      </c>
      <c r="B1387" s="24"/>
      <c r="C1387" s="24"/>
      <c r="D1387" s="19">
        <v>3</v>
      </c>
      <c r="E1387" s="19" t="s">
        <v>22</v>
      </c>
      <c r="F1387" s="20">
        <v>40.562931433368362</v>
      </c>
      <c r="G1387" s="20">
        <v>46.628591846074457</v>
      </c>
      <c r="H1387" s="20">
        <v>12.033727222308757</v>
      </c>
      <c r="I1387" s="21">
        <v>0.28837421059542384</v>
      </c>
      <c r="J1387" s="21">
        <v>0.17771111584460156</v>
      </c>
      <c r="K1387" s="21">
        <v>0.3086641718083834</v>
      </c>
      <c r="L1387" s="22">
        <f t="shared" si="174"/>
        <v>87.353058332367112</v>
      </c>
      <c r="M1387" s="23">
        <f t="shared" si="181"/>
        <v>2266.0239713611809</v>
      </c>
      <c r="N1387" s="23">
        <f t="shared" si="178"/>
        <v>1376.4318476074786</v>
      </c>
      <c r="O1387" s="23">
        <f t="shared" si="180"/>
        <v>2206.7932495058508</v>
      </c>
      <c r="P1387" s="23">
        <f t="shared" si="179"/>
        <v>93574.861759788153</v>
      </c>
    </row>
    <row r="1388" spans="1:16" s="1" customFormat="1" ht="15.9" customHeight="1" x14ac:dyDescent="0.3">
      <c r="A1388" s="24" t="s">
        <v>266</v>
      </c>
      <c r="B1388" s="24"/>
      <c r="C1388" s="24"/>
      <c r="D1388" s="19">
        <v>4</v>
      </c>
      <c r="E1388" s="19" t="s">
        <v>22</v>
      </c>
      <c r="F1388" s="20">
        <v>40.42671053017785</v>
      </c>
      <c r="G1388" s="20">
        <v>46.914510988861572</v>
      </c>
      <c r="H1388" s="20">
        <v>11.879219079511419</v>
      </c>
      <c r="I1388" s="21">
        <v>0.28647301470031722</v>
      </c>
      <c r="J1388" s="21">
        <v>0.1796305544853273</v>
      </c>
      <c r="K1388" s="21">
        <v>0.31345583226351287</v>
      </c>
      <c r="L1388" s="22">
        <f t="shared" ref="L1388:L1451" si="182">100*((G1388/40.3044)/((G1388/40.3044)+(H1388/71.8444)))</f>
        <v>87.561865677081684</v>
      </c>
      <c r="M1388" s="23">
        <f t="shared" si="181"/>
        <v>2251.0845096677449</v>
      </c>
      <c r="N1388" s="23">
        <f t="shared" si="178"/>
        <v>1391.2985398910023</v>
      </c>
      <c r="O1388" s="23">
        <f t="shared" si="180"/>
        <v>2241.0512065740536</v>
      </c>
      <c r="P1388" s="23">
        <f t="shared" si="179"/>
        <v>92373.398752032808</v>
      </c>
    </row>
    <row r="1389" spans="1:16" s="1" customFormat="1" ht="15.9" customHeight="1" x14ac:dyDescent="0.3">
      <c r="A1389" s="24" t="s">
        <v>267</v>
      </c>
      <c r="B1389" s="24"/>
      <c r="C1389" s="24"/>
      <c r="D1389" s="19">
        <v>3</v>
      </c>
      <c r="E1389" s="19" t="s">
        <v>22</v>
      </c>
      <c r="F1389" s="20">
        <v>40.562226860227398</v>
      </c>
      <c r="G1389" s="20">
        <v>46.539702305724639</v>
      </c>
      <c r="H1389" s="20">
        <v>12.117757501767613</v>
      </c>
      <c r="I1389" s="21">
        <v>0.29241844304057202</v>
      </c>
      <c r="J1389" s="21">
        <v>0.17956028635177937</v>
      </c>
      <c r="K1389" s="21">
        <v>0.30833460288799985</v>
      </c>
      <c r="L1389" s="22">
        <f t="shared" si="182"/>
        <v>87.254777801210793</v>
      </c>
      <c r="M1389" s="23">
        <f t="shared" si="181"/>
        <v>2297.8032613592022</v>
      </c>
      <c r="N1389" s="23">
        <f t="shared" si="178"/>
        <v>1390.7542897667056</v>
      </c>
      <c r="O1389" s="23">
        <f t="shared" si="180"/>
        <v>2204.4369978408508</v>
      </c>
      <c r="P1389" s="23">
        <f t="shared" si="179"/>
        <v>94228.28539477149</v>
      </c>
    </row>
    <row r="1390" spans="1:16" s="1" customFormat="1" ht="15.9" customHeight="1" x14ac:dyDescent="0.3">
      <c r="A1390" s="24" t="s">
        <v>267</v>
      </c>
      <c r="B1390" s="24"/>
      <c r="C1390" s="24"/>
      <c r="D1390" s="19">
        <v>4</v>
      </c>
      <c r="E1390" s="19" t="s">
        <v>22</v>
      </c>
      <c r="F1390" s="20">
        <v>40.442856768539386</v>
      </c>
      <c r="G1390" s="20">
        <v>46.799698363210233</v>
      </c>
      <c r="H1390" s="20">
        <v>11.973498411411267</v>
      </c>
      <c r="I1390" s="21">
        <v>0.28962455146359478</v>
      </c>
      <c r="J1390" s="21">
        <v>0.17936957050284727</v>
      </c>
      <c r="K1390" s="21">
        <v>0.31495233487267682</v>
      </c>
      <c r="L1390" s="22">
        <f t="shared" si="182"/>
        <v>87.448644584645876</v>
      </c>
      <c r="M1390" s="23">
        <f t="shared" si="181"/>
        <v>2275.849060691457</v>
      </c>
      <c r="N1390" s="23">
        <f t="shared" si="178"/>
        <v>1389.2771319250817</v>
      </c>
      <c r="O1390" s="23">
        <f t="shared" si="180"/>
        <v>2251.7504459332008</v>
      </c>
      <c r="P1390" s="23">
        <f t="shared" si="179"/>
        <v>93106.519528858989</v>
      </c>
    </row>
    <row r="1391" spans="1:16" s="1" customFormat="1" ht="15.9" customHeight="1" x14ac:dyDescent="0.3">
      <c r="A1391" s="24" t="s">
        <v>98</v>
      </c>
      <c r="B1391" s="24"/>
      <c r="C1391" s="24"/>
      <c r="D1391" s="19">
        <v>3</v>
      </c>
      <c r="E1391" s="19" t="s">
        <v>22</v>
      </c>
      <c r="F1391" s="20">
        <v>40.593149915869141</v>
      </c>
      <c r="G1391" s="20">
        <v>46.574522159810627</v>
      </c>
      <c r="H1391" s="20">
        <v>12.054537172182826</v>
      </c>
      <c r="I1391" s="21">
        <v>0.28886858291133499</v>
      </c>
      <c r="J1391" s="21">
        <v>0.17939486614285682</v>
      </c>
      <c r="K1391" s="21">
        <v>0.30952730308320658</v>
      </c>
      <c r="L1391" s="22">
        <f t="shared" si="182"/>
        <v>87.321118042780938</v>
      </c>
      <c r="M1391" s="23">
        <f t="shared" si="181"/>
        <v>2269.9087137461497</v>
      </c>
      <c r="N1391" s="23">
        <f t="shared" si="178"/>
        <v>1389.4730550914478</v>
      </c>
      <c r="O1391" s="23">
        <f t="shared" si="180"/>
        <v>2212.9642030686105</v>
      </c>
      <c r="P1391" s="23">
        <f t="shared" si="179"/>
        <v>93736.680965651831</v>
      </c>
    </row>
    <row r="1392" spans="1:16" s="1" customFormat="1" ht="15.9" customHeight="1" x14ac:dyDescent="0.3">
      <c r="A1392" s="24" t="s">
        <v>98</v>
      </c>
      <c r="B1392" s="24"/>
      <c r="C1392" s="24"/>
      <c r="D1392" s="19">
        <v>4</v>
      </c>
      <c r="E1392" s="19" t="s">
        <v>22</v>
      </c>
      <c r="F1392" s="20">
        <v>40.423278887424473</v>
      </c>
      <c r="G1392" s="20">
        <v>46.809079780660085</v>
      </c>
      <c r="H1392" s="20">
        <v>11.987675065265147</v>
      </c>
      <c r="I1392" s="21">
        <v>0.29152163318948604</v>
      </c>
      <c r="J1392" s="21">
        <v>0.17595948835250969</v>
      </c>
      <c r="K1392" s="21">
        <v>0.31248514510828351</v>
      </c>
      <c r="L1392" s="22">
        <f t="shared" si="182"/>
        <v>87.43785271398184</v>
      </c>
      <c r="M1392" s="23">
        <f t="shared" si="181"/>
        <v>2290.7561935367444</v>
      </c>
      <c r="N1392" s="23">
        <f t="shared" si="178"/>
        <v>1362.8649086245039</v>
      </c>
      <c r="O1392" s="23">
        <f t="shared" si="180"/>
        <v>2234.111282678798</v>
      </c>
      <c r="P1392" s="23">
        <f t="shared" si="179"/>
        <v>93216.757894752314</v>
      </c>
    </row>
    <row r="1393" spans="1:16" s="1" customFormat="1" ht="15.9" customHeight="1" x14ac:dyDescent="0.3">
      <c r="A1393" s="24" t="s">
        <v>99</v>
      </c>
      <c r="B1393" s="24"/>
      <c r="C1393" s="24"/>
      <c r="D1393" s="19">
        <v>3</v>
      </c>
      <c r="E1393" s="19" t="s">
        <v>22</v>
      </c>
      <c r="F1393" s="20">
        <v>40.101556228844473</v>
      </c>
      <c r="G1393" s="20">
        <v>44.652535096951745</v>
      </c>
      <c r="H1393" s="20">
        <v>14.477048426741511</v>
      </c>
      <c r="I1393" s="21">
        <v>0.21868561526416397</v>
      </c>
      <c r="J1393" s="21">
        <v>0.21849598008798565</v>
      </c>
      <c r="K1393" s="21">
        <v>0.33167865211011244</v>
      </c>
      <c r="L1393" s="22">
        <f t="shared" si="182"/>
        <v>84.610703988728588</v>
      </c>
      <c r="M1393" s="23">
        <f t="shared" si="181"/>
        <v>1718.41596152887</v>
      </c>
      <c r="N1393" s="23">
        <f t="shared" si="178"/>
        <v>1692.3242203391346</v>
      </c>
      <c r="O1393" s="23">
        <f t="shared" si="180"/>
        <v>2371.3351834568703</v>
      </c>
      <c r="P1393" s="23">
        <f t="shared" si="179"/>
        <v>112574.24904153585</v>
      </c>
    </row>
    <row r="1394" spans="1:16" s="1" customFormat="1" ht="15.9" customHeight="1" x14ac:dyDescent="0.3">
      <c r="A1394" s="24" t="s">
        <v>99</v>
      </c>
      <c r="B1394" s="24"/>
      <c r="C1394" s="24"/>
      <c r="D1394" s="19">
        <v>4</v>
      </c>
      <c r="E1394" s="19" t="s">
        <v>22</v>
      </c>
      <c r="F1394" s="20">
        <v>40.030893401403553</v>
      </c>
      <c r="G1394" s="20">
        <v>44.860426674869061</v>
      </c>
      <c r="H1394" s="20">
        <v>14.34302859507341</v>
      </c>
      <c r="I1394" s="21">
        <v>0.21466108598152309</v>
      </c>
      <c r="J1394" s="21">
        <v>0.21850978494942913</v>
      </c>
      <c r="K1394" s="21">
        <v>0.33248045772302293</v>
      </c>
      <c r="L1394" s="22">
        <f t="shared" si="182"/>
        <v>84.791412744669159</v>
      </c>
      <c r="M1394" s="23">
        <f t="shared" si="181"/>
        <v>1686.7914975760104</v>
      </c>
      <c r="N1394" s="23">
        <f t="shared" si="178"/>
        <v>1692.4311435940606</v>
      </c>
      <c r="O1394" s="23">
        <f t="shared" si="180"/>
        <v>2377.0676894475077</v>
      </c>
      <c r="P1394" s="23">
        <f t="shared" si="179"/>
        <v>111532.10416075747</v>
      </c>
    </row>
    <row r="1395" spans="1:16" s="1" customFormat="1" ht="15.9" customHeight="1" x14ac:dyDescent="0.3">
      <c r="A1395" s="24" t="s">
        <v>100</v>
      </c>
      <c r="B1395" s="24"/>
      <c r="C1395" s="24"/>
      <c r="D1395" s="19">
        <v>3</v>
      </c>
      <c r="E1395" s="19" t="s">
        <v>22</v>
      </c>
      <c r="F1395" s="20">
        <v>40.061534641968791</v>
      </c>
      <c r="G1395" s="20">
        <v>44.575964014810353</v>
      </c>
      <c r="H1395" s="20">
        <v>14.571998841428686</v>
      </c>
      <c r="I1395" s="21">
        <v>0.21716764676431483</v>
      </c>
      <c r="J1395" s="21">
        <v>0.22350008534120419</v>
      </c>
      <c r="K1395" s="21">
        <v>0.3498347696866454</v>
      </c>
      <c r="L1395" s="22">
        <f t="shared" si="182"/>
        <v>84.502927136810939</v>
      </c>
      <c r="M1395" s="23">
        <f t="shared" si="181"/>
        <v>1706.4878733640955</v>
      </c>
      <c r="N1395" s="23">
        <f t="shared" si="178"/>
        <v>1731.0826840771763</v>
      </c>
      <c r="O1395" s="23">
        <f t="shared" si="180"/>
        <v>2501.142272729287</v>
      </c>
      <c r="P1395" s="23">
        <f t="shared" si="179"/>
        <v>113312.58819151389</v>
      </c>
    </row>
    <row r="1396" spans="1:16" s="1" customFormat="1" ht="15.9" customHeight="1" x14ac:dyDescent="0.3">
      <c r="A1396" s="24" t="s">
        <v>100</v>
      </c>
      <c r="B1396" s="24"/>
      <c r="C1396" s="24"/>
      <c r="D1396" s="19">
        <v>4</v>
      </c>
      <c r="E1396" s="19" t="s">
        <v>22</v>
      </c>
      <c r="F1396" s="20">
        <v>39.878417886242126</v>
      </c>
      <c r="G1396" s="20">
        <v>44.863562911405367</v>
      </c>
      <c r="H1396" s="20">
        <v>14.473142281095305</v>
      </c>
      <c r="I1396" s="21">
        <v>0.2133295858964655</v>
      </c>
      <c r="J1396" s="21">
        <v>0.22031906563850667</v>
      </c>
      <c r="K1396" s="21">
        <v>0.3512282697222231</v>
      </c>
      <c r="L1396" s="22">
        <f t="shared" si="182"/>
        <v>84.675498052085459</v>
      </c>
      <c r="M1396" s="23">
        <f t="shared" si="181"/>
        <v>1676.3286649101485</v>
      </c>
      <c r="N1396" s="23">
        <f t="shared" si="178"/>
        <v>1706.4446258113753</v>
      </c>
      <c r="O1396" s="23">
        <f t="shared" si="180"/>
        <v>2511.1050956046552</v>
      </c>
      <c r="P1396" s="23">
        <f t="shared" si="179"/>
        <v>112543.87465859491</v>
      </c>
    </row>
    <row r="1397" spans="1:16" s="1" customFormat="1" ht="15.9" customHeight="1" x14ac:dyDescent="0.3">
      <c r="A1397" s="24" t="s">
        <v>101</v>
      </c>
      <c r="B1397" s="24"/>
      <c r="C1397" s="24"/>
      <c r="D1397" s="19">
        <v>3</v>
      </c>
      <c r="E1397" s="19" t="s">
        <v>22</v>
      </c>
      <c r="F1397" s="20">
        <v>40.330638546743181</v>
      </c>
      <c r="G1397" s="20">
        <v>45.36594111703463</v>
      </c>
      <c r="H1397" s="20">
        <v>13.527120717293201</v>
      </c>
      <c r="I1397" s="21">
        <v>0.25426759779221103</v>
      </c>
      <c r="J1397" s="21">
        <v>0.20098394045058832</v>
      </c>
      <c r="K1397" s="21">
        <v>0.32104808068619306</v>
      </c>
      <c r="L1397" s="22">
        <f t="shared" si="182"/>
        <v>85.669503735430879</v>
      </c>
      <c r="M1397" s="23">
        <f t="shared" si="181"/>
        <v>1998.0166414600899</v>
      </c>
      <c r="N1397" s="23">
        <f t="shared" si="178"/>
        <v>1556.6876341924585</v>
      </c>
      <c r="O1397" s="23">
        <f t="shared" si="180"/>
        <v>2295.3319560033819</v>
      </c>
      <c r="P1397" s="23">
        <f t="shared" si="179"/>
        <v>105187.56389808089</v>
      </c>
    </row>
    <row r="1398" spans="1:16" s="1" customFormat="1" ht="15.9" customHeight="1" x14ac:dyDescent="0.3">
      <c r="A1398" s="24" t="s">
        <v>101</v>
      </c>
      <c r="B1398" s="24"/>
      <c r="C1398" s="24"/>
      <c r="D1398" s="19">
        <v>4</v>
      </c>
      <c r="E1398" s="19" t="s">
        <v>22</v>
      </c>
      <c r="F1398" s="20">
        <v>40.125698731530676</v>
      </c>
      <c r="G1398" s="20">
        <v>45.622127326210347</v>
      </c>
      <c r="H1398" s="20">
        <v>13.45269537563124</v>
      </c>
      <c r="I1398" s="21">
        <v>0.25621832413618639</v>
      </c>
      <c r="J1398" s="21">
        <v>0.20685421357216482</v>
      </c>
      <c r="K1398" s="21">
        <v>0.33640602891938032</v>
      </c>
      <c r="L1398" s="22">
        <f t="shared" si="182"/>
        <v>85.805826964655211</v>
      </c>
      <c r="M1398" s="23">
        <f t="shared" si="181"/>
        <v>2013.345309886739</v>
      </c>
      <c r="N1398" s="23">
        <f t="shared" si="178"/>
        <v>1602.1548568830056</v>
      </c>
      <c r="O1398" s="23">
        <f t="shared" si="180"/>
        <v>2405.1335448586569</v>
      </c>
      <c r="P1398" s="23">
        <f t="shared" si="179"/>
        <v>104608.82873741245</v>
      </c>
    </row>
    <row r="1399" spans="1:16" s="1" customFormat="1" ht="15.9" customHeight="1" x14ac:dyDescent="0.3">
      <c r="A1399" s="24" t="s">
        <v>102</v>
      </c>
      <c r="B1399" s="24"/>
      <c r="C1399" s="24"/>
      <c r="D1399" s="19">
        <v>3</v>
      </c>
      <c r="E1399" s="19" t="s">
        <v>22</v>
      </c>
      <c r="F1399" s="20">
        <v>40.178578331175295</v>
      </c>
      <c r="G1399" s="20">
        <v>44.757326394184624</v>
      </c>
      <c r="H1399" s="20">
        <v>14.264623491536241</v>
      </c>
      <c r="I1399" s="21">
        <v>0.23053810431116883</v>
      </c>
      <c r="J1399" s="21">
        <v>0.21420836019015146</v>
      </c>
      <c r="K1399" s="21">
        <v>0.35472531860250495</v>
      </c>
      <c r="L1399" s="22">
        <f t="shared" si="182"/>
        <v>84.832382152539878</v>
      </c>
      <c r="M1399" s="23">
        <f t="shared" si="181"/>
        <v>1811.5519747852338</v>
      </c>
      <c r="N1399" s="23">
        <f t="shared" si="178"/>
        <v>1659.1151745809889</v>
      </c>
      <c r="O1399" s="23">
        <f t="shared" si="180"/>
        <v>2536.1072324480228</v>
      </c>
      <c r="P1399" s="23">
        <f t="shared" si="179"/>
        <v>110922.42217368772</v>
      </c>
    </row>
    <row r="1400" spans="1:16" s="1" customFormat="1" ht="15.9" customHeight="1" x14ac:dyDescent="0.3">
      <c r="A1400" s="24" t="s">
        <v>102</v>
      </c>
      <c r="B1400" s="24"/>
      <c r="C1400" s="24"/>
      <c r="D1400" s="19">
        <v>3</v>
      </c>
      <c r="E1400" s="19" t="s">
        <v>22</v>
      </c>
      <c r="F1400" s="20">
        <v>40.455795461229492</v>
      </c>
      <c r="G1400" s="20">
        <v>46.557682751655783</v>
      </c>
      <c r="H1400" s="20">
        <v>12.197176339927378</v>
      </c>
      <c r="I1400" s="21">
        <v>0.288512205216991</v>
      </c>
      <c r="J1400" s="21">
        <v>0.18337164410592671</v>
      </c>
      <c r="K1400" s="21">
        <v>0.31746159786441108</v>
      </c>
      <c r="L1400" s="22">
        <f t="shared" si="182"/>
        <v>87.186269651470383</v>
      </c>
      <c r="M1400" s="23">
        <f t="shared" si="181"/>
        <v>2267.1083232515402</v>
      </c>
      <c r="N1400" s="23">
        <f t="shared" si="178"/>
        <v>1420.2745264187647</v>
      </c>
      <c r="O1400" s="23">
        <f t="shared" si="180"/>
        <v>2269.6904115565244</v>
      </c>
      <c r="P1400" s="23">
        <f t="shared" si="179"/>
        <v>94845.850232716781</v>
      </c>
    </row>
    <row r="1401" spans="1:16" s="1" customFormat="1" ht="15.9" customHeight="1" x14ac:dyDescent="0.3">
      <c r="A1401" s="24" t="s">
        <v>102</v>
      </c>
      <c r="B1401" s="24"/>
      <c r="C1401" s="24"/>
      <c r="D1401" s="19">
        <v>3</v>
      </c>
      <c r="E1401" s="19" t="s">
        <v>22</v>
      </c>
      <c r="F1401" s="20">
        <v>40.521619044043732</v>
      </c>
      <c r="G1401" s="20">
        <v>46.484318627296844</v>
      </c>
      <c r="H1401" s="20">
        <v>12.211597044162668</v>
      </c>
      <c r="I1401" s="21">
        <v>0.28894933123291627</v>
      </c>
      <c r="J1401" s="21">
        <v>0.18300206460141327</v>
      </c>
      <c r="K1401" s="21">
        <v>0.31051388866243701</v>
      </c>
      <c r="L1401" s="22">
        <f t="shared" si="182"/>
        <v>87.155419331702035</v>
      </c>
      <c r="M1401" s="23">
        <f t="shared" si="181"/>
        <v>2270.5432282957431</v>
      </c>
      <c r="N1401" s="23">
        <f t="shared" si="178"/>
        <v>1417.4120099249733</v>
      </c>
      <c r="O1401" s="23">
        <f t="shared" si="180"/>
        <v>2220.0177926820406</v>
      </c>
      <c r="P1401" s="23">
        <f t="shared" si="179"/>
        <v>94957.986346521517</v>
      </c>
    </row>
    <row r="1402" spans="1:16" s="1" customFormat="1" ht="15.9" customHeight="1" x14ac:dyDescent="0.3">
      <c r="A1402" s="24" t="s">
        <v>102</v>
      </c>
      <c r="B1402" s="24"/>
      <c r="C1402" s="24"/>
      <c r="D1402" s="19">
        <v>3</v>
      </c>
      <c r="E1402" s="19" t="s">
        <v>22</v>
      </c>
      <c r="F1402" s="20">
        <v>40.503598373817177</v>
      </c>
      <c r="G1402" s="20">
        <v>46.484235069210513</v>
      </c>
      <c r="H1402" s="20">
        <v>12.224957370010975</v>
      </c>
      <c r="I1402" s="21">
        <v>0.29292534289759431</v>
      </c>
      <c r="J1402" s="21">
        <v>0.18318172357062709</v>
      </c>
      <c r="K1402" s="21">
        <v>0.31110212049311442</v>
      </c>
      <c r="L1402" s="22">
        <f t="shared" si="182"/>
        <v>87.143153089760418</v>
      </c>
      <c r="M1402" s="23">
        <f t="shared" si="181"/>
        <v>2301.7864442683822</v>
      </c>
      <c r="N1402" s="23">
        <f t="shared" si="178"/>
        <v>1418.8035285464107</v>
      </c>
      <c r="O1402" s="23">
        <f t="shared" si="180"/>
        <v>2224.2233537793263</v>
      </c>
      <c r="P1402" s="23">
        <f t="shared" si="179"/>
        <v>95061.876905217534</v>
      </c>
    </row>
    <row r="1403" spans="1:16" s="1" customFormat="1" ht="15.9" customHeight="1" x14ac:dyDescent="0.3">
      <c r="A1403" s="24" t="s">
        <v>102</v>
      </c>
      <c r="B1403" s="24"/>
      <c r="C1403" s="24"/>
      <c r="D1403" s="19">
        <v>4</v>
      </c>
      <c r="E1403" s="19" t="s">
        <v>22</v>
      </c>
      <c r="F1403" s="20">
        <v>40.1964629872014</v>
      </c>
      <c r="G1403" s="20">
        <v>43.569298253749892</v>
      </c>
      <c r="H1403" s="20">
        <v>15.412431151109027</v>
      </c>
      <c r="I1403" s="21">
        <v>0.20712865905162758</v>
      </c>
      <c r="J1403" s="21">
        <v>0.23602894328619317</v>
      </c>
      <c r="K1403" s="21">
        <v>0.37865000560186718</v>
      </c>
      <c r="L1403" s="22">
        <f t="shared" si="182"/>
        <v>83.441142632362514</v>
      </c>
      <c r="M1403" s="23">
        <f t="shared" si="181"/>
        <v>1627.6022241994938</v>
      </c>
      <c r="N1403" s="23">
        <f t="shared" si="178"/>
        <v>1828.1228664409666</v>
      </c>
      <c r="O1403" s="23">
        <f t="shared" si="180"/>
        <v>2707.1566855070218</v>
      </c>
      <c r="P1403" s="23">
        <f t="shared" si="179"/>
        <v>119847.83165714641</v>
      </c>
    </row>
    <row r="1404" spans="1:16" s="1" customFormat="1" ht="15.9" customHeight="1" x14ac:dyDescent="0.3">
      <c r="A1404" s="24" t="s">
        <v>102</v>
      </c>
      <c r="B1404" s="24"/>
      <c r="C1404" s="24"/>
      <c r="D1404" s="19">
        <v>4</v>
      </c>
      <c r="E1404" s="19" t="s">
        <v>22</v>
      </c>
      <c r="F1404" s="20">
        <v>40.423513669550168</v>
      </c>
      <c r="G1404" s="20">
        <v>46.747424530382716</v>
      </c>
      <c r="H1404" s="20">
        <v>12.041802589618518</v>
      </c>
      <c r="I1404" s="21">
        <v>0.28567664314800378</v>
      </c>
      <c r="J1404" s="21">
        <v>0.18082324972057603</v>
      </c>
      <c r="K1404" s="21">
        <v>0.32075931758001103</v>
      </c>
      <c r="L1404" s="22">
        <f t="shared" si="182"/>
        <v>87.373751429744942</v>
      </c>
      <c r="M1404" s="23">
        <f t="shared" si="181"/>
        <v>2244.8266788307701</v>
      </c>
      <c r="N1404" s="23">
        <f t="shared" si="178"/>
        <v>1400.5363621762533</v>
      </c>
      <c r="O1404" s="23">
        <f t="shared" si="180"/>
        <v>2293.2674453421819</v>
      </c>
      <c r="P1404" s="23">
        <f t="shared" si="179"/>
        <v>93637.656217873388</v>
      </c>
    </row>
    <row r="1405" spans="1:16" s="1" customFormat="1" ht="15.9" customHeight="1" x14ac:dyDescent="0.3">
      <c r="A1405" s="24" t="s">
        <v>102</v>
      </c>
      <c r="B1405" s="24"/>
      <c r="C1405" s="24"/>
      <c r="D1405" s="19">
        <v>4</v>
      </c>
      <c r="E1405" s="19" t="s">
        <v>22</v>
      </c>
      <c r="F1405" s="20">
        <v>40.468153579659763</v>
      </c>
      <c r="G1405" s="20">
        <v>47.146352151284141</v>
      </c>
      <c r="H1405" s="20">
        <v>11.602553432292195</v>
      </c>
      <c r="I1405" s="21">
        <v>0.28899430956287575</v>
      </c>
      <c r="J1405" s="21">
        <v>0.17511626585666851</v>
      </c>
      <c r="K1405" s="21">
        <v>0.31883026134435188</v>
      </c>
      <c r="L1405" s="22">
        <f t="shared" si="182"/>
        <v>87.868899351902385</v>
      </c>
      <c r="M1405" s="23">
        <f t="shared" si="181"/>
        <v>2270.8966648033611</v>
      </c>
      <c r="N1405" s="23">
        <f t="shared" si="178"/>
        <v>1356.333869232968</v>
      </c>
      <c r="O1405" s="23">
        <f t="shared" si="180"/>
        <v>2279.4756655776928</v>
      </c>
      <c r="P1405" s="23">
        <f t="shared" si="179"/>
        <v>90222.032910514739</v>
      </c>
    </row>
    <row r="1406" spans="1:16" s="1" customFormat="1" ht="15.9" customHeight="1" x14ac:dyDescent="0.3">
      <c r="A1406" s="24" t="s">
        <v>102</v>
      </c>
      <c r="B1406" s="24"/>
      <c r="C1406" s="24"/>
      <c r="D1406" s="19">
        <v>4</v>
      </c>
      <c r="E1406" s="19" t="s">
        <v>22</v>
      </c>
      <c r="F1406" s="20">
        <v>40.420991212980958</v>
      </c>
      <c r="G1406" s="20">
        <v>46.910885916359192</v>
      </c>
      <c r="H1406" s="20">
        <v>11.869367872407203</v>
      </c>
      <c r="I1406" s="21">
        <v>0.28971910679936708</v>
      </c>
      <c r="J1406" s="21">
        <v>0.18259536972329821</v>
      </c>
      <c r="K1406" s="21">
        <v>0.32644052172997068</v>
      </c>
      <c r="L1406" s="22">
        <f t="shared" si="182"/>
        <v>87.570057274487183</v>
      </c>
      <c r="M1406" s="23">
        <f t="shared" si="181"/>
        <v>2276.5920697734332</v>
      </c>
      <c r="N1406" s="23">
        <f t="shared" si="178"/>
        <v>1414.2620224870127</v>
      </c>
      <c r="O1406" s="23">
        <f t="shared" si="180"/>
        <v>2333.8851914632919</v>
      </c>
      <c r="P1406" s="23">
        <f t="shared" si="179"/>
        <v>92296.795275328172</v>
      </c>
    </row>
    <row r="1407" spans="1:16" s="1" customFormat="1" ht="15.9" customHeight="1" x14ac:dyDescent="0.3">
      <c r="A1407" s="24" t="s">
        <v>102</v>
      </c>
      <c r="B1407" s="24"/>
      <c r="C1407" s="24"/>
      <c r="D1407" s="19">
        <v>4</v>
      </c>
      <c r="E1407" s="19" t="s">
        <v>22</v>
      </c>
      <c r="F1407" s="20">
        <v>40.356752698808243</v>
      </c>
      <c r="G1407" s="20">
        <v>46.892636927414003</v>
      </c>
      <c r="H1407" s="20">
        <v>11.95665239329073</v>
      </c>
      <c r="I1407" s="21">
        <v>0.28978568194645171</v>
      </c>
      <c r="J1407" s="21">
        <v>0.18409247084799185</v>
      </c>
      <c r="K1407" s="21">
        <v>0.32007982769258342</v>
      </c>
      <c r="L1407" s="22">
        <f t="shared" si="182"/>
        <v>87.485826156511251</v>
      </c>
      <c r="M1407" s="23">
        <f t="shared" si="181"/>
        <v>2277.1152125290878</v>
      </c>
      <c r="N1407" s="23">
        <f t="shared" si="178"/>
        <v>1425.8575698860807</v>
      </c>
      <c r="O1407" s="23">
        <f t="shared" si="180"/>
        <v>2288.4094351367944</v>
      </c>
      <c r="P1407" s="23">
        <f t="shared" si="179"/>
        <v>92975.524053582645</v>
      </c>
    </row>
    <row r="1408" spans="1:16" s="1" customFormat="1" ht="15.9" customHeight="1" x14ac:dyDescent="0.3">
      <c r="A1408" s="24" t="s">
        <v>103</v>
      </c>
      <c r="B1408" s="24"/>
      <c r="C1408" s="24"/>
      <c r="D1408" s="19">
        <v>3</v>
      </c>
      <c r="E1408" s="19" t="s">
        <v>22</v>
      </c>
      <c r="F1408" s="20">
        <v>40.282270088427616</v>
      </c>
      <c r="G1408" s="20">
        <v>46.314101000408364</v>
      </c>
      <c r="H1408" s="20">
        <v>12.628091699832991</v>
      </c>
      <c r="I1408" s="21">
        <v>0.27051249136361055</v>
      </c>
      <c r="J1408" s="21">
        <v>0.18666919499036067</v>
      </c>
      <c r="K1408" s="21">
        <v>0.31835552497707192</v>
      </c>
      <c r="L1408" s="22">
        <f t="shared" si="182"/>
        <v>86.733114833520858</v>
      </c>
      <c r="M1408" s="23">
        <f t="shared" si="181"/>
        <v>2125.6678560711189</v>
      </c>
      <c r="N1408" s="23">
        <f t="shared" si="178"/>
        <v>1445.8151575428756</v>
      </c>
      <c r="O1408" s="23">
        <f t="shared" si="180"/>
        <v>2276.0815398375057</v>
      </c>
      <c r="P1408" s="23">
        <f t="shared" si="179"/>
        <v>98196.669516586233</v>
      </c>
    </row>
    <row r="1409" spans="1:16" s="1" customFormat="1" ht="15.9" customHeight="1" x14ac:dyDescent="0.3">
      <c r="A1409" s="24" t="s">
        <v>103</v>
      </c>
      <c r="B1409" s="24"/>
      <c r="C1409" s="24"/>
      <c r="D1409" s="19">
        <v>3</v>
      </c>
      <c r="E1409" s="19" t="s">
        <v>22</v>
      </c>
      <c r="F1409" s="20">
        <v>40.504485481140506</v>
      </c>
      <c r="G1409" s="20">
        <v>46.436373252495763</v>
      </c>
      <c r="H1409" s="20">
        <v>12.287747550800535</v>
      </c>
      <c r="I1409" s="21">
        <v>0.27505961959334096</v>
      </c>
      <c r="J1409" s="21">
        <v>0.17983152298795008</v>
      </c>
      <c r="K1409" s="21">
        <v>0.31650257298190276</v>
      </c>
      <c r="L1409" s="22">
        <f t="shared" si="182"/>
        <v>87.074055227106371</v>
      </c>
      <c r="M1409" s="23">
        <f t="shared" si="181"/>
        <v>2161.3988652627768</v>
      </c>
      <c r="N1409" s="23">
        <f t="shared" si="178"/>
        <v>1392.8551079540709</v>
      </c>
      <c r="O1409" s="23">
        <f t="shared" si="180"/>
        <v>2262.833867032979</v>
      </c>
      <c r="P1409" s="23">
        <f t="shared" si="179"/>
        <v>95550.136475898413</v>
      </c>
    </row>
    <row r="1410" spans="1:16" s="1" customFormat="1" ht="15.9" customHeight="1" x14ac:dyDescent="0.3">
      <c r="A1410" s="24" t="s">
        <v>103</v>
      </c>
      <c r="B1410" s="24"/>
      <c r="C1410" s="24"/>
      <c r="D1410" s="19">
        <v>3</v>
      </c>
      <c r="E1410" s="19" t="s">
        <v>22</v>
      </c>
      <c r="F1410" s="20">
        <v>40.355708166171098</v>
      </c>
      <c r="G1410" s="20">
        <v>46.660384320959984</v>
      </c>
      <c r="H1410" s="20">
        <v>12.214681419276427</v>
      </c>
      <c r="I1410" s="21">
        <v>0.28194268577771842</v>
      </c>
      <c r="J1410" s="21">
        <v>0.1783205148192043</v>
      </c>
      <c r="K1410" s="21">
        <v>0.30896289299556334</v>
      </c>
      <c r="L1410" s="22">
        <f t="shared" si="182"/>
        <v>87.194861939661223</v>
      </c>
      <c r="M1410" s="23">
        <f t="shared" si="181"/>
        <v>2215.4855082328968</v>
      </c>
      <c r="N1410" s="23">
        <f t="shared" ref="N1410:N1473" si="183">J1410*10000/1.2911</f>
        <v>1381.1518458617018</v>
      </c>
      <c r="O1410" s="23">
        <f t="shared" si="180"/>
        <v>2208.9289554269203</v>
      </c>
      <c r="P1410" s="23">
        <f t="shared" ref="P1410:P1473" si="184">H1410*10000/1.286</f>
        <v>94981.970600905348</v>
      </c>
    </row>
    <row r="1411" spans="1:16" s="1" customFormat="1" ht="15.9" customHeight="1" x14ac:dyDescent="0.3">
      <c r="A1411" s="24" t="s">
        <v>103</v>
      </c>
      <c r="B1411" s="24"/>
      <c r="C1411" s="24"/>
      <c r="D1411" s="19">
        <v>3</v>
      </c>
      <c r="E1411" s="19" t="s">
        <v>22</v>
      </c>
      <c r="F1411" s="20">
        <v>40.334538774724663</v>
      </c>
      <c r="G1411" s="20">
        <v>46.830686740938951</v>
      </c>
      <c r="H1411" s="20">
        <v>12.071202627507434</v>
      </c>
      <c r="I1411" s="21">
        <v>0.28405081869118931</v>
      </c>
      <c r="J1411" s="21">
        <v>0.17509926791114877</v>
      </c>
      <c r="K1411" s="21">
        <v>0.30442177022663358</v>
      </c>
      <c r="L1411" s="22">
        <f t="shared" si="182"/>
        <v>87.366479546598057</v>
      </c>
      <c r="M1411" s="23">
        <f t="shared" si="181"/>
        <v>2232.051066251684</v>
      </c>
      <c r="N1411" s="23">
        <f t="shared" si="183"/>
        <v>1356.2022144771804</v>
      </c>
      <c r="O1411" s="23">
        <f t="shared" si="180"/>
        <v>2176.4622165341643</v>
      </c>
      <c r="P1411" s="23">
        <f t="shared" si="184"/>
        <v>93866.272375641012</v>
      </c>
    </row>
    <row r="1412" spans="1:16" s="1" customFormat="1" ht="15.9" customHeight="1" x14ac:dyDescent="0.3">
      <c r="A1412" s="24" t="s">
        <v>103</v>
      </c>
      <c r="B1412" s="24"/>
      <c r="C1412" s="24"/>
      <c r="D1412" s="19">
        <v>4</v>
      </c>
      <c r="E1412" s="19" t="s">
        <v>22</v>
      </c>
      <c r="F1412" s="20">
        <v>40.337962247963965</v>
      </c>
      <c r="G1412" s="20">
        <v>46.500006780591733</v>
      </c>
      <c r="H1412" s="20">
        <v>12.363525271318418</v>
      </c>
      <c r="I1412" s="21">
        <v>0.27420866202994471</v>
      </c>
      <c r="J1412" s="21">
        <v>0.18532040935530444</v>
      </c>
      <c r="K1412" s="21">
        <v>0.33897662874062834</v>
      </c>
      <c r="L1412" s="22">
        <f t="shared" si="182"/>
        <v>87.020176092296097</v>
      </c>
      <c r="M1412" s="23">
        <f t="shared" si="181"/>
        <v>2154.7121014454247</v>
      </c>
      <c r="N1412" s="23">
        <f t="shared" si="183"/>
        <v>1435.3683630648629</v>
      </c>
      <c r="O1412" s="23">
        <f t="shared" si="180"/>
        <v>2423.5120378968209</v>
      </c>
      <c r="P1412" s="23">
        <f t="shared" si="184"/>
        <v>96139.38780185394</v>
      </c>
    </row>
    <row r="1413" spans="1:16" s="1" customFormat="1" ht="15.9" customHeight="1" x14ac:dyDescent="0.3">
      <c r="A1413" s="24" t="s">
        <v>103</v>
      </c>
      <c r="B1413" s="24"/>
      <c r="C1413" s="24"/>
      <c r="D1413" s="19">
        <v>4</v>
      </c>
      <c r="E1413" s="19" t="s">
        <v>22</v>
      </c>
      <c r="F1413" s="20">
        <v>40.431876729875746</v>
      </c>
      <c r="G1413" s="20">
        <v>46.676830509920769</v>
      </c>
      <c r="H1413" s="20">
        <v>12.108338505566465</v>
      </c>
      <c r="I1413" s="21">
        <v>0.27810379309336575</v>
      </c>
      <c r="J1413" s="21">
        <v>0.17908080686486147</v>
      </c>
      <c r="K1413" s="21">
        <v>0.32576965467878616</v>
      </c>
      <c r="L1413" s="22">
        <f t="shared" si="182"/>
        <v>87.296087010778805</v>
      </c>
      <c r="M1413" s="23">
        <f t="shared" si="181"/>
        <v>2185.3197634242165</v>
      </c>
      <c r="N1413" s="23">
        <f t="shared" si="183"/>
        <v>1387.0405612645145</v>
      </c>
      <c r="O1413" s="23">
        <f t="shared" si="180"/>
        <v>2329.0888301907926</v>
      </c>
      <c r="P1413" s="23">
        <f t="shared" si="184"/>
        <v>94155.042811558829</v>
      </c>
    </row>
    <row r="1414" spans="1:16" s="1" customFormat="1" ht="15.9" customHeight="1" x14ac:dyDescent="0.3">
      <c r="A1414" s="24" t="s">
        <v>103</v>
      </c>
      <c r="B1414" s="24"/>
      <c r="C1414" s="24"/>
      <c r="D1414" s="19">
        <v>4</v>
      </c>
      <c r="E1414" s="19" t="s">
        <v>22</v>
      </c>
      <c r="F1414" s="20">
        <v>40.559829825098184</v>
      </c>
      <c r="G1414" s="20">
        <v>46.863351834415468</v>
      </c>
      <c r="H1414" s="20">
        <v>11.812785965234527</v>
      </c>
      <c r="I1414" s="21">
        <v>0.27926988432240746</v>
      </c>
      <c r="J1414" s="21">
        <v>0.17617551715000537</v>
      </c>
      <c r="K1414" s="21">
        <v>0.3085869737793977</v>
      </c>
      <c r="L1414" s="22">
        <f t="shared" si="182"/>
        <v>87.610977255010113</v>
      </c>
      <c r="M1414" s="23">
        <f t="shared" si="181"/>
        <v>2194.482825101426</v>
      </c>
      <c r="N1414" s="23">
        <f t="shared" si="183"/>
        <v>1364.5381236930166</v>
      </c>
      <c r="O1414" s="23">
        <f t="shared" si="180"/>
        <v>2206.2413225094565</v>
      </c>
      <c r="P1414" s="23">
        <f t="shared" si="184"/>
        <v>91856.811549257603</v>
      </c>
    </row>
    <row r="1415" spans="1:16" s="1" customFormat="1" ht="15.9" customHeight="1" x14ac:dyDescent="0.3">
      <c r="A1415" s="24" t="s">
        <v>103</v>
      </c>
      <c r="B1415" s="24"/>
      <c r="C1415" s="24"/>
      <c r="D1415" s="19">
        <v>4</v>
      </c>
      <c r="E1415" s="19" t="s">
        <v>22</v>
      </c>
      <c r="F1415" s="20">
        <v>40.629279915685231</v>
      </c>
      <c r="G1415" s="20">
        <v>46.764786745447005</v>
      </c>
      <c r="H1415" s="20">
        <v>11.840228710695905</v>
      </c>
      <c r="I1415" s="21">
        <v>0.27958087664163905</v>
      </c>
      <c r="J1415" s="21">
        <v>0.1750097717404405</v>
      </c>
      <c r="K1415" s="21">
        <v>0.31111397978977912</v>
      </c>
      <c r="L1415" s="22">
        <f t="shared" si="182"/>
        <v>87.562857830628033</v>
      </c>
      <c r="M1415" s="23">
        <f t="shared" si="181"/>
        <v>2196.9265805566483</v>
      </c>
      <c r="N1415" s="23">
        <f t="shared" si="183"/>
        <v>1355.5090367937457</v>
      </c>
      <c r="O1415" s="23">
        <f t="shared" si="180"/>
        <v>2224.3081417729254</v>
      </c>
      <c r="P1415" s="23">
        <f t="shared" si="184"/>
        <v>92070.207703700653</v>
      </c>
    </row>
    <row r="1416" spans="1:16" s="1" customFormat="1" ht="15.9" customHeight="1" x14ac:dyDescent="0.3">
      <c r="A1416" s="24" t="s">
        <v>104</v>
      </c>
      <c r="B1416" s="24"/>
      <c r="C1416" s="24"/>
      <c r="D1416" s="19">
        <v>1</v>
      </c>
      <c r="E1416" s="19" t="s">
        <v>22</v>
      </c>
      <c r="F1416" s="20">
        <v>40.421586357620839</v>
      </c>
      <c r="G1416" s="20">
        <v>46.153143333330362</v>
      </c>
      <c r="H1416" s="20">
        <v>12.988159848687996</v>
      </c>
      <c r="I1416" s="21">
        <v>0.24480819514901445</v>
      </c>
      <c r="J1416" s="21">
        <v>0.19230226521179433</v>
      </c>
      <c r="K1416" s="21"/>
      <c r="L1416" s="22">
        <f t="shared" si="182"/>
        <v>86.36531145263055</v>
      </c>
      <c r="M1416" s="23">
        <f t="shared" si="181"/>
        <v>1923.6853304181554</v>
      </c>
      <c r="N1416" s="23">
        <f t="shared" si="183"/>
        <v>1489.4451646796867</v>
      </c>
      <c r="O1416" s="23"/>
      <c r="P1416" s="23">
        <f t="shared" si="184"/>
        <v>100996.57736149296</v>
      </c>
    </row>
    <row r="1417" spans="1:16" s="1" customFormat="1" ht="15.9" customHeight="1" x14ac:dyDescent="0.3">
      <c r="A1417" s="24" t="s">
        <v>104</v>
      </c>
      <c r="B1417" s="24"/>
      <c r="C1417" s="24"/>
      <c r="D1417" s="19">
        <v>2</v>
      </c>
      <c r="E1417" s="19" t="s">
        <v>22</v>
      </c>
      <c r="F1417" s="20">
        <v>40.237433902918248</v>
      </c>
      <c r="G1417" s="20">
        <v>45.711968929316171</v>
      </c>
      <c r="H1417" s="20">
        <v>13.503277033548022</v>
      </c>
      <c r="I1417" s="21"/>
      <c r="J1417" s="21">
        <v>0.20708399864767557</v>
      </c>
      <c r="K1417" s="21">
        <v>0.34023613556987437</v>
      </c>
      <c r="L1417" s="22">
        <f t="shared" si="182"/>
        <v>85.78406553249242</v>
      </c>
      <c r="M1417" s="23"/>
      <c r="N1417" s="23">
        <f t="shared" si="183"/>
        <v>1603.9346189115915</v>
      </c>
      <c r="O1417" s="23">
        <f t="shared" ref="O1417:O1437" si="185">K1417*10000/1.3987</f>
        <v>2432.5168768847816</v>
      </c>
      <c r="P1417" s="23">
        <f t="shared" si="184"/>
        <v>105002.15422665646</v>
      </c>
    </row>
    <row r="1418" spans="1:16" s="1" customFormat="1" ht="15.9" customHeight="1" x14ac:dyDescent="0.3">
      <c r="A1418" s="24" t="s">
        <v>104</v>
      </c>
      <c r="B1418" s="24"/>
      <c r="C1418" s="24"/>
      <c r="D1418" s="19">
        <v>3</v>
      </c>
      <c r="E1418" s="19" t="s">
        <v>22</v>
      </c>
      <c r="F1418" s="20">
        <v>39.804970447559448</v>
      </c>
      <c r="G1418" s="20">
        <v>45.954762356689407</v>
      </c>
      <c r="H1418" s="20">
        <v>13.436667575726943</v>
      </c>
      <c r="I1418" s="21">
        <v>0.2676911663701077</v>
      </c>
      <c r="J1418" s="21">
        <v>0.20586739024278403</v>
      </c>
      <c r="K1418" s="21">
        <v>0.33004106341129058</v>
      </c>
      <c r="L1418" s="22">
        <f t="shared" si="182"/>
        <v>85.908514006686858</v>
      </c>
      <c r="M1418" s="23">
        <f t="shared" ref="M1418:M1438" si="186">I1418*10000/1.2726</f>
        <v>2103.4980855736894</v>
      </c>
      <c r="N1418" s="23">
        <f t="shared" si="183"/>
        <v>1594.5115811539313</v>
      </c>
      <c r="O1418" s="23">
        <f t="shared" si="185"/>
        <v>2359.6272496696261</v>
      </c>
      <c r="P1418" s="23">
        <f t="shared" si="184"/>
        <v>104484.19576770562</v>
      </c>
    </row>
    <row r="1419" spans="1:16" s="1" customFormat="1" ht="15.9" customHeight="1" x14ac:dyDescent="0.3">
      <c r="A1419" s="24" t="s">
        <v>104</v>
      </c>
      <c r="B1419" s="24"/>
      <c r="C1419" s="24"/>
      <c r="D1419" s="19">
        <v>4</v>
      </c>
      <c r="E1419" s="19" t="s">
        <v>22</v>
      </c>
      <c r="F1419" s="20">
        <v>40.175630040726332</v>
      </c>
      <c r="G1419" s="20">
        <v>45.820735480653504</v>
      </c>
      <c r="H1419" s="20">
        <v>13.20105291036367</v>
      </c>
      <c r="I1419" s="21">
        <v>0.26491665869631426</v>
      </c>
      <c r="J1419" s="21">
        <v>0.20258931326308477</v>
      </c>
      <c r="K1419" s="21">
        <v>0.33507559629707756</v>
      </c>
      <c r="L1419" s="22">
        <f t="shared" si="182"/>
        <v>86.086370022640395</v>
      </c>
      <c r="M1419" s="23">
        <f t="shared" si="186"/>
        <v>2081.6962022341213</v>
      </c>
      <c r="N1419" s="23">
        <f t="shared" si="183"/>
        <v>1569.121781915303</v>
      </c>
      <c r="O1419" s="23">
        <f t="shared" si="185"/>
        <v>2395.6216221997392</v>
      </c>
      <c r="P1419" s="23">
        <f t="shared" si="184"/>
        <v>102652.04440407206</v>
      </c>
    </row>
    <row r="1420" spans="1:16" s="1" customFormat="1" ht="15.9" customHeight="1" x14ac:dyDescent="0.3">
      <c r="A1420" s="24" t="s">
        <v>105</v>
      </c>
      <c r="B1420" s="24"/>
      <c r="C1420" s="24"/>
      <c r="D1420" s="19">
        <v>3</v>
      </c>
      <c r="E1420" s="19" t="s">
        <v>22</v>
      </c>
      <c r="F1420" s="20">
        <v>40.383516705532536</v>
      </c>
      <c r="G1420" s="20">
        <v>46.928488790024794</v>
      </c>
      <c r="H1420" s="20">
        <v>11.927989402665897</v>
      </c>
      <c r="I1420" s="21">
        <v>0.28253487192066429</v>
      </c>
      <c r="J1420" s="21">
        <v>0.17561564049136716</v>
      </c>
      <c r="K1420" s="21">
        <v>0.30185458936473275</v>
      </c>
      <c r="L1420" s="22">
        <f t="shared" si="182"/>
        <v>87.520429120762884</v>
      </c>
      <c r="M1420" s="23">
        <f t="shared" si="186"/>
        <v>2220.1388646916885</v>
      </c>
      <c r="N1420" s="23">
        <f t="shared" si="183"/>
        <v>1360.2016922884918</v>
      </c>
      <c r="O1420" s="23">
        <f t="shared" si="185"/>
        <v>2158.1081673320423</v>
      </c>
      <c r="P1420" s="23">
        <f t="shared" si="184"/>
        <v>92752.639212020978</v>
      </c>
    </row>
    <row r="1421" spans="1:16" s="1" customFormat="1" ht="15.9" customHeight="1" x14ac:dyDescent="0.3">
      <c r="A1421" s="24" t="s">
        <v>105</v>
      </c>
      <c r="B1421" s="24"/>
      <c r="C1421" s="24"/>
      <c r="D1421" s="19">
        <v>4</v>
      </c>
      <c r="E1421" s="19" t="s">
        <v>22</v>
      </c>
      <c r="F1421" s="20">
        <v>40.503698807785668</v>
      </c>
      <c r="G1421" s="20">
        <v>46.780059624982677</v>
      </c>
      <c r="H1421" s="20">
        <v>11.942382588328298</v>
      </c>
      <c r="I1421" s="21">
        <v>0.28587682160606154</v>
      </c>
      <c r="J1421" s="21">
        <v>0.17551665445481632</v>
      </c>
      <c r="K1421" s="21">
        <v>0.3124655028424822</v>
      </c>
      <c r="L1421" s="22">
        <f t="shared" si="182"/>
        <v>87.47257885133169</v>
      </c>
      <c r="M1421" s="23">
        <f t="shared" si="186"/>
        <v>2246.3996668714567</v>
      </c>
      <c r="N1421" s="23">
        <f t="shared" si="183"/>
        <v>1359.4350124298376</v>
      </c>
      <c r="O1421" s="23">
        <f t="shared" si="185"/>
        <v>2233.9708503787961</v>
      </c>
      <c r="P1421" s="23">
        <f t="shared" si="184"/>
        <v>92864.561340033426</v>
      </c>
    </row>
    <row r="1422" spans="1:16" s="1" customFormat="1" ht="15.9" customHeight="1" x14ac:dyDescent="0.3">
      <c r="A1422" s="24" t="s">
        <v>106</v>
      </c>
      <c r="B1422" s="24"/>
      <c r="C1422" s="24"/>
      <c r="D1422" s="19">
        <v>3</v>
      </c>
      <c r="E1422" s="19" t="s">
        <v>22</v>
      </c>
      <c r="F1422" s="20">
        <v>39.727439604808588</v>
      </c>
      <c r="G1422" s="20">
        <v>44.332545208299798</v>
      </c>
      <c r="H1422" s="20">
        <v>15.116491482515832</v>
      </c>
      <c r="I1422" s="21">
        <v>0.21797324125350709</v>
      </c>
      <c r="J1422" s="21">
        <v>0.22605809482321268</v>
      </c>
      <c r="K1422" s="21">
        <v>0.37949236829905481</v>
      </c>
      <c r="L1422" s="22">
        <f t="shared" si="182"/>
        <v>83.942753106030068</v>
      </c>
      <c r="M1422" s="23">
        <f t="shared" si="186"/>
        <v>1712.8181773810084</v>
      </c>
      <c r="N1422" s="23">
        <f t="shared" si="183"/>
        <v>1750.8953204493278</v>
      </c>
      <c r="O1422" s="23">
        <f t="shared" si="185"/>
        <v>2713.1791542078699</v>
      </c>
      <c r="P1422" s="23">
        <f t="shared" si="184"/>
        <v>117546.59006621952</v>
      </c>
    </row>
    <row r="1423" spans="1:16" s="1" customFormat="1" ht="15.9" customHeight="1" x14ac:dyDescent="0.3">
      <c r="A1423" s="24" t="s">
        <v>106</v>
      </c>
      <c r="B1423" s="24"/>
      <c r="C1423" s="24"/>
      <c r="D1423" s="19">
        <v>3</v>
      </c>
      <c r="E1423" s="19" t="s">
        <v>22</v>
      </c>
      <c r="F1423" s="20">
        <v>40.063781470315121</v>
      </c>
      <c r="G1423" s="20">
        <v>45.959493936665638</v>
      </c>
      <c r="H1423" s="20">
        <v>13.182661290972394</v>
      </c>
      <c r="I1423" s="21">
        <v>0.2935852893413482</v>
      </c>
      <c r="J1423" s="21">
        <v>0.19528537179452227</v>
      </c>
      <c r="K1423" s="21">
        <v>0.30519264091097237</v>
      </c>
      <c r="L1423" s="22">
        <f t="shared" si="182"/>
        <v>86.139201902747558</v>
      </c>
      <c r="M1423" s="23">
        <f t="shared" si="186"/>
        <v>2306.9722563362266</v>
      </c>
      <c r="N1423" s="23">
        <f t="shared" si="183"/>
        <v>1512.5503198398442</v>
      </c>
      <c r="O1423" s="23">
        <f t="shared" si="185"/>
        <v>2181.9735533779394</v>
      </c>
      <c r="P1423" s="23">
        <f t="shared" si="184"/>
        <v>102509.03025639498</v>
      </c>
    </row>
    <row r="1424" spans="1:16" s="1" customFormat="1" ht="15.9" customHeight="1" x14ac:dyDescent="0.3">
      <c r="A1424" s="24" t="s">
        <v>106</v>
      </c>
      <c r="B1424" s="24"/>
      <c r="C1424" s="24"/>
      <c r="D1424" s="19">
        <v>3</v>
      </c>
      <c r="E1424" s="19" t="s">
        <v>22</v>
      </c>
      <c r="F1424" s="20">
        <v>40.063457716043722</v>
      </c>
      <c r="G1424" s="20">
        <v>46.003606242058133</v>
      </c>
      <c r="H1424" s="20">
        <v>13.14263094993402</v>
      </c>
      <c r="I1424" s="21">
        <v>0.29436696880129498</v>
      </c>
      <c r="J1424" s="21">
        <v>0.19132041087783963</v>
      </c>
      <c r="K1424" s="21">
        <v>0.30461771228499723</v>
      </c>
      <c r="L1424" s="22">
        <f t="shared" si="182"/>
        <v>86.186897868442685</v>
      </c>
      <c r="M1424" s="23">
        <f t="shared" si="186"/>
        <v>2313.1146377596651</v>
      </c>
      <c r="N1424" s="23">
        <f t="shared" si="183"/>
        <v>1481.8403754770325</v>
      </c>
      <c r="O1424" s="23">
        <f t="shared" si="185"/>
        <v>2177.863103488934</v>
      </c>
      <c r="P1424" s="23">
        <f t="shared" si="184"/>
        <v>102197.75233230185</v>
      </c>
    </row>
    <row r="1425" spans="1:16" s="1" customFormat="1" ht="15.9" customHeight="1" x14ac:dyDescent="0.3">
      <c r="A1425" s="24" t="s">
        <v>106</v>
      </c>
      <c r="B1425" s="24"/>
      <c r="C1425" s="24"/>
      <c r="D1425" s="19">
        <v>4</v>
      </c>
      <c r="E1425" s="19" t="s">
        <v>22</v>
      </c>
      <c r="F1425" s="20">
        <v>40.185468144889747</v>
      </c>
      <c r="G1425" s="20">
        <v>45.413210377380658</v>
      </c>
      <c r="H1425" s="20">
        <v>13.592737355159048</v>
      </c>
      <c r="I1425" s="21">
        <v>0.27031070815099728</v>
      </c>
      <c r="J1425" s="21">
        <v>0.20506540655584232</v>
      </c>
      <c r="K1425" s="21">
        <v>0.33320800786370675</v>
      </c>
      <c r="L1425" s="22">
        <f t="shared" si="182"/>
        <v>85.622817836510507</v>
      </c>
      <c r="M1425" s="23">
        <f t="shared" si="186"/>
        <v>2124.0822579836345</v>
      </c>
      <c r="N1425" s="23">
        <f t="shared" si="183"/>
        <v>1588.29995008785</v>
      </c>
      <c r="O1425" s="23">
        <f t="shared" si="185"/>
        <v>2382.2693062394133</v>
      </c>
      <c r="P1425" s="23">
        <f t="shared" si="184"/>
        <v>105697.80213965045</v>
      </c>
    </row>
    <row r="1426" spans="1:16" s="1" customFormat="1" ht="15.9" customHeight="1" x14ac:dyDescent="0.3">
      <c r="A1426" s="24" t="s">
        <v>106</v>
      </c>
      <c r="B1426" s="24"/>
      <c r="C1426" s="24"/>
      <c r="D1426" s="19">
        <v>4</v>
      </c>
      <c r="E1426" s="19" t="s">
        <v>22</v>
      </c>
      <c r="F1426" s="20">
        <v>40.318976247812436</v>
      </c>
      <c r="G1426" s="20">
        <v>45.932979452362218</v>
      </c>
      <c r="H1426" s="20">
        <v>12.927593792670693</v>
      </c>
      <c r="I1426" s="21">
        <v>0.30241428460535158</v>
      </c>
      <c r="J1426" s="21">
        <v>0.19424060541434676</v>
      </c>
      <c r="K1426" s="21">
        <v>0.32379561713496996</v>
      </c>
      <c r="L1426" s="22">
        <f t="shared" si="182"/>
        <v>86.364044071125605</v>
      </c>
      <c r="M1426" s="23">
        <f t="shared" si="186"/>
        <v>2376.3498711720226</v>
      </c>
      <c r="N1426" s="23">
        <f t="shared" si="183"/>
        <v>1504.4582558620307</v>
      </c>
      <c r="O1426" s="23">
        <f t="shared" si="185"/>
        <v>2314.9754567453347</v>
      </c>
      <c r="P1426" s="23">
        <f t="shared" si="184"/>
        <v>100525.61269572856</v>
      </c>
    </row>
    <row r="1427" spans="1:16" s="1" customFormat="1" ht="15.9" customHeight="1" x14ac:dyDescent="0.3">
      <c r="A1427" s="24" t="s">
        <v>106</v>
      </c>
      <c r="B1427" s="24"/>
      <c r="C1427" s="24"/>
      <c r="D1427" s="19">
        <v>4</v>
      </c>
      <c r="E1427" s="19" t="s">
        <v>22</v>
      </c>
      <c r="F1427" s="20">
        <v>40.256489648287818</v>
      </c>
      <c r="G1427" s="20">
        <v>45.839648588940875</v>
      </c>
      <c r="H1427" s="20">
        <v>13.083676506682766</v>
      </c>
      <c r="I1427" s="21">
        <v>0.30393230714537556</v>
      </c>
      <c r="J1427" s="21">
        <v>0.19742106855288746</v>
      </c>
      <c r="K1427" s="21">
        <v>0.31883188039028781</v>
      </c>
      <c r="L1427" s="22">
        <f t="shared" si="182"/>
        <v>86.197911725684705</v>
      </c>
      <c r="M1427" s="23">
        <f t="shared" si="186"/>
        <v>2388.2783839806348</v>
      </c>
      <c r="N1427" s="23">
        <f t="shared" si="183"/>
        <v>1529.0920033528578</v>
      </c>
      <c r="O1427" s="23">
        <f t="shared" si="185"/>
        <v>2279.4872409400714</v>
      </c>
      <c r="P1427" s="23">
        <f t="shared" si="184"/>
        <v>101739.31964761093</v>
      </c>
    </row>
    <row r="1428" spans="1:16" s="1" customFormat="1" ht="15.9" customHeight="1" x14ac:dyDescent="0.3">
      <c r="A1428" s="24" t="s">
        <v>107</v>
      </c>
      <c r="B1428" s="24"/>
      <c r="C1428" s="24"/>
      <c r="D1428" s="19">
        <v>4</v>
      </c>
      <c r="E1428" s="19" t="s">
        <v>22</v>
      </c>
      <c r="F1428" s="20">
        <v>40.545508570839459</v>
      </c>
      <c r="G1428" s="20">
        <v>46.422856494316299</v>
      </c>
      <c r="H1428" s="20">
        <v>12.23728021153569</v>
      </c>
      <c r="I1428" s="21">
        <v>0.27658530887567989</v>
      </c>
      <c r="J1428" s="21">
        <v>0.18731971881931261</v>
      </c>
      <c r="K1428" s="21">
        <v>0.33044969561357829</v>
      </c>
      <c r="L1428" s="22">
        <f t="shared" si="182"/>
        <v>87.117039086075039</v>
      </c>
      <c r="M1428" s="23">
        <f t="shared" si="186"/>
        <v>2173.387622785478</v>
      </c>
      <c r="N1428" s="23">
        <f t="shared" si="183"/>
        <v>1450.8536815065652</v>
      </c>
      <c r="O1428" s="23">
        <f t="shared" si="185"/>
        <v>2362.5487639492262</v>
      </c>
      <c r="P1428" s="23">
        <f t="shared" si="184"/>
        <v>95157.699934181102</v>
      </c>
    </row>
    <row r="1429" spans="1:16" s="1" customFormat="1" ht="15.9" customHeight="1" x14ac:dyDescent="0.3">
      <c r="A1429" s="24" t="s">
        <v>268</v>
      </c>
      <c r="B1429" s="24"/>
      <c r="C1429" s="24"/>
      <c r="D1429" s="19">
        <v>3</v>
      </c>
      <c r="E1429" s="19" t="s">
        <v>22</v>
      </c>
      <c r="F1429" s="20">
        <v>40.033661468856153</v>
      </c>
      <c r="G1429" s="20">
        <v>45.961713538709354</v>
      </c>
      <c r="H1429" s="20">
        <v>13.182628548159824</v>
      </c>
      <c r="I1429" s="21">
        <v>0.29482311870604555</v>
      </c>
      <c r="J1429" s="21">
        <v>0.20149895044999361</v>
      </c>
      <c r="K1429" s="21">
        <v>0.3256743751186113</v>
      </c>
      <c r="L1429" s="22">
        <f t="shared" si="182"/>
        <v>86.139808152025736</v>
      </c>
      <c r="M1429" s="23">
        <f t="shared" si="186"/>
        <v>2316.6990311649029</v>
      </c>
      <c r="N1429" s="23">
        <f t="shared" si="183"/>
        <v>1560.6765583610381</v>
      </c>
      <c r="O1429" s="23">
        <f t="shared" si="185"/>
        <v>2328.4076293602006</v>
      </c>
      <c r="P1429" s="23">
        <f t="shared" si="184"/>
        <v>102508.77564665495</v>
      </c>
    </row>
    <row r="1430" spans="1:16" s="1" customFormat="1" ht="15.9" customHeight="1" x14ac:dyDescent="0.3">
      <c r="A1430" s="24" t="s">
        <v>268</v>
      </c>
      <c r="B1430" s="24"/>
      <c r="C1430" s="24"/>
      <c r="D1430" s="19">
        <v>4</v>
      </c>
      <c r="E1430" s="19" t="s">
        <v>22</v>
      </c>
      <c r="F1430" s="20">
        <v>40.098504453772819</v>
      </c>
      <c r="G1430" s="20">
        <v>45.897968528632354</v>
      </c>
      <c r="H1430" s="20">
        <v>13.092570905247875</v>
      </c>
      <c r="I1430" s="21">
        <v>0.3695266512702568</v>
      </c>
      <c r="J1430" s="21">
        <v>0.20127813800088373</v>
      </c>
      <c r="K1430" s="21">
        <v>0.34015132307580531</v>
      </c>
      <c r="L1430" s="22">
        <f t="shared" si="182"/>
        <v>86.204951799611976</v>
      </c>
      <c r="M1430" s="23">
        <f t="shared" si="186"/>
        <v>2903.7140599580134</v>
      </c>
      <c r="N1430" s="23">
        <f t="shared" si="183"/>
        <v>1558.9662923157287</v>
      </c>
      <c r="O1430" s="23">
        <f t="shared" si="185"/>
        <v>2431.9105103010315</v>
      </c>
      <c r="P1430" s="23">
        <f t="shared" si="184"/>
        <v>101808.48293349825</v>
      </c>
    </row>
    <row r="1431" spans="1:16" s="1" customFormat="1" ht="15.9" customHeight="1" x14ac:dyDescent="0.3">
      <c r="A1431" s="24" t="s">
        <v>269</v>
      </c>
      <c r="B1431" s="24"/>
      <c r="C1431" s="24"/>
      <c r="D1431" s="19">
        <v>3</v>
      </c>
      <c r="E1431" s="19" t="s">
        <v>22</v>
      </c>
      <c r="F1431" s="20">
        <v>40.126030546654057</v>
      </c>
      <c r="G1431" s="20">
        <v>45.77735422282931</v>
      </c>
      <c r="H1431" s="20">
        <v>13.263441956386082</v>
      </c>
      <c r="I1431" s="21">
        <v>0.29420992691467296</v>
      </c>
      <c r="J1431" s="21">
        <v>0.20271111123446947</v>
      </c>
      <c r="K1431" s="21">
        <v>0.33625223598139387</v>
      </c>
      <c r="L1431" s="22">
        <f t="shared" si="182"/>
        <v>86.018411688882964</v>
      </c>
      <c r="M1431" s="23">
        <f t="shared" si="186"/>
        <v>2311.8806138195268</v>
      </c>
      <c r="N1431" s="23">
        <f t="shared" si="183"/>
        <v>1570.0651478155796</v>
      </c>
      <c r="O1431" s="23">
        <f t="shared" si="185"/>
        <v>2404.0340028697638</v>
      </c>
      <c r="P1431" s="23">
        <f t="shared" si="184"/>
        <v>103137.18473084044</v>
      </c>
    </row>
    <row r="1432" spans="1:16" s="1" customFormat="1" ht="15.9" customHeight="1" x14ac:dyDescent="0.3">
      <c r="A1432" s="24" t="s">
        <v>269</v>
      </c>
      <c r="B1432" s="24"/>
      <c r="C1432" s="24"/>
      <c r="D1432" s="19">
        <v>4</v>
      </c>
      <c r="E1432" s="19" t="s">
        <v>22</v>
      </c>
      <c r="F1432" s="20">
        <v>40.117687407734572</v>
      </c>
      <c r="G1432" s="20">
        <v>45.87200921531003</v>
      </c>
      <c r="H1432" s="20">
        <v>13.102118514710542</v>
      </c>
      <c r="I1432" s="21">
        <v>0.3690370832551757</v>
      </c>
      <c r="J1432" s="21">
        <v>0.19916802800864583</v>
      </c>
      <c r="K1432" s="21">
        <v>0.33997975098105182</v>
      </c>
      <c r="L1432" s="22">
        <f t="shared" si="182"/>
        <v>86.189547747587909</v>
      </c>
      <c r="M1432" s="23">
        <f t="shared" si="186"/>
        <v>2899.86706942618</v>
      </c>
      <c r="N1432" s="23">
        <f t="shared" si="183"/>
        <v>1542.6227868379353</v>
      </c>
      <c r="O1432" s="23">
        <f t="shared" si="185"/>
        <v>2430.6838563026508</v>
      </c>
      <c r="P1432" s="23">
        <f t="shared" si="184"/>
        <v>101882.72561983313</v>
      </c>
    </row>
    <row r="1433" spans="1:16" s="1" customFormat="1" ht="15.9" customHeight="1" x14ac:dyDescent="0.3">
      <c r="A1433" s="24" t="s">
        <v>297</v>
      </c>
      <c r="B1433" s="24"/>
      <c r="C1433" s="24"/>
      <c r="D1433" s="19">
        <v>4</v>
      </c>
      <c r="E1433" s="19" t="s">
        <v>22</v>
      </c>
      <c r="F1433" s="20">
        <v>40.221523266431674</v>
      </c>
      <c r="G1433" s="20">
        <v>45.935053224865754</v>
      </c>
      <c r="H1433" s="20">
        <v>13.027205108423578</v>
      </c>
      <c r="I1433" s="21">
        <v>0.27063414860999296</v>
      </c>
      <c r="J1433" s="21">
        <v>0.20092320017110532</v>
      </c>
      <c r="K1433" s="21">
        <v>0.34466105149789794</v>
      </c>
      <c r="L1433" s="22">
        <f t="shared" si="182"/>
        <v>86.273931702172192</v>
      </c>
      <c r="M1433" s="23">
        <f t="shared" si="186"/>
        <v>2126.6238300329483</v>
      </c>
      <c r="N1433" s="23">
        <f t="shared" si="183"/>
        <v>1556.2171804748302</v>
      </c>
      <c r="O1433" s="23">
        <f t="shared" si="185"/>
        <v>2464.1527954378921</v>
      </c>
      <c r="P1433" s="23">
        <f t="shared" si="184"/>
        <v>101300.1952443513</v>
      </c>
    </row>
    <row r="1434" spans="1:16" s="1" customFormat="1" ht="15.9" customHeight="1" x14ac:dyDescent="0.3">
      <c r="A1434" s="24" t="s">
        <v>298</v>
      </c>
      <c r="B1434" s="24"/>
      <c r="C1434" s="24"/>
      <c r="D1434" s="19">
        <v>4</v>
      </c>
      <c r="E1434" s="19" t="s">
        <v>22</v>
      </c>
      <c r="F1434" s="20">
        <v>40.295993963077422</v>
      </c>
      <c r="G1434" s="20">
        <v>45.776620530798404</v>
      </c>
      <c r="H1434" s="20">
        <v>13.106425405318154</v>
      </c>
      <c r="I1434" s="21">
        <v>0.27937487305542602</v>
      </c>
      <c r="J1434" s="21">
        <v>0.19974130213073696</v>
      </c>
      <c r="K1434" s="21">
        <v>0.34184392561984595</v>
      </c>
      <c r="L1434" s="22">
        <f t="shared" si="182"/>
        <v>86.160832737324</v>
      </c>
      <c r="M1434" s="23">
        <f t="shared" si="186"/>
        <v>2195.3078190745409</v>
      </c>
      <c r="N1434" s="23">
        <f t="shared" si="183"/>
        <v>1547.0629860641079</v>
      </c>
      <c r="O1434" s="23">
        <f t="shared" si="185"/>
        <v>2444.0117653524412</v>
      </c>
      <c r="P1434" s="23">
        <f t="shared" si="184"/>
        <v>101916.21621553773</v>
      </c>
    </row>
    <row r="1435" spans="1:16" s="1" customFormat="1" ht="15.9" customHeight="1" x14ac:dyDescent="0.3">
      <c r="A1435" s="24" t="s">
        <v>299</v>
      </c>
      <c r="B1435" s="24"/>
      <c r="C1435" s="24"/>
      <c r="D1435" s="19">
        <v>3</v>
      </c>
      <c r="E1435" s="19" t="s">
        <v>22</v>
      </c>
      <c r="F1435" s="20">
        <v>40.148540185971818</v>
      </c>
      <c r="G1435" s="20">
        <v>46.638559882525371</v>
      </c>
      <c r="H1435" s="20">
        <v>12.424453986994632</v>
      </c>
      <c r="I1435" s="21">
        <v>0.28523487413265564</v>
      </c>
      <c r="J1435" s="21">
        <v>0.18393983098307265</v>
      </c>
      <c r="K1435" s="21">
        <v>0.31927123939244934</v>
      </c>
      <c r="L1435" s="22">
        <f t="shared" si="182"/>
        <v>86.998238953719337</v>
      </c>
      <c r="M1435" s="23">
        <f t="shared" si="186"/>
        <v>2241.3552894283798</v>
      </c>
      <c r="N1435" s="23">
        <f t="shared" si="183"/>
        <v>1424.6753232365631</v>
      </c>
      <c r="O1435" s="23">
        <f t="shared" si="185"/>
        <v>2282.62843635125</v>
      </c>
      <c r="P1435" s="23">
        <f t="shared" si="184"/>
        <v>96613.172527174422</v>
      </c>
    </row>
    <row r="1436" spans="1:16" s="1" customFormat="1" ht="15.9" customHeight="1" x14ac:dyDescent="0.3">
      <c r="A1436" s="24" t="s">
        <v>299</v>
      </c>
      <c r="B1436" s="24"/>
      <c r="C1436" s="24"/>
      <c r="D1436" s="19">
        <v>4</v>
      </c>
      <c r="E1436" s="19" t="s">
        <v>22</v>
      </c>
      <c r="F1436" s="20">
        <v>40.593789312280919</v>
      </c>
      <c r="G1436" s="20">
        <v>45.97495201279601</v>
      </c>
      <c r="H1436" s="20">
        <v>12.53951899536658</v>
      </c>
      <c r="I1436" s="21">
        <v>0.28010710830316482</v>
      </c>
      <c r="J1436" s="21">
        <v>0.18718616241329256</v>
      </c>
      <c r="K1436" s="21">
        <v>0.42444640884002921</v>
      </c>
      <c r="L1436" s="22">
        <f t="shared" si="182"/>
        <v>86.729534781799174</v>
      </c>
      <c r="M1436" s="23">
        <f t="shared" si="186"/>
        <v>2201.061671406293</v>
      </c>
      <c r="N1436" s="23">
        <f t="shared" si="183"/>
        <v>1449.8192426093453</v>
      </c>
      <c r="O1436" s="23">
        <f t="shared" si="185"/>
        <v>3034.5778854652835</v>
      </c>
      <c r="P1436" s="23">
        <f t="shared" si="184"/>
        <v>97507.923758682577</v>
      </c>
    </row>
    <row r="1437" spans="1:16" s="1" customFormat="1" ht="15.9" customHeight="1" x14ac:dyDescent="0.3">
      <c r="A1437" s="24" t="s">
        <v>300</v>
      </c>
      <c r="B1437" s="24"/>
      <c r="C1437" s="24"/>
      <c r="D1437" s="19">
        <v>4</v>
      </c>
      <c r="E1437" s="19" t="s">
        <v>22</v>
      </c>
      <c r="F1437" s="20">
        <v>40.549310254242535</v>
      </c>
      <c r="G1437" s="20">
        <v>46.819619048553776</v>
      </c>
      <c r="H1437" s="20">
        <v>11.839676013186084</v>
      </c>
      <c r="I1437" s="21">
        <v>0.28829024270674358</v>
      </c>
      <c r="J1437" s="21">
        <v>0.17971551380735429</v>
      </c>
      <c r="K1437" s="21">
        <v>0.32338892750351861</v>
      </c>
      <c r="L1437" s="22">
        <f t="shared" si="182"/>
        <v>87.576121680181913</v>
      </c>
      <c r="M1437" s="23">
        <f t="shared" si="186"/>
        <v>2265.3641576830396</v>
      </c>
      <c r="N1437" s="23">
        <f t="shared" si="183"/>
        <v>1391.9565781686492</v>
      </c>
      <c r="O1437" s="23">
        <f t="shared" si="185"/>
        <v>2312.0678308680817</v>
      </c>
      <c r="P1437" s="23">
        <f t="shared" si="184"/>
        <v>92065.90990035834</v>
      </c>
    </row>
    <row r="1438" spans="1:16" s="1" customFormat="1" ht="15.9" customHeight="1" x14ac:dyDescent="0.3">
      <c r="A1438" s="24" t="s">
        <v>324</v>
      </c>
      <c r="B1438" s="24"/>
      <c r="C1438" s="24"/>
      <c r="D1438" s="19">
        <v>1</v>
      </c>
      <c r="E1438" s="19" t="s">
        <v>22</v>
      </c>
      <c r="F1438" s="20">
        <v>40.74535626032079</v>
      </c>
      <c r="G1438" s="20">
        <v>47.231549766747619</v>
      </c>
      <c r="H1438" s="20">
        <v>11.591620117266062</v>
      </c>
      <c r="I1438" s="21">
        <v>0.25974748457751751</v>
      </c>
      <c r="J1438" s="21">
        <v>0.17172637108800137</v>
      </c>
      <c r="K1438" s="21"/>
      <c r="L1438" s="22">
        <f t="shared" si="182"/>
        <v>87.898163445950942</v>
      </c>
      <c r="M1438" s="23">
        <f t="shared" si="186"/>
        <v>2041.0772008291492</v>
      </c>
      <c r="N1438" s="23">
        <f t="shared" si="183"/>
        <v>1330.0780039346403</v>
      </c>
      <c r="O1438" s="23"/>
      <c r="P1438" s="23">
        <f t="shared" si="184"/>
        <v>90137.014908756319</v>
      </c>
    </row>
    <row r="1439" spans="1:16" s="1" customFormat="1" ht="15.9" customHeight="1" x14ac:dyDescent="0.3">
      <c r="A1439" s="24" t="s">
        <v>324</v>
      </c>
      <c r="B1439" s="24"/>
      <c r="C1439" s="24"/>
      <c r="D1439" s="19">
        <v>2</v>
      </c>
      <c r="E1439" s="19" t="s">
        <v>22</v>
      </c>
      <c r="F1439" s="20">
        <v>40.550760518305594</v>
      </c>
      <c r="G1439" s="20">
        <v>46.926864953334793</v>
      </c>
      <c r="H1439" s="20">
        <v>12.040519562782523</v>
      </c>
      <c r="I1439" s="21"/>
      <c r="J1439" s="21">
        <v>0.17726528000470276</v>
      </c>
      <c r="K1439" s="21">
        <v>0.30458968557238109</v>
      </c>
      <c r="L1439" s="22">
        <f t="shared" si="182"/>
        <v>87.41712850882395</v>
      </c>
      <c r="M1439" s="23"/>
      <c r="N1439" s="23">
        <f t="shared" si="183"/>
        <v>1372.9787003694739</v>
      </c>
      <c r="O1439" s="23">
        <f t="shared" ref="O1439:O1473" si="187">K1439*10000/1.3987</f>
        <v>2177.6627266202981</v>
      </c>
      <c r="P1439" s="23">
        <f t="shared" si="184"/>
        <v>93627.679337344656</v>
      </c>
    </row>
    <row r="1440" spans="1:16" s="1" customFormat="1" ht="15.9" customHeight="1" x14ac:dyDescent="0.3">
      <c r="A1440" s="24" t="s">
        <v>324</v>
      </c>
      <c r="B1440" s="24"/>
      <c r="C1440" s="24"/>
      <c r="D1440" s="19">
        <v>3</v>
      </c>
      <c r="E1440" s="19" t="s">
        <v>22</v>
      </c>
      <c r="F1440" s="20">
        <v>40.163142044900916</v>
      </c>
      <c r="G1440" s="20">
        <v>47.113803190889776</v>
      </c>
      <c r="H1440" s="20">
        <v>11.968204765779454</v>
      </c>
      <c r="I1440" s="21">
        <v>0.28682226262841848</v>
      </c>
      <c r="J1440" s="21">
        <v>0.17810600935296741</v>
      </c>
      <c r="K1440" s="21">
        <v>0.28992172644847897</v>
      </c>
      <c r="L1440" s="22">
        <f t="shared" si="182"/>
        <v>87.526710745761989</v>
      </c>
      <c r="M1440" s="23">
        <f t="shared" ref="M1440:M1474" si="188">I1440*10000/1.2726</f>
        <v>2253.8288749679277</v>
      </c>
      <c r="N1440" s="23">
        <f t="shared" si="183"/>
        <v>1379.4904295017227</v>
      </c>
      <c r="O1440" s="23">
        <f t="shared" si="187"/>
        <v>2072.7942121146702</v>
      </c>
      <c r="P1440" s="23">
        <f t="shared" si="184"/>
        <v>93065.355876978647</v>
      </c>
    </row>
    <row r="1441" spans="1:16" s="1" customFormat="1" ht="15.9" customHeight="1" x14ac:dyDescent="0.3">
      <c r="A1441" s="24" t="s">
        <v>324</v>
      </c>
      <c r="B1441" s="24"/>
      <c r="C1441" s="24"/>
      <c r="D1441" s="19">
        <v>4</v>
      </c>
      <c r="E1441" s="19" t="s">
        <v>22</v>
      </c>
      <c r="F1441" s="20">
        <v>40.504106371898949</v>
      </c>
      <c r="G1441" s="20">
        <v>46.966270170507087</v>
      </c>
      <c r="H1441" s="20">
        <v>11.778861263244474</v>
      </c>
      <c r="I1441" s="21">
        <v>0.278459911975449</v>
      </c>
      <c r="J1441" s="21">
        <v>0.17159619167807511</v>
      </c>
      <c r="K1441" s="21">
        <v>0.30070609069597731</v>
      </c>
      <c r="L1441" s="22">
        <f t="shared" si="182"/>
        <v>87.665899921213679</v>
      </c>
      <c r="M1441" s="23">
        <f t="shared" si="188"/>
        <v>2188.118120190547</v>
      </c>
      <c r="N1441" s="23">
        <f t="shared" si="183"/>
        <v>1329.0697209981809</v>
      </c>
      <c r="O1441" s="23">
        <f t="shared" si="187"/>
        <v>2149.8969807390954</v>
      </c>
      <c r="P1441" s="23">
        <f t="shared" si="184"/>
        <v>91593.011378261843</v>
      </c>
    </row>
    <row r="1442" spans="1:16" s="1" customFormat="1" ht="15.9" customHeight="1" x14ac:dyDescent="0.3">
      <c r="A1442" s="24" t="s">
        <v>114</v>
      </c>
      <c r="B1442" s="24"/>
      <c r="C1442" s="24"/>
      <c r="D1442" s="19">
        <v>3</v>
      </c>
      <c r="E1442" s="19" t="s">
        <v>22</v>
      </c>
      <c r="F1442" s="20">
        <v>40.222203486384402</v>
      </c>
      <c r="G1442" s="20">
        <v>47.108808679543415</v>
      </c>
      <c r="H1442" s="20">
        <v>11.892384306671101</v>
      </c>
      <c r="I1442" s="21">
        <v>0.29886412457261646</v>
      </c>
      <c r="J1442" s="21">
        <v>0.17161581839360646</v>
      </c>
      <c r="K1442" s="21">
        <v>0.30612358443487442</v>
      </c>
      <c r="L1442" s="22">
        <f t="shared" si="182"/>
        <v>87.594777317770479</v>
      </c>
      <c r="M1442" s="23">
        <f t="shared" si="188"/>
        <v>2348.4529669386802</v>
      </c>
      <c r="N1442" s="23">
        <f t="shared" si="183"/>
        <v>1329.2217364542364</v>
      </c>
      <c r="O1442" s="23">
        <f t="shared" si="187"/>
        <v>2188.6293303415628</v>
      </c>
      <c r="P1442" s="23">
        <f t="shared" si="184"/>
        <v>92475.772213616641</v>
      </c>
    </row>
    <row r="1443" spans="1:16" s="1" customFormat="1" ht="15.9" customHeight="1" x14ac:dyDescent="0.3">
      <c r="A1443" s="24" t="s">
        <v>114</v>
      </c>
      <c r="B1443" s="24"/>
      <c r="C1443" s="24"/>
      <c r="D1443" s="19">
        <v>4</v>
      </c>
      <c r="E1443" s="19" t="s">
        <v>22</v>
      </c>
      <c r="F1443" s="20">
        <v>40.643728432916852</v>
      </c>
      <c r="G1443" s="20">
        <v>46.974125633591647</v>
      </c>
      <c r="H1443" s="20">
        <v>11.596510638021398</v>
      </c>
      <c r="I1443" s="21">
        <v>0.3042086019409862</v>
      </c>
      <c r="J1443" s="21">
        <v>0.17546572489548559</v>
      </c>
      <c r="K1443" s="21">
        <v>0.30596096863362515</v>
      </c>
      <c r="L1443" s="22">
        <f t="shared" si="182"/>
        <v>87.83540210620825</v>
      </c>
      <c r="M1443" s="23">
        <f t="shared" si="188"/>
        <v>2390.4494887709116</v>
      </c>
      <c r="N1443" s="23">
        <f t="shared" si="183"/>
        <v>1359.0405460110419</v>
      </c>
      <c r="O1443" s="23">
        <f t="shared" si="187"/>
        <v>2187.466709327412</v>
      </c>
      <c r="P1443" s="23">
        <f t="shared" si="184"/>
        <v>90175.043841534978</v>
      </c>
    </row>
    <row r="1444" spans="1:16" s="1" customFormat="1" ht="15.9" customHeight="1" x14ac:dyDescent="0.3">
      <c r="A1444" s="24" t="s">
        <v>303</v>
      </c>
      <c r="B1444" s="24"/>
      <c r="C1444" s="24"/>
      <c r="D1444" s="19">
        <v>3</v>
      </c>
      <c r="E1444" s="19" t="s">
        <v>22</v>
      </c>
      <c r="F1444" s="20">
        <v>40.266351837939169</v>
      </c>
      <c r="G1444" s="20">
        <v>47.263858885853111</v>
      </c>
      <c r="H1444" s="20">
        <v>11.681894876125776</v>
      </c>
      <c r="I1444" s="21">
        <v>0.31530187896748818</v>
      </c>
      <c r="J1444" s="21">
        <v>0.17508462626165455</v>
      </c>
      <c r="K1444" s="21">
        <v>0.29750789485282336</v>
      </c>
      <c r="L1444" s="22">
        <f t="shared" si="182"/>
        <v>87.822713930189096</v>
      </c>
      <c r="M1444" s="23">
        <f t="shared" si="188"/>
        <v>2477.6196681399356</v>
      </c>
      <c r="N1444" s="23">
        <f t="shared" si="183"/>
        <v>1356.088810019786</v>
      </c>
      <c r="O1444" s="23">
        <f t="shared" si="187"/>
        <v>2127.0314924774671</v>
      </c>
      <c r="P1444" s="23">
        <f t="shared" si="184"/>
        <v>90838.99592632796</v>
      </c>
    </row>
    <row r="1445" spans="1:16" s="1" customFormat="1" ht="15.9" customHeight="1" x14ac:dyDescent="0.3">
      <c r="A1445" s="24" t="s">
        <v>303</v>
      </c>
      <c r="B1445" s="24"/>
      <c r="C1445" s="24"/>
      <c r="D1445" s="19">
        <v>4</v>
      </c>
      <c r="E1445" s="19" t="s">
        <v>22</v>
      </c>
      <c r="F1445" s="20">
        <v>40.528536851425287</v>
      </c>
      <c r="G1445" s="20">
        <v>46.897935797955228</v>
      </c>
      <c r="H1445" s="20">
        <v>11.762570097494047</v>
      </c>
      <c r="I1445" s="21">
        <v>0.31200297817557615</v>
      </c>
      <c r="J1445" s="21">
        <v>0.17627461950983031</v>
      </c>
      <c r="K1445" s="21">
        <v>0.32267965544003174</v>
      </c>
      <c r="L1445" s="22">
        <f t="shared" si="182"/>
        <v>87.665121549551699</v>
      </c>
      <c r="M1445" s="23">
        <f t="shared" si="188"/>
        <v>2451.6971410936367</v>
      </c>
      <c r="N1445" s="23">
        <f t="shared" si="183"/>
        <v>1365.3057045142152</v>
      </c>
      <c r="O1445" s="23">
        <f t="shared" si="187"/>
        <v>2306.9968931152621</v>
      </c>
      <c r="P1445" s="23">
        <f t="shared" si="184"/>
        <v>91466.33046262867</v>
      </c>
    </row>
    <row r="1446" spans="1:16" s="1" customFormat="1" ht="15.9" customHeight="1" x14ac:dyDescent="0.3">
      <c r="A1446" s="24" t="s">
        <v>117</v>
      </c>
      <c r="B1446" s="24"/>
      <c r="C1446" s="24"/>
      <c r="D1446" s="19">
        <v>3</v>
      </c>
      <c r="E1446" s="19" t="s">
        <v>22</v>
      </c>
      <c r="F1446" s="20">
        <v>40.02023066591228</v>
      </c>
      <c r="G1446" s="20">
        <v>45.867039791471811</v>
      </c>
      <c r="H1446" s="20">
        <v>13.327436364105537</v>
      </c>
      <c r="I1446" s="21">
        <v>0.2622510088955925</v>
      </c>
      <c r="J1446" s="21">
        <v>0.1954943741524873</v>
      </c>
      <c r="K1446" s="21">
        <v>0.32754779546228946</v>
      </c>
      <c r="L1446" s="22">
        <f t="shared" si="182"/>
        <v>85.984027764568381</v>
      </c>
      <c r="M1446" s="23">
        <f t="shared" si="188"/>
        <v>2060.7497162941418</v>
      </c>
      <c r="N1446" s="23">
        <f t="shared" si="183"/>
        <v>1514.16911279132</v>
      </c>
      <c r="O1446" s="23">
        <f t="shared" si="187"/>
        <v>2341.8016405397116</v>
      </c>
      <c r="P1446" s="23">
        <f t="shared" si="184"/>
        <v>103634.80843005859</v>
      </c>
    </row>
    <row r="1447" spans="1:16" s="1" customFormat="1" ht="15.9" customHeight="1" x14ac:dyDescent="0.3">
      <c r="A1447" s="24" t="s">
        <v>117</v>
      </c>
      <c r="B1447" s="24"/>
      <c r="C1447" s="24"/>
      <c r="D1447" s="19">
        <v>4</v>
      </c>
      <c r="E1447" s="19" t="s">
        <v>22</v>
      </c>
      <c r="F1447" s="20">
        <v>40.56941141128209</v>
      </c>
      <c r="G1447" s="20">
        <v>47.148879436745474</v>
      </c>
      <c r="H1447" s="20">
        <v>11.500872449347806</v>
      </c>
      <c r="I1447" s="21">
        <v>0.30726767601684341</v>
      </c>
      <c r="J1447" s="21">
        <v>0.17218060504845442</v>
      </c>
      <c r="K1447" s="21">
        <v>0.30138842155932938</v>
      </c>
      <c r="L1447" s="22">
        <f t="shared" si="182"/>
        <v>87.962982405763782</v>
      </c>
      <c r="M1447" s="23">
        <f t="shared" si="188"/>
        <v>2414.4874745940865</v>
      </c>
      <c r="N1447" s="23">
        <f t="shared" si="183"/>
        <v>1333.5961974165782</v>
      </c>
      <c r="O1447" s="23">
        <f t="shared" si="187"/>
        <v>2154.7753024903795</v>
      </c>
      <c r="P1447" s="23">
        <f t="shared" si="184"/>
        <v>89431.356526810312</v>
      </c>
    </row>
    <row r="1448" spans="1:16" s="1" customFormat="1" ht="15.9" customHeight="1" x14ac:dyDescent="0.3">
      <c r="A1448" s="24" t="s">
        <v>118</v>
      </c>
      <c r="B1448" s="24"/>
      <c r="C1448" s="24"/>
      <c r="D1448" s="19">
        <v>3</v>
      </c>
      <c r="E1448" s="19" t="s">
        <v>22</v>
      </c>
      <c r="F1448" s="20">
        <v>40.160743888046866</v>
      </c>
      <c r="G1448" s="20">
        <v>45.935615955194685</v>
      </c>
      <c r="H1448" s="20">
        <v>13.107822504861256</v>
      </c>
      <c r="I1448" s="21">
        <v>0.26562924078564754</v>
      </c>
      <c r="J1448" s="21">
        <v>0.19976538896386231</v>
      </c>
      <c r="K1448" s="21">
        <v>0.33042302214769631</v>
      </c>
      <c r="L1448" s="22">
        <f t="shared" si="182"/>
        <v>86.200856613590432</v>
      </c>
      <c r="M1448" s="23">
        <f t="shared" si="188"/>
        <v>2087.2956214493756</v>
      </c>
      <c r="N1448" s="23">
        <f t="shared" si="183"/>
        <v>1547.2495466180956</v>
      </c>
      <c r="O1448" s="23">
        <f t="shared" si="187"/>
        <v>2362.3580621126493</v>
      </c>
      <c r="P1448" s="23">
        <f t="shared" si="184"/>
        <v>101927.08013111395</v>
      </c>
    </row>
    <row r="1449" spans="1:16" s="1" customFormat="1" ht="15.9" customHeight="1" x14ac:dyDescent="0.3">
      <c r="A1449" s="24" t="s">
        <v>118</v>
      </c>
      <c r="B1449" s="24"/>
      <c r="C1449" s="24"/>
      <c r="D1449" s="19">
        <v>3</v>
      </c>
      <c r="E1449" s="19" t="s">
        <v>22</v>
      </c>
      <c r="F1449" s="20">
        <v>40.209543666499478</v>
      </c>
      <c r="G1449" s="20">
        <v>46.092361066971833</v>
      </c>
      <c r="H1449" s="20">
        <v>12.900771703013882</v>
      </c>
      <c r="I1449" s="21">
        <v>0.26630303673555222</v>
      </c>
      <c r="J1449" s="21">
        <v>0.19119699577825572</v>
      </c>
      <c r="K1449" s="21">
        <v>0.33982353100100499</v>
      </c>
      <c r="L1449" s="22">
        <f t="shared" si="182"/>
        <v>86.429164465674859</v>
      </c>
      <c r="M1449" s="23">
        <f t="shared" si="188"/>
        <v>2092.5902619483909</v>
      </c>
      <c r="N1449" s="23">
        <f t="shared" si="183"/>
        <v>1480.8844843796433</v>
      </c>
      <c r="O1449" s="23">
        <f t="shared" si="187"/>
        <v>2429.5669621863517</v>
      </c>
      <c r="P1449" s="23">
        <f t="shared" si="184"/>
        <v>100317.04279170981</v>
      </c>
    </row>
    <row r="1450" spans="1:16" s="1" customFormat="1" ht="15.9" customHeight="1" x14ac:dyDescent="0.3">
      <c r="A1450" s="24" t="s">
        <v>118</v>
      </c>
      <c r="B1450" s="24"/>
      <c r="C1450" s="24"/>
      <c r="D1450" s="19">
        <v>3</v>
      </c>
      <c r="E1450" s="19" t="s">
        <v>22</v>
      </c>
      <c r="F1450" s="20">
        <v>40.215668852690243</v>
      </c>
      <c r="G1450" s="20">
        <v>46.145062591677366</v>
      </c>
      <c r="H1450" s="20">
        <v>12.850295204480489</v>
      </c>
      <c r="I1450" s="21">
        <v>0.27355734854327202</v>
      </c>
      <c r="J1450" s="21">
        <v>0.18862257998346443</v>
      </c>
      <c r="K1450" s="21">
        <v>0.32679342262515571</v>
      </c>
      <c r="L1450" s="22">
        <f t="shared" si="182"/>
        <v>86.488440725472287</v>
      </c>
      <c r="M1450" s="23">
        <f t="shared" si="188"/>
        <v>2149.5941265383626</v>
      </c>
      <c r="N1450" s="23">
        <f t="shared" si="183"/>
        <v>1460.9447756445236</v>
      </c>
      <c r="O1450" s="23">
        <f t="shared" si="187"/>
        <v>2336.4082549878867</v>
      </c>
      <c r="P1450" s="23">
        <f t="shared" si="184"/>
        <v>99924.535027064456</v>
      </c>
    </row>
    <row r="1451" spans="1:16" s="1" customFormat="1" ht="15.9" customHeight="1" x14ac:dyDescent="0.3">
      <c r="A1451" s="24" t="s">
        <v>118</v>
      </c>
      <c r="B1451" s="24"/>
      <c r="C1451" s="24"/>
      <c r="D1451" s="19">
        <v>4</v>
      </c>
      <c r="E1451" s="19" t="s">
        <v>22</v>
      </c>
      <c r="F1451" s="20">
        <v>40.04009801285239</v>
      </c>
      <c r="G1451" s="20">
        <v>45.347487936110163</v>
      </c>
      <c r="H1451" s="20">
        <v>13.807679003952963</v>
      </c>
      <c r="I1451" s="21">
        <v>0.25831483578100833</v>
      </c>
      <c r="J1451" s="21">
        <v>0.2070559174315332</v>
      </c>
      <c r="K1451" s="21">
        <v>0.33936429387191946</v>
      </c>
      <c r="L1451" s="22">
        <f t="shared" si="182"/>
        <v>85.410561909663954</v>
      </c>
      <c r="M1451" s="23">
        <f t="shared" si="188"/>
        <v>2029.8195488056604</v>
      </c>
      <c r="N1451" s="23">
        <f t="shared" si="183"/>
        <v>1603.7171205292636</v>
      </c>
      <c r="O1451" s="23">
        <f t="shared" si="187"/>
        <v>2426.2836481870268</v>
      </c>
      <c r="P1451" s="23">
        <f t="shared" si="184"/>
        <v>107369.19909761245</v>
      </c>
    </row>
    <row r="1452" spans="1:16" s="1" customFormat="1" ht="15.9" customHeight="1" x14ac:dyDescent="0.3">
      <c r="A1452" s="24" t="s">
        <v>118</v>
      </c>
      <c r="B1452" s="24"/>
      <c r="C1452" s="24"/>
      <c r="D1452" s="19">
        <v>4</v>
      </c>
      <c r="E1452" s="19" t="s">
        <v>22</v>
      </c>
      <c r="F1452" s="20">
        <v>40.243376338290567</v>
      </c>
      <c r="G1452" s="20">
        <v>45.95183538695818</v>
      </c>
      <c r="H1452" s="20">
        <v>13.005876662492701</v>
      </c>
      <c r="I1452" s="21">
        <v>0.26760140913498071</v>
      </c>
      <c r="J1452" s="21">
        <v>0.19671062663712946</v>
      </c>
      <c r="K1452" s="21">
        <v>0.33459957648643041</v>
      </c>
      <c r="L1452" s="22">
        <f t="shared" ref="L1452:L1515" si="189">100*((G1452/40.3044)/((G1452/40.3044)+(H1452/71.8444)))</f>
        <v>86.297644015487208</v>
      </c>
      <c r="M1452" s="23">
        <f t="shared" si="188"/>
        <v>2102.7927796242398</v>
      </c>
      <c r="N1452" s="23">
        <f t="shared" si="183"/>
        <v>1523.5893938279721</v>
      </c>
      <c r="O1452" s="23">
        <f t="shared" si="187"/>
        <v>2392.2183204863832</v>
      </c>
      <c r="P1452" s="23">
        <f t="shared" si="184"/>
        <v>101134.34418734604</v>
      </c>
    </row>
    <row r="1453" spans="1:16" s="1" customFormat="1" ht="15.9" customHeight="1" x14ac:dyDescent="0.3">
      <c r="A1453" s="24" t="s">
        <v>118</v>
      </c>
      <c r="B1453" s="24"/>
      <c r="C1453" s="24"/>
      <c r="D1453" s="19">
        <v>4</v>
      </c>
      <c r="E1453" s="19" t="s">
        <v>22</v>
      </c>
      <c r="F1453" s="20">
        <v>40.166019826284014</v>
      </c>
      <c r="G1453" s="20">
        <v>45.982053080533888</v>
      </c>
      <c r="H1453" s="20">
        <v>13.050282933227805</v>
      </c>
      <c r="I1453" s="21">
        <v>0.27053396502823324</v>
      </c>
      <c r="J1453" s="21">
        <v>0.20151817326679008</v>
      </c>
      <c r="K1453" s="21">
        <v>0.32959202165925044</v>
      </c>
      <c r="L1453" s="22">
        <f t="shared" si="189"/>
        <v>86.265079937000849</v>
      </c>
      <c r="M1453" s="23">
        <f t="shared" si="188"/>
        <v>2125.8365945955779</v>
      </c>
      <c r="N1453" s="23">
        <f t="shared" si="183"/>
        <v>1560.8254454867176</v>
      </c>
      <c r="O1453" s="23">
        <f t="shared" si="187"/>
        <v>2356.4168274773033</v>
      </c>
      <c r="P1453" s="23">
        <f t="shared" si="184"/>
        <v>101479.64955853659</v>
      </c>
    </row>
    <row r="1454" spans="1:16" s="1" customFormat="1" ht="15.9" customHeight="1" x14ac:dyDescent="0.3">
      <c r="A1454" s="24" t="s">
        <v>119</v>
      </c>
      <c r="B1454" s="24"/>
      <c r="C1454" s="24"/>
      <c r="D1454" s="19">
        <v>3</v>
      </c>
      <c r="E1454" s="19" t="s">
        <v>22</v>
      </c>
      <c r="F1454" s="20">
        <v>40.286078036992464</v>
      </c>
      <c r="G1454" s="20">
        <v>45.85043771026605</v>
      </c>
      <c r="H1454" s="20">
        <v>13.077338962844134</v>
      </c>
      <c r="I1454" s="21">
        <v>0.26623024549931412</v>
      </c>
      <c r="J1454" s="21">
        <v>0.19633993618078621</v>
      </c>
      <c r="K1454" s="21">
        <v>0.32357510821724217</v>
      </c>
      <c r="L1454" s="22">
        <f t="shared" si="189"/>
        <v>86.206473532665839</v>
      </c>
      <c r="M1454" s="23">
        <f t="shared" si="188"/>
        <v>2092.0182736076858</v>
      </c>
      <c r="N1454" s="23">
        <f t="shared" si="183"/>
        <v>1520.7182726418266</v>
      </c>
      <c r="O1454" s="23">
        <f t="shared" si="187"/>
        <v>2313.398929128778</v>
      </c>
      <c r="P1454" s="23">
        <f t="shared" si="184"/>
        <v>101690.03859132297</v>
      </c>
    </row>
    <row r="1455" spans="1:16" s="1" customFormat="1" ht="15.9" customHeight="1" x14ac:dyDescent="0.3">
      <c r="A1455" s="24" t="s">
        <v>119</v>
      </c>
      <c r="B1455" s="24"/>
      <c r="C1455" s="24"/>
      <c r="D1455" s="19">
        <v>3</v>
      </c>
      <c r="E1455" s="19" t="s">
        <v>22</v>
      </c>
      <c r="F1455" s="20">
        <v>40.278233555027818</v>
      </c>
      <c r="G1455" s="20">
        <v>45.899857928877417</v>
      </c>
      <c r="H1455" s="20">
        <v>13.037312258428408</v>
      </c>
      <c r="I1455" s="21">
        <v>0.26807145641302443</v>
      </c>
      <c r="J1455" s="21">
        <v>0.19484405254889273</v>
      </c>
      <c r="K1455" s="21">
        <v>0.32168074870443075</v>
      </c>
      <c r="L1455" s="22">
        <f t="shared" si="189"/>
        <v>86.255660628145421</v>
      </c>
      <c r="M1455" s="23">
        <f t="shared" si="188"/>
        <v>2106.4863775972376</v>
      </c>
      <c r="N1455" s="23">
        <f t="shared" si="183"/>
        <v>1509.1321551304527</v>
      </c>
      <c r="O1455" s="23">
        <f t="shared" si="187"/>
        <v>2299.855213444132</v>
      </c>
      <c r="P1455" s="23">
        <f t="shared" si="184"/>
        <v>101378.78894578855</v>
      </c>
    </row>
    <row r="1456" spans="1:16" s="1" customFormat="1" ht="15.9" customHeight="1" x14ac:dyDescent="0.3">
      <c r="A1456" s="24" t="s">
        <v>119</v>
      </c>
      <c r="B1456" s="24"/>
      <c r="C1456" s="24"/>
      <c r="D1456" s="19">
        <v>3</v>
      </c>
      <c r="E1456" s="19" t="s">
        <v>22</v>
      </c>
      <c r="F1456" s="20">
        <v>40.168920993548888</v>
      </c>
      <c r="G1456" s="20">
        <v>45.891145652560375</v>
      </c>
      <c r="H1456" s="20">
        <v>13.142936351213603</v>
      </c>
      <c r="I1456" s="21">
        <v>0.26904524832260895</v>
      </c>
      <c r="J1456" s="21">
        <v>0.19644063398215239</v>
      </c>
      <c r="K1456" s="21">
        <v>0.33151112037237318</v>
      </c>
      <c r="L1456" s="22">
        <f t="shared" si="189"/>
        <v>86.15745607350793</v>
      </c>
      <c r="M1456" s="23">
        <f t="shared" si="188"/>
        <v>2114.1383649427075</v>
      </c>
      <c r="N1456" s="23">
        <f t="shared" si="183"/>
        <v>1521.4982106897405</v>
      </c>
      <c r="O1456" s="23">
        <f t="shared" si="187"/>
        <v>2370.137415974642</v>
      </c>
      <c r="P1456" s="23">
        <f t="shared" si="184"/>
        <v>102200.12714785073</v>
      </c>
    </row>
    <row r="1457" spans="1:16" s="1" customFormat="1" ht="15.9" customHeight="1" x14ac:dyDescent="0.3">
      <c r="A1457" s="24" t="s">
        <v>119</v>
      </c>
      <c r="B1457" s="24"/>
      <c r="C1457" s="24"/>
      <c r="D1457" s="19">
        <v>4</v>
      </c>
      <c r="E1457" s="19" t="s">
        <v>22</v>
      </c>
      <c r="F1457" s="20">
        <v>40.04470724419776</v>
      </c>
      <c r="G1457" s="20">
        <v>44.818522258664387</v>
      </c>
      <c r="H1457" s="20">
        <v>14.326335415614569</v>
      </c>
      <c r="I1457" s="21">
        <v>0.22570333744879933</v>
      </c>
      <c r="J1457" s="21">
        <v>0.22031178983593752</v>
      </c>
      <c r="K1457" s="21">
        <v>0.3644199542385354</v>
      </c>
      <c r="L1457" s="22">
        <f t="shared" si="189"/>
        <v>84.794378334237976</v>
      </c>
      <c r="M1457" s="23">
        <f t="shared" si="188"/>
        <v>1773.5607217413119</v>
      </c>
      <c r="N1457" s="23">
        <f t="shared" si="183"/>
        <v>1706.3882722944586</v>
      </c>
      <c r="O1457" s="23">
        <f t="shared" si="187"/>
        <v>2605.4189907666791</v>
      </c>
      <c r="P1457" s="23">
        <f t="shared" si="184"/>
        <v>111402.29716652074</v>
      </c>
    </row>
    <row r="1458" spans="1:16" s="1" customFormat="1" ht="15.9" customHeight="1" x14ac:dyDescent="0.3">
      <c r="A1458" s="24" t="s">
        <v>119</v>
      </c>
      <c r="B1458" s="24"/>
      <c r="C1458" s="24"/>
      <c r="D1458" s="19">
        <v>4</v>
      </c>
      <c r="E1458" s="19" t="s">
        <v>22</v>
      </c>
      <c r="F1458" s="20">
        <v>40.20814455096707</v>
      </c>
      <c r="G1458" s="20">
        <v>45.985082560307674</v>
      </c>
      <c r="H1458" s="20">
        <v>12.998451620203975</v>
      </c>
      <c r="I1458" s="21">
        <v>0.26607105304400985</v>
      </c>
      <c r="J1458" s="21">
        <v>0.19742254291138492</v>
      </c>
      <c r="K1458" s="21">
        <v>0.34482767256588248</v>
      </c>
      <c r="L1458" s="22">
        <f t="shared" si="189"/>
        <v>86.312941946045839</v>
      </c>
      <c r="M1458" s="23">
        <f t="shared" si="188"/>
        <v>2090.7673506522856</v>
      </c>
      <c r="N1458" s="23">
        <f t="shared" si="183"/>
        <v>1529.1034227510258</v>
      </c>
      <c r="O1458" s="23">
        <f t="shared" si="187"/>
        <v>2465.3440520903873</v>
      </c>
      <c r="P1458" s="23">
        <f t="shared" si="184"/>
        <v>101076.6066889889</v>
      </c>
    </row>
    <row r="1459" spans="1:16" s="1" customFormat="1" ht="15.9" customHeight="1" x14ac:dyDescent="0.3">
      <c r="A1459" s="24" t="s">
        <v>119</v>
      </c>
      <c r="B1459" s="24"/>
      <c r="C1459" s="24"/>
      <c r="D1459" s="19">
        <v>4</v>
      </c>
      <c r="E1459" s="19" t="s">
        <v>22</v>
      </c>
      <c r="F1459" s="20">
        <v>40.294297430570722</v>
      </c>
      <c r="G1459" s="20">
        <v>45.948032899299449</v>
      </c>
      <c r="H1459" s="20">
        <v>12.962134759787276</v>
      </c>
      <c r="I1459" s="21">
        <v>0.2667074476115967</v>
      </c>
      <c r="J1459" s="21">
        <v>0.19613580956523005</v>
      </c>
      <c r="K1459" s="21">
        <v>0.33269165316574417</v>
      </c>
      <c r="L1459" s="22">
        <f t="shared" si="189"/>
        <v>86.336455868802389</v>
      </c>
      <c r="M1459" s="23">
        <f t="shared" si="188"/>
        <v>2095.7680937576356</v>
      </c>
      <c r="N1459" s="23">
        <f t="shared" si="183"/>
        <v>1519.1372439410586</v>
      </c>
      <c r="O1459" s="23">
        <f t="shared" si="187"/>
        <v>2378.5776304121268</v>
      </c>
      <c r="P1459" s="23">
        <f t="shared" si="184"/>
        <v>100794.2049750177</v>
      </c>
    </row>
    <row r="1460" spans="1:16" s="1" customFormat="1" ht="15.9" customHeight="1" x14ac:dyDescent="0.3">
      <c r="A1460" s="24" t="s">
        <v>119</v>
      </c>
      <c r="B1460" s="24"/>
      <c r="C1460" s="24"/>
      <c r="D1460" s="19">
        <v>4</v>
      </c>
      <c r="E1460" s="19" t="s">
        <v>22</v>
      </c>
      <c r="F1460" s="20">
        <v>40.268877307024034</v>
      </c>
      <c r="G1460" s="20">
        <v>45.967054175157763</v>
      </c>
      <c r="H1460" s="20">
        <v>12.96117120456451</v>
      </c>
      <c r="I1460" s="21">
        <v>0.26770836549153182</v>
      </c>
      <c r="J1460" s="21">
        <v>0.19781083329938492</v>
      </c>
      <c r="K1460" s="21">
        <v>0.33737811446276955</v>
      </c>
      <c r="L1460" s="22">
        <f t="shared" si="189"/>
        <v>86.342214274482657</v>
      </c>
      <c r="M1460" s="23">
        <f t="shared" si="188"/>
        <v>2103.6332350426828</v>
      </c>
      <c r="N1460" s="23">
        <f t="shared" si="183"/>
        <v>1532.1108612763142</v>
      </c>
      <c r="O1460" s="23">
        <f t="shared" si="187"/>
        <v>2412.0834665244124</v>
      </c>
      <c r="P1460" s="23">
        <f t="shared" si="184"/>
        <v>100786.71232165248</v>
      </c>
    </row>
    <row r="1461" spans="1:16" s="1" customFormat="1" ht="15.9" customHeight="1" x14ac:dyDescent="0.3">
      <c r="A1461" s="24" t="s">
        <v>272</v>
      </c>
      <c r="B1461" s="24"/>
      <c r="C1461" s="24"/>
      <c r="D1461" s="19">
        <v>3</v>
      </c>
      <c r="E1461" s="19" t="s">
        <v>22</v>
      </c>
      <c r="F1461" s="20">
        <v>40.505103670940017</v>
      </c>
      <c r="G1461" s="20">
        <v>45.493224161997134</v>
      </c>
      <c r="H1461" s="20">
        <v>13.21338847390906</v>
      </c>
      <c r="I1461" s="21">
        <v>0.2620011752256774</v>
      </c>
      <c r="J1461" s="21">
        <v>0.19452609086969191</v>
      </c>
      <c r="K1461" s="21">
        <v>0.33175642705841246</v>
      </c>
      <c r="L1461" s="22">
        <f t="shared" si="189"/>
        <v>85.988978084315463</v>
      </c>
      <c r="M1461" s="23">
        <f t="shared" si="188"/>
        <v>2058.7865411415796</v>
      </c>
      <c r="N1461" s="23">
        <f t="shared" si="183"/>
        <v>1506.6694359049798</v>
      </c>
      <c r="O1461" s="23">
        <f t="shared" si="187"/>
        <v>2371.8912351355721</v>
      </c>
      <c r="P1461" s="23">
        <f t="shared" si="184"/>
        <v>102747.96636010155</v>
      </c>
    </row>
    <row r="1462" spans="1:16" s="1" customFormat="1" ht="15.9" customHeight="1" x14ac:dyDescent="0.3">
      <c r="A1462" s="24" t="s">
        <v>272</v>
      </c>
      <c r="B1462" s="24"/>
      <c r="C1462" s="24"/>
      <c r="D1462" s="19">
        <v>4</v>
      </c>
      <c r="E1462" s="19" t="s">
        <v>22</v>
      </c>
      <c r="F1462" s="20">
        <v>40.598611576969979</v>
      </c>
      <c r="G1462" s="20">
        <v>47.059979015930551</v>
      </c>
      <c r="H1462" s="20">
        <v>11.554636198703186</v>
      </c>
      <c r="I1462" s="21">
        <v>0.29478293729571509</v>
      </c>
      <c r="J1462" s="21">
        <v>0.17667001297685173</v>
      </c>
      <c r="K1462" s="21">
        <v>0.31532025812371278</v>
      </c>
      <c r="L1462" s="22">
        <f t="shared" si="189"/>
        <v>87.893445176735113</v>
      </c>
      <c r="M1462" s="23">
        <f t="shared" si="188"/>
        <v>2316.3832885094698</v>
      </c>
      <c r="N1462" s="23">
        <f t="shared" si="183"/>
        <v>1368.3681587549511</v>
      </c>
      <c r="O1462" s="23">
        <f t="shared" si="187"/>
        <v>2254.3809117302694</v>
      </c>
      <c r="P1462" s="23">
        <f t="shared" si="184"/>
        <v>89849.42611744313</v>
      </c>
    </row>
    <row r="1463" spans="1:16" s="1" customFormat="1" ht="15.9" customHeight="1" x14ac:dyDescent="0.3">
      <c r="A1463" s="24" t="s">
        <v>322</v>
      </c>
      <c r="B1463" s="24"/>
      <c r="C1463" s="24"/>
      <c r="D1463" s="19">
        <v>3</v>
      </c>
      <c r="E1463" s="19" t="s">
        <v>22</v>
      </c>
      <c r="F1463" s="20">
        <v>40.406216706323036</v>
      </c>
      <c r="G1463" s="20">
        <v>45.577124652738704</v>
      </c>
      <c r="H1463" s="20">
        <v>13.214661205872735</v>
      </c>
      <c r="I1463" s="21">
        <v>0.26100884478793146</v>
      </c>
      <c r="J1463" s="21">
        <v>0.19995280871619384</v>
      </c>
      <c r="K1463" s="21">
        <v>0.34103578156140169</v>
      </c>
      <c r="L1463" s="22">
        <f t="shared" si="189"/>
        <v>86.010003284638174</v>
      </c>
      <c r="M1463" s="23">
        <f t="shared" si="188"/>
        <v>2050.9888793645409</v>
      </c>
      <c r="N1463" s="23">
        <f t="shared" si="183"/>
        <v>1548.7011750925092</v>
      </c>
      <c r="O1463" s="23">
        <f t="shared" si="187"/>
        <v>2438.2339426710637</v>
      </c>
      <c r="P1463" s="23">
        <f t="shared" si="184"/>
        <v>102757.86318719079</v>
      </c>
    </row>
    <row r="1464" spans="1:16" s="1" customFormat="1" ht="15.9" customHeight="1" x14ac:dyDescent="0.3">
      <c r="A1464" s="24" t="s">
        <v>322</v>
      </c>
      <c r="B1464" s="24"/>
      <c r="C1464" s="24"/>
      <c r="D1464" s="19">
        <v>4</v>
      </c>
      <c r="E1464" s="19" t="s">
        <v>22</v>
      </c>
      <c r="F1464" s="20">
        <v>40.246962189916061</v>
      </c>
      <c r="G1464" s="20">
        <v>45.93401474946991</v>
      </c>
      <c r="H1464" s="20">
        <v>13.050091773722485</v>
      </c>
      <c r="I1464" s="21">
        <v>0.27060070341204812</v>
      </c>
      <c r="J1464" s="21">
        <v>0.19584161615081919</v>
      </c>
      <c r="K1464" s="21">
        <v>0.30248896732868141</v>
      </c>
      <c r="L1464" s="22">
        <f t="shared" si="189"/>
        <v>86.252864166396463</v>
      </c>
      <c r="M1464" s="23">
        <f t="shared" si="188"/>
        <v>2126.3610200538119</v>
      </c>
      <c r="N1464" s="23">
        <f t="shared" si="183"/>
        <v>1516.8586178515932</v>
      </c>
      <c r="O1464" s="23">
        <f t="shared" si="187"/>
        <v>2162.6436500227455</v>
      </c>
      <c r="P1464" s="23">
        <f t="shared" si="184"/>
        <v>101478.16309270983</v>
      </c>
    </row>
    <row r="1465" spans="1:16" s="1" customFormat="1" ht="15.9" customHeight="1" x14ac:dyDescent="0.3">
      <c r="A1465" s="24" t="s">
        <v>329</v>
      </c>
      <c r="B1465" s="24"/>
      <c r="C1465" s="24"/>
      <c r="D1465" s="19">
        <v>4</v>
      </c>
      <c r="E1465" s="19" t="s">
        <v>22</v>
      </c>
      <c r="F1465" s="20">
        <v>40.269534923216661</v>
      </c>
      <c r="G1465" s="20">
        <v>45.776815518805407</v>
      </c>
      <c r="H1465" s="20">
        <v>13.189374791044276</v>
      </c>
      <c r="I1465" s="21">
        <v>0.26707638299294112</v>
      </c>
      <c r="J1465" s="21">
        <v>0.19372599676809432</v>
      </c>
      <c r="K1465" s="21">
        <v>0.3034723871726151</v>
      </c>
      <c r="L1465" s="22">
        <f t="shared" si="189"/>
        <v>86.085484246661068</v>
      </c>
      <c r="M1465" s="23">
        <f t="shared" si="188"/>
        <v>2098.6671616607036</v>
      </c>
      <c r="N1465" s="23">
        <f t="shared" si="183"/>
        <v>1500.4724403074458</v>
      </c>
      <c r="O1465" s="23">
        <f t="shared" si="187"/>
        <v>2169.6746062244592</v>
      </c>
      <c r="P1465" s="23">
        <f t="shared" si="184"/>
        <v>102561.23476706279</v>
      </c>
    </row>
    <row r="1466" spans="1:16" s="1" customFormat="1" ht="15.9" customHeight="1" x14ac:dyDescent="0.3">
      <c r="A1466" s="24" t="s">
        <v>120</v>
      </c>
      <c r="B1466" s="24"/>
      <c r="C1466" s="24"/>
      <c r="D1466" s="19">
        <v>4</v>
      </c>
      <c r="E1466" s="19" t="s">
        <v>22</v>
      </c>
      <c r="F1466" s="20">
        <v>40.056340429544832</v>
      </c>
      <c r="G1466" s="20">
        <v>44.98452386167871</v>
      </c>
      <c r="H1466" s="20">
        <v>14.140649731950445</v>
      </c>
      <c r="I1466" s="21">
        <v>0.22861600759002229</v>
      </c>
      <c r="J1466" s="21">
        <v>0.21991950980870925</v>
      </c>
      <c r="K1466" s="21">
        <v>0.36995045942728261</v>
      </c>
      <c r="L1466" s="22">
        <f t="shared" si="189"/>
        <v>85.008997707243694</v>
      </c>
      <c r="M1466" s="23">
        <f t="shared" si="188"/>
        <v>1796.4482758920503</v>
      </c>
      <c r="N1466" s="23">
        <f t="shared" si="183"/>
        <v>1703.3499326830552</v>
      </c>
      <c r="O1466" s="23">
        <f t="shared" si="187"/>
        <v>2644.9593152733437</v>
      </c>
      <c r="P1466" s="23">
        <f t="shared" si="184"/>
        <v>109958.39604938136</v>
      </c>
    </row>
    <row r="1467" spans="1:16" s="1" customFormat="1" ht="15.9" customHeight="1" x14ac:dyDescent="0.3">
      <c r="A1467" s="24" t="s">
        <v>120</v>
      </c>
      <c r="B1467" s="24"/>
      <c r="C1467" s="24"/>
      <c r="D1467" s="19">
        <v>4</v>
      </c>
      <c r="E1467" s="19" t="s">
        <v>22</v>
      </c>
      <c r="F1467" s="20">
        <v>40.113621237534431</v>
      </c>
      <c r="G1467" s="20">
        <v>45.56479095725858</v>
      </c>
      <c r="H1467" s="20">
        <v>13.504871556873407</v>
      </c>
      <c r="I1467" s="21">
        <v>0.25488983538572896</v>
      </c>
      <c r="J1467" s="21">
        <v>0.21194184900127588</v>
      </c>
      <c r="K1467" s="21">
        <v>0.34988456394658191</v>
      </c>
      <c r="L1467" s="22">
        <f t="shared" si="189"/>
        <v>85.743249412692052</v>
      </c>
      <c r="M1467" s="23">
        <f t="shared" si="188"/>
        <v>2002.9061400733065</v>
      </c>
      <c r="N1467" s="23">
        <f t="shared" si="183"/>
        <v>1641.5602896853527</v>
      </c>
      <c r="O1467" s="23">
        <f t="shared" si="187"/>
        <v>2501.4982765895611</v>
      </c>
      <c r="P1467" s="23">
        <f t="shared" si="184"/>
        <v>105014.55331938886</v>
      </c>
    </row>
    <row r="1468" spans="1:16" s="1" customFormat="1" ht="15.9" customHeight="1" x14ac:dyDescent="0.3">
      <c r="A1468" s="24" t="s">
        <v>120</v>
      </c>
      <c r="B1468" s="24"/>
      <c r="C1468" s="24"/>
      <c r="D1468" s="19">
        <v>4</v>
      </c>
      <c r="E1468" s="19" t="s">
        <v>22</v>
      </c>
      <c r="F1468" s="20">
        <v>40.255858522248296</v>
      </c>
      <c r="G1468" s="20">
        <v>45.350321719346425</v>
      </c>
      <c r="H1468" s="20">
        <v>13.570622398792112</v>
      </c>
      <c r="I1468" s="21">
        <v>0.2581344260428643</v>
      </c>
      <c r="J1468" s="21">
        <v>0.20784379025880917</v>
      </c>
      <c r="K1468" s="21">
        <v>0.35721914331148436</v>
      </c>
      <c r="L1468" s="22">
        <f t="shared" si="189"/>
        <v>85.625803084983346</v>
      </c>
      <c r="M1468" s="23">
        <f t="shared" si="188"/>
        <v>2028.4019019555578</v>
      </c>
      <c r="N1468" s="23">
        <f t="shared" si="183"/>
        <v>1609.8194582821561</v>
      </c>
      <c r="O1468" s="23">
        <f t="shared" si="187"/>
        <v>2553.9368221311529</v>
      </c>
      <c r="P1468" s="23">
        <f t="shared" si="184"/>
        <v>105525.83513835234</v>
      </c>
    </row>
    <row r="1469" spans="1:16" s="1" customFormat="1" ht="15.9" customHeight="1" x14ac:dyDescent="0.3">
      <c r="A1469" s="24" t="s">
        <v>120</v>
      </c>
      <c r="B1469" s="24"/>
      <c r="C1469" s="24"/>
      <c r="D1469" s="19">
        <v>4</v>
      </c>
      <c r="E1469" s="19" t="s">
        <v>22</v>
      </c>
      <c r="F1469" s="20">
        <v>40.110363686773567</v>
      </c>
      <c r="G1469" s="20">
        <v>45.581365405491141</v>
      </c>
      <c r="H1469" s="20">
        <v>13.487386582780431</v>
      </c>
      <c r="I1469" s="21">
        <v>0.26128859215306643</v>
      </c>
      <c r="J1469" s="21">
        <v>0.208503570516022</v>
      </c>
      <c r="K1469" s="21">
        <v>0.35109216228577989</v>
      </c>
      <c r="L1469" s="22">
        <f t="shared" si="189"/>
        <v>85.763520323349539</v>
      </c>
      <c r="M1469" s="23">
        <f t="shared" si="188"/>
        <v>2053.187114199799</v>
      </c>
      <c r="N1469" s="23">
        <f t="shared" si="183"/>
        <v>1614.9296763691582</v>
      </c>
      <c r="O1469" s="23">
        <f t="shared" si="187"/>
        <v>2510.1319960376054</v>
      </c>
      <c r="P1469" s="23">
        <f t="shared" si="184"/>
        <v>104878.5892906721</v>
      </c>
    </row>
    <row r="1470" spans="1:16" s="1" customFormat="1" ht="15.9" customHeight="1" x14ac:dyDescent="0.3">
      <c r="A1470" s="24" t="s">
        <v>121</v>
      </c>
      <c r="B1470" s="24"/>
      <c r="C1470" s="24"/>
      <c r="D1470" s="19">
        <v>4</v>
      </c>
      <c r="E1470" s="19" t="s">
        <v>22</v>
      </c>
      <c r="F1470" s="20">
        <v>39.971852650210899</v>
      </c>
      <c r="G1470" s="20">
        <v>45.140352213475424</v>
      </c>
      <c r="H1470" s="20">
        <v>14.036996903976229</v>
      </c>
      <c r="I1470" s="21">
        <v>0.25243888427590305</v>
      </c>
      <c r="J1470" s="21">
        <v>0.21372917642733702</v>
      </c>
      <c r="K1470" s="21">
        <v>0.38463017163421392</v>
      </c>
      <c r="L1470" s="22">
        <f t="shared" si="189"/>
        <v>85.146302001936405</v>
      </c>
      <c r="M1470" s="23">
        <f t="shared" si="188"/>
        <v>1983.6467411276367</v>
      </c>
      <c r="N1470" s="23">
        <f t="shared" si="183"/>
        <v>1655.4037365605841</v>
      </c>
      <c r="O1470" s="23">
        <f t="shared" si="187"/>
        <v>2749.9118583986124</v>
      </c>
      <c r="P1470" s="23">
        <f t="shared" si="184"/>
        <v>109152.38650059277</v>
      </c>
    </row>
    <row r="1471" spans="1:16" s="1" customFormat="1" ht="15.9" customHeight="1" x14ac:dyDescent="0.3">
      <c r="A1471" s="24" t="s">
        <v>121</v>
      </c>
      <c r="B1471" s="24"/>
      <c r="C1471" s="24"/>
      <c r="D1471" s="19">
        <v>4</v>
      </c>
      <c r="E1471" s="19" t="s">
        <v>22</v>
      </c>
      <c r="F1471" s="20">
        <v>40.13286688487733</v>
      </c>
      <c r="G1471" s="20">
        <v>45.540193201755912</v>
      </c>
      <c r="H1471" s="20">
        <v>13.504145674230047</v>
      </c>
      <c r="I1471" s="21">
        <v>0.25819535161637264</v>
      </c>
      <c r="J1471" s="21">
        <v>0.21099476736653419</v>
      </c>
      <c r="K1471" s="21">
        <v>0.35360412015379111</v>
      </c>
      <c r="L1471" s="22">
        <f t="shared" si="189"/>
        <v>85.737304533851585</v>
      </c>
      <c r="M1471" s="23">
        <f t="shared" si="188"/>
        <v>2028.8806507651473</v>
      </c>
      <c r="N1471" s="23">
        <f t="shared" si="183"/>
        <v>1634.2248266325939</v>
      </c>
      <c r="O1471" s="23">
        <f t="shared" si="187"/>
        <v>2528.0912286679854</v>
      </c>
      <c r="P1471" s="23">
        <f t="shared" si="184"/>
        <v>105008.90881982929</v>
      </c>
    </row>
    <row r="1472" spans="1:16" s="1" customFormat="1" ht="15.9" customHeight="1" x14ac:dyDescent="0.3">
      <c r="A1472" s="24" t="s">
        <v>121</v>
      </c>
      <c r="B1472" s="24"/>
      <c r="C1472" s="24"/>
      <c r="D1472" s="19">
        <v>4</v>
      </c>
      <c r="E1472" s="19" t="s">
        <v>22</v>
      </c>
      <c r="F1472" s="20">
        <v>40.152370349989361</v>
      </c>
      <c r="G1472" s="20">
        <v>45.566851465434532</v>
      </c>
      <c r="H1472" s="20">
        <v>13.464020447918164</v>
      </c>
      <c r="I1472" s="21">
        <v>0.25933167018013425</v>
      </c>
      <c r="J1472" s="21">
        <v>0.20784361075906685</v>
      </c>
      <c r="K1472" s="21">
        <v>0.34958245571873053</v>
      </c>
      <c r="L1472" s="22">
        <f t="shared" si="189"/>
        <v>85.780794133060169</v>
      </c>
      <c r="M1472" s="23">
        <f t="shared" si="188"/>
        <v>2037.8097609628653</v>
      </c>
      <c r="N1472" s="23">
        <f t="shared" si="183"/>
        <v>1609.8180679968002</v>
      </c>
      <c r="O1472" s="23">
        <f t="shared" si="187"/>
        <v>2499.3383550348931</v>
      </c>
      <c r="P1472" s="23">
        <f t="shared" si="184"/>
        <v>104696.89306312725</v>
      </c>
    </row>
    <row r="1473" spans="1:16" s="1" customFormat="1" ht="15.9" customHeight="1" x14ac:dyDescent="0.3">
      <c r="A1473" s="24" t="s">
        <v>121</v>
      </c>
      <c r="B1473" s="24"/>
      <c r="C1473" s="24"/>
      <c r="D1473" s="19">
        <v>4</v>
      </c>
      <c r="E1473" s="19" t="s">
        <v>22</v>
      </c>
      <c r="F1473" s="20">
        <v>40.211848584918577</v>
      </c>
      <c r="G1473" s="20">
        <v>45.512741190680735</v>
      </c>
      <c r="H1473" s="20">
        <v>13.459768946781081</v>
      </c>
      <c r="I1473" s="21">
        <v>0.2595728703268686</v>
      </c>
      <c r="J1473" s="21">
        <v>0.20559175189485399</v>
      </c>
      <c r="K1473" s="21">
        <v>0.35047665539788692</v>
      </c>
      <c r="L1473" s="22">
        <f t="shared" si="189"/>
        <v>85.77015008596824</v>
      </c>
      <c r="M1473" s="23">
        <f t="shared" si="188"/>
        <v>2039.7050945062754</v>
      </c>
      <c r="N1473" s="23">
        <f t="shared" si="183"/>
        <v>1592.3766702412981</v>
      </c>
      <c r="O1473" s="23">
        <f t="shared" si="187"/>
        <v>2505.7314320289333</v>
      </c>
      <c r="P1473" s="23">
        <f t="shared" si="184"/>
        <v>104663.83317870201</v>
      </c>
    </row>
    <row r="1474" spans="1:16" s="1" customFormat="1" ht="15.9" customHeight="1" x14ac:dyDescent="0.3">
      <c r="A1474" s="24" t="s">
        <v>122</v>
      </c>
      <c r="B1474" s="24"/>
      <c r="C1474" s="24"/>
      <c r="D1474" s="19">
        <v>1</v>
      </c>
      <c r="E1474" s="19" t="s">
        <v>22</v>
      </c>
      <c r="F1474" s="20">
        <v>40.691428696162966</v>
      </c>
      <c r="G1474" s="20">
        <v>47.028337168636583</v>
      </c>
      <c r="H1474" s="20">
        <v>11.828856589175668</v>
      </c>
      <c r="I1474" s="21">
        <v>0.27585588655780779</v>
      </c>
      <c r="J1474" s="21">
        <v>0.17552165946696879</v>
      </c>
      <c r="K1474" s="21"/>
      <c r="L1474" s="22">
        <f t="shared" si="189"/>
        <v>87.634347473317447</v>
      </c>
      <c r="M1474" s="23">
        <f t="shared" si="188"/>
        <v>2167.6558742559155</v>
      </c>
      <c r="N1474" s="23">
        <f t="shared" ref="N1474:N1537" si="190">J1474*10000/1.2911</f>
        <v>1359.4737779178129</v>
      </c>
      <c r="O1474" s="23"/>
      <c r="P1474" s="23">
        <f t="shared" ref="P1474:P1537" si="191">H1474*10000/1.286</f>
        <v>91981.777520806121</v>
      </c>
    </row>
    <row r="1475" spans="1:16" s="1" customFormat="1" ht="15.9" customHeight="1" x14ac:dyDescent="0.3">
      <c r="A1475" s="24" t="s">
        <v>122</v>
      </c>
      <c r="B1475" s="24"/>
      <c r="C1475" s="24"/>
      <c r="D1475" s="19">
        <v>2</v>
      </c>
      <c r="E1475" s="19" t="s">
        <v>22</v>
      </c>
      <c r="F1475" s="20">
        <v>40.224770322257754</v>
      </c>
      <c r="G1475" s="20">
        <v>45.934401636967984</v>
      </c>
      <c r="H1475" s="20">
        <v>13.251051849214738</v>
      </c>
      <c r="I1475" s="21"/>
      <c r="J1475" s="21">
        <v>0.19968407111179862</v>
      </c>
      <c r="K1475" s="21">
        <v>0.39009212044774561</v>
      </c>
      <c r="L1475" s="22">
        <f t="shared" si="189"/>
        <v>86.070758771897971</v>
      </c>
      <c r="M1475" s="23"/>
      <c r="N1475" s="23">
        <f t="shared" si="190"/>
        <v>1546.6197127395137</v>
      </c>
      <c r="O1475" s="23">
        <f t="shared" ref="O1475:O1504" si="192">K1475*10000/1.3987</f>
        <v>2788.9620393776045</v>
      </c>
      <c r="P1475" s="23">
        <f t="shared" si="191"/>
        <v>103040.83864086111</v>
      </c>
    </row>
    <row r="1476" spans="1:16" s="1" customFormat="1" ht="15.9" customHeight="1" x14ac:dyDescent="0.3">
      <c r="A1476" s="24" t="s">
        <v>122</v>
      </c>
      <c r="B1476" s="24"/>
      <c r="C1476" s="24"/>
      <c r="D1476" s="19">
        <v>2</v>
      </c>
      <c r="E1476" s="19" t="s">
        <v>22</v>
      </c>
      <c r="F1476" s="20">
        <v>40.463160953672165</v>
      </c>
      <c r="G1476" s="20">
        <v>46.97546283351236</v>
      </c>
      <c r="H1476" s="20">
        <v>12.024019129964623</v>
      </c>
      <c r="I1476" s="21"/>
      <c r="J1476" s="21">
        <v>0.1858724282925836</v>
      </c>
      <c r="K1476" s="21">
        <v>0.3514846545582751</v>
      </c>
      <c r="L1476" s="22">
        <f t="shared" si="189"/>
        <v>87.443574322960998</v>
      </c>
      <c r="M1476" s="23"/>
      <c r="N1476" s="23">
        <f t="shared" si="190"/>
        <v>1439.64393379741</v>
      </c>
      <c r="O1476" s="23">
        <f t="shared" si="192"/>
        <v>2512.9381179543511</v>
      </c>
      <c r="P1476" s="23">
        <f t="shared" si="191"/>
        <v>93499.371150580278</v>
      </c>
    </row>
    <row r="1477" spans="1:16" s="1" customFormat="1" ht="15.9" customHeight="1" x14ac:dyDescent="0.3">
      <c r="A1477" s="24" t="s">
        <v>122</v>
      </c>
      <c r="B1477" s="24"/>
      <c r="C1477" s="24"/>
      <c r="D1477" s="19">
        <v>2</v>
      </c>
      <c r="E1477" s="19" t="s">
        <v>22</v>
      </c>
      <c r="F1477" s="20">
        <v>40.595360672472083</v>
      </c>
      <c r="G1477" s="20">
        <v>46.903786597198419</v>
      </c>
      <c r="H1477" s="20">
        <v>11.977050853844275</v>
      </c>
      <c r="I1477" s="21"/>
      <c r="J1477" s="21">
        <v>0.17577150073978465</v>
      </c>
      <c r="K1477" s="21">
        <v>0.34803037574541595</v>
      </c>
      <c r="L1477" s="22">
        <f t="shared" si="189"/>
        <v>87.46975818371763</v>
      </c>
      <c r="M1477" s="23"/>
      <c r="N1477" s="23">
        <f t="shared" si="190"/>
        <v>1361.4088818819971</v>
      </c>
      <c r="O1477" s="23">
        <f t="shared" si="192"/>
        <v>2488.2417655352538</v>
      </c>
      <c r="P1477" s="23">
        <f t="shared" si="191"/>
        <v>93134.143498011472</v>
      </c>
    </row>
    <row r="1478" spans="1:16" s="1" customFormat="1" ht="15.9" customHeight="1" x14ac:dyDescent="0.3">
      <c r="A1478" s="24" t="s">
        <v>122</v>
      </c>
      <c r="B1478" s="24"/>
      <c r="C1478" s="24"/>
      <c r="D1478" s="19">
        <v>3</v>
      </c>
      <c r="E1478" s="19" t="s">
        <v>22</v>
      </c>
      <c r="F1478" s="20">
        <v>40.134935702422872</v>
      </c>
      <c r="G1478" s="20">
        <v>46.798508912849705</v>
      </c>
      <c r="H1478" s="20">
        <v>12.214481583608309</v>
      </c>
      <c r="I1478" s="21">
        <v>0.28361885308191814</v>
      </c>
      <c r="J1478" s="21">
        <v>0.18507830898285102</v>
      </c>
      <c r="K1478" s="21">
        <v>0.38337663905433195</v>
      </c>
      <c r="L1478" s="22">
        <f t="shared" si="189"/>
        <v>87.228011124022672</v>
      </c>
      <c r="M1478" s="23">
        <f t="shared" ref="M1478:M1505" si="193">I1478*10000/1.2726</f>
        <v>2228.6567113147739</v>
      </c>
      <c r="N1478" s="23">
        <f t="shared" si="190"/>
        <v>1433.493214955085</v>
      </c>
      <c r="O1478" s="23">
        <f t="shared" si="192"/>
        <v>2740.9497322823477</v>
      </c>
      <c r="P1478" s="23">
        <f t="shared" si="191"/>
        <v>94980.416668804901</v>
      </c>
    </row>
    <row r="1479" spans="1:16" s="1" customFormat="1" ht="15.9" customHeight="1" x14ac:dyDescent="0.3">
      <c r="A1479" s="24" t="s">
        <v>122</v>
      </c>
      <c r="B1479" s="24"/>
      <c r="C1479" s="24"/>
      <c r="D1479" s="19">
        <v>3</v>
      </c>
      <c r="E1479" s="19" t="s">
        <v>22</v>
      </c>
      <c r="F1479" s="20">
        <v>40.153784314771869</v>
      </c>
      <c r="G1479" s="20">
        <v>47.069378746949461</v>
      </c>
      <c r="H1479" s="20">
        <v>11.973117883370096</v>
      </c>
      <c r="I1479" s="21">
        <v>0.28625139166241231</v>
      </c>
      <c r="J1479" s="21">
        <v>0.18176940512392392</v>
      </c>
      <c r="K1479" s="21">
        <v>0.33569825812223208</v>
      </c>
      <c r="L1479" s="22">
        <f t="shared" si="189"/>
        <v>87.5119232596156</v>
      </c>
      <c r="M1479" s="23">
        <f t="shared" si="193"/>
        <v>2249.3430116486902</v>
      </c>
      <c r="N1479" s="23">
        <f t="shared" si="190"/>
        <v>1407.8646512580274</v>
      </c>
      <c r="O1479" s="23">
        <f t="shared" si="192"/>
        <v>2400.0733404034609</v>
      </c>
      <c r="P1479" s="23">
        <f t="shared" si="191"/>
        <v>93103.56052387321</v>
      </c>
    </row>
    <row r="1480" spans="1:16" s="1" customFormat="1" ht="15.9" customHeight="1" x14ac:dyDescent="0.3">
      <c r="A1480" s="24" t="s">
        <v>122</v>
      </c>
      <c r="B1480" s="24"/>
      <c r="C1480" s="24"/>
      <c r="D1480" s="19">
        <v>3</v>
      </c>
      <c r="E1480" s="19" t="s">
        <v>22</v>
      </c>
      <c r="F1480" s="20">
        <v>40.168280831651721</v>
      </c>
      <c r="G1480" s="20">
        <v>46.994663494055246</v>
      </c>
      <c r="H1480" s="20">
        <v>12.025510997849553</v>
      </c>
      <c r="I1480" s="21">
        <v>0.29030465516942788</v>
      </c>
      <c r="J1480" s="21">
        <v>0.18020678432735138</v>
      </c>
      <c r="K1480" s="21">
        <v>0.34103323694670612</v>
      </c>
      <c r="L1480" s="22">
        <f t="shared" si="189"/>
        <v>87.446698708921673</v>
      </c>
      <c r="M1480" s="23">
        <f t="shared" si="193"/>
        <v>2281.193267086499</v>
      </c>
      <c r="N1480" s="23">
        <f t="shared" si="190"/>
        <v>1395.7616321536007</v>
      </c>
      <c r="O1480" s="23">
        <f t="shared" si="192"/>
        <v>2438.2157499585765</v>
      </c>
      <c r="P1480" s="23">
        <f t="shared" si="191"/>
        <v>93510.971989498852</v>
      </c>
    </row>
    <row r="1481" spans="1:16" s="1" customFormat="1" ht="15.9" customHeight="1" x14ac:dyDescent="0.3">
      <c r="A1481" s="24" t="s">
        <v>122</v>
      </c>
      <c r="B1481" s="24"/>
      <c r="C1481" s="24"/>
      <c r="D1481" s="19">
        <v>4</v>
      </c>
      <c r="E1481" s="19" t="s">
        <v>22</v>
      </c>
      <c r="F1481" s="20">
        <v>40.34868265281073</v>
      </c>
      <c r="G1481" s="20">
        <v>47.114549655024454</v>
      </c>
      <c r="H1481" s="20">
        <v>11.735666574362012</v>
      </c>
      <c r="I1481" s="21">
        <v>0.28377871921531123</v>
      </c>
      <c r="J1481" s="21">
        <v>0.17855431266493779</v>
      </c>
      <c r="K1481" s="21">
        <v>0.33876808592256424</v>
      </c>
      <c r="L1481" s="22">
        <f t="shared" si="189"/>
        <v>87.739519084522399</v>
      </c>
      <c r="M1481" s="23">
        <f t="shared" si="193"/>
        <v>2229.9129279845297</v>
      </c>
      <c r="N1481" s="23">
        <f t="shared" si="190"/>
        <v>1382.9626881336674</v>
      </c>
      <c r="O1481" s="23">
        <f t="shared" si="192"/>
        <v>2422.0210618614728</v>
      </c>
      <c r="P1481" s="23">
        <f t="shared" si="191"/>
        <v>91257.127327853901</v>
      </c>
    </row>
    <row r="1482" spans="1:16" s="1" customFormat="1" ht="15.9" customHeight="1" x14ac:dyDescent="0.3">
      <c r="A1482" s="24" t="s">
        <v>122</v>
      </c>
      <c r="B1482" s="24"/>
      <c r="C1482" s="24"/>
      <c r="D1482" s="19">
        <v>4</v>
      </c>
      <c r="E1482" s="19" t="s">
        <v>22</v>
      </c>
      <c r="F1482" s="20">
        <v>40.378848436860757</v>
      </c>
      <c r="G1482" s="20">
        <v>46.983018583907224</v>
      </c>
      <c r="H1482" s="20">
        <v>11.807461542320183</v>
      </c>
      <c r="I1482" s="21">
        <v>0.28476396605210341</v>
      </c>
      <c r="J1482" s="21">
        <v>0.17961680733527174</v>
      </c>
      <c r="K1482" s="21">
        <v>0.36629066352444761</v>
      </c>
      <c r="L1482" s="22">
        <f t="shared" si="189"/>
        <v>87.643514940019941</v>
      </c>
      <c r="M1482" s="23">
        <f t="shared" si="193"/>
        <v>2237.6549273306887</v>
      </c>
      <c r="N1482" s="23">
        <f t="shared" si="190"/>
        <v>1391.192063630019</v>
      </c>
      <c r="O1482" s="23">
        <f t="shared" si="192"/>
        <v>2618.7936192496431</v>
      </c>
      <c r="P1482" s="23">
        <f t="shared" si="191"/>
        <v>91815.408571696607</v>
      </c>
    </row>
    <row r="1483" spans="1:16" s="1" customFormat="1" ht="15.9" customHeight="1" x14ac:dyDescent="0.3">
      <c r="A1483" s="24" t="s">
        <v>122</v>
      </c>
      <c r="B1483" s="24"/>
      <c r="C1483" s="24"/>
      <c r="D1483" s="19">
        <v>4</v>
      </c>
      <c r="E1483" s="19" t="s">
        <v>22</v>
      </c>
      <c r="F1483" s="20">
        <v>40.515698587039665</v>
      </c>
      <c r="G1483" s="20">
        <v>46.993837306707853</v>
      </c>
      <c r="H1483" s="20">
        <v>11.692597446049287</v>
      </c>
      <c r="I1483" s="21">
        <v>0.28704889328178568</v>
      </c>
      <c r="J1483" s="21">
        <v>0.17465886509108758</v>
      </c>
      <c r="K1483" s="21">
        <v>0.33615890183032782</v>
      </c>
      <c r="L1483" s="22">
        <f t="shared" si="189"/>
        <v>87.751468581006591</v>
      </c>
      <c r="M1483" s="23">
        <f t="shared" si="193"/>
        <v>2255.609722471992</v>
      </c>
      <c r="N1483" s="23">
        <f t="shared" si="190"/>
        <v>1352.7911477893856</v>
      </c>
      <c r="O1483" s="23">
        <f t="shared" si="192"/>
        <v>2403.3667107337369</v>
      </c>
      <c r="P1483" s="23">
        <f t="shared" si="191"/>
        <v>90922.21964268497</v>
      </c>
    </row>
    <row r="1484" spans="1:16" s="1" customFormat="1" ht="15.9" customHeight="1" x14ac:dyDescent="0.3">
      <c r="A1484" s="24" t="s">
        <v>123</v>
      </c>
      <c r="B1484" s="24"/>
      <c r="C1484" s="24"/>
      <c r="D1484" s="19">
        <v>4</v>
      </c>
      <c r="E1484" s="19" t="s">
        <v>22</v>
      </c>
      <c r="F1484" s="20">
        <v>40.368395971857289</v>
      </c>
      <c r="G1484" s="20">
        <v>46.208067343969681</v>
      </c>
      <c r="H1484" s="20">
        <v>12.658973187031902</v>
      </c>
      <c r="I1484" s="21">
        <v>0.26609279768745142</v>
      </c>
      <c r="J1484" s="21">
        <v>0.19260132044126291</v>
      </c>
      <c r="K1484" s="21">
        <v>0.30586937901241706</v>
      </c>
      <c r="L1484" s="22">
        <f t="shared" si="189"/>
        <v>86.678540635919759</v>
      </c>
      <c r="M1484" s="23">
        <f t="shared" si="193"/>
        <v>2090.9382185089694</v>
      </c>
      <c r="N1484" s="23">
        <f t="shared" si="190"/>
        <v>1491.761447147881</v>
      </c>
      <c r="O1484" s="23">
        <f t="shared" si="192"/>
        <v>2186.8118897005584</v>
      </c>
      <c r="P1484" s="23">
        <f t="shared" si="191"/>
        <v>98436.805497915251</v>
      </c>
    </row>
    <row r="1485" spans="1:16" s="1" customFormat="1" ht="15.9" customHeight="1" x14ac:dyDescent="0.3">
      <c r="A1485" s="24" t="s">
        <v>123</v>
      </c>
      <c r="B1485" s="24"/>
      <c r="C1485" s="24"/>
      <c r="D1485" s="19">
        <v>4</v>
      </c>
      <c r="E1485" s="19" t="s">
        <v>22</v>
      </c>
      <c r="F1485" s="20">
        <v>40.31580065160508</v>
      </c>
      <c r="G1485" s="20">
        <v>46.233086038262691</v>
      </c>
      <c r="H1485" s="20">
        <v>12.676026497553034</v>
      </c>
      <c r="I1485" s="21">
        <v>0.27195906037174206</v>
      </c>
      <c r="J1485" s="21">
        <v>0.19272392284313741</v>
      </c>
      <c r="K1485" s="21">
        <v>0.31040382936432687</v>
      </c>
      <c r="L1485" s="22">
        <f t="shared" si="189"/>
        <v>86.669243412917908</v>
      </c>
      <c r="M1485" s="23">
        <f t="shared" si="193"/>
        <v>2137.0348921243285</v>
      </c>
      <c r="N1485" s="23">
        <f t="shared" si="190"/>
        <v>1492.7110436305277</v>
      </c>
      <c r="O1485" s="23">
        <f t="shared" si="192"/>
        <v>2219.230924174783</v>
      </c>
      <c r="P1485" s="23">
        <f t="shared" si="191"/>
        <v>98569.412889214887</v>
      </c>
    </row>
    <row r="1486" spans="1:16" s="1" customFormat="1" ht="15.9" customHeight="1" x14ac:dyDescent="0.3">
      <c r="A1486" s="24" t="s">
        <v>123</v>
      </c>
      <c r="B1486" s="24"/>
      <c r="C1486" s="24"/>
      <c r="D1486" s="19">
        <v>4</v>
      </c>
      <c r="E1486" s="19" t="s">
        <v>22</v>
      </c>
      <c r="F1486" s="20">
        <v>40.152511956404688</v>
      </c>
      <c r="G1486" s="20">
        <v>46.260049994159999</v>
      </c>
      <c r="H1486" s="20">
        <v>12.794220020745719</v>
      </c>
      <c r="I1486" s="21">
        <v>0.27376886471920359</v>
      </c>
      <c r="J1486" s="21">
        <v>0.19577836008705846</v>
      </c>
      <c r="K1486" s="21">
        <v>0.3236708038833454</v>
      </c>
      <c r="L1486" s="22">
        <f t="shared" si="189"/>
        <v>86.568429550845664</v>
      </c>
      <c r="M1486" s="23">
        <f t="shared" si="193"/>
        <v>2151.2562055571552</v>
      </c>
      <c r="N1486" s="23">
        <f t="shared" si="190"/>
        <v>1516.3686785458792</v>
      </c>
      <c r="O1486" s="23">
        <f t="shared" si="192"/>
        <v>2314.0831049070234</v>
      </c>
      <c r="P1486" s="23">
        <f t="shared" si="191"/>
        <v>99488.491607664997</v>
      </c>
    </row>
    <row r="1487" spans="1:16" s="1" customFormat="1" ht="15.9" customHeight="1" x14ac:dyDescent="0.3">
      <c r="A1487" s="24" t="s">
        <v>123</v>
      </c>
      <c r="B1487" s="24"/>
      <c r="C1487" s="24"/>
      <c r="D1487" s="19">
        <v>4</v>
      </c>
      <c r="E1487" s="19" t="s">
        <v>22</v>
      </c>
      <c r="F1487" s="20">
        <v>40.331009060489038</v>
      </c>
      <c r="G1487" s="20">
        <v>46.199147460444159</v>
      </c>
      <c r="H1487" s="20">
        <v>12.683716881723321</v>
      </c>
      <c r="I1487" s="21">
        <v>0.27525425931094211</v>
      </c>
      <c r="J1487" s="21">
        <v>0.1922708913373265</v>
      </c>
      <c r="K1487" s="21">
        <v>0.31860144669522927</v>
      </c>
      <c r="L1487" s="22">
        <f t="shared" si="189"/>
        <v>86.653744079675135</v>
      </c>
      <c r="M1487" s="23">
        <f t="shared" si="193"/>
        <v>2162.9283302761442</v>
      </c>
      <c r="N1487" s="23">
        <f t="shared" si="190"/>
        <v>1489.202163560735</v>
      </c>
      <c r="O1487" s="23">
        <f t="shared" si="192"/>
        <v>2277.8397561680795</v>
      </c>
      <c r="P1487" s="23">
        <f t="shared" si="191"/>
        <v>98629.213699248212</v>
      </c>
    </row>
    <row r="1488" spans="1:16" s="1" customFormat="1" ht="15.9" customHeight="1" x14ac:dyDescent="0.3">
      <c r="A1488" s="24" t="s">
        <v>273</v>
      </c>
      <c r="B1488" s="24"/>
      <c r="C1488" s="24"/>
      <c r="D1488" s="19">
        <v>4</v>
      </c>
      <c r="E1488" s="19" t="s">
        <v>22</v>
      </c>
      <c r="F1488" s="20">
        <v>40.078276057082185</v>
      </c>
      <c r="G1488" s="20">
        <v>45.189285771615445</v>
      </c>
      <c r="H1488" s="20">
        <v>13.940437510991032</v>
      </c>
      <c r="I1488" s="21">
        <v>0.24076442027479561</v>
      </c>
      <c r="J1488" s="21">
        <v>0.21324448683815614</v>
      </c>
      <c r="K1488" s="21">
        <v>0.3379917531983852</v>
      </c>
      <c r="L1488" s="22">
        <f t="shared" si="189"/>
        <v>85.247022390695292</v>
      </c>
      <c r="M1488" s="23">
        <f t="shared" si="193"/>
        <v>1891.9096359798493</v>
      </c>
      <c r="N1488" s="23">
        <f t="shared" si="190"/>
        <v>1651.6496540791275</v>
      </c>
      <c r="O1488" s="23">
        <f t="shared" si="192"/>
        <v>2416.4706741859241</v>
      </c>
      <c r="P1488" s="23">
        <f t="shared" si="191"/>
        <v>108401.53585529573</v>
      </c>
    </row>
    <row r="1489" spans="1:16" s="1" customFormat="1" ht="15.9" customHeight="1" x14ac:dyDescent="0.3">
      <c r="A1489" s="24" t="s">
        <v>273</v>
      </c>
      <c r="B1489" s="24"/>
      <c r="C1489" s="24"/>
      <c r="D1489" s="19">
        <v>4</v>
      </c>
      <c r="E1489" s="19" t="s">
        <v>22</v>
      </c>
      <c r="F1489" s="20">
        <v>40.331835370096613</v>
      </c>
      <c r="G1489" s="20">
        <v>46.234404604784523</v>
      </c>
      <c r="H1489" s="20">
        <v>12.651993344810936</v>
      </c>
      <c r="I1489" s="21">
        <v>0.26086771318320257</v>
      </c>
      <c r="J1489" s="21">
        <v>0.19250783687405451</v>
      </c>
      <c r="K1489" s="21">
        <v>0.32839113025065114</v>
      </c>
      <c r="L1489" s="22">
        <f t="shared" si="189"/>
        <v>86.691483204017032</v>
      </c>
      <c r="M1489" s="23">
        <f t="shared" si="193"/>
        <v>2049.8798772843202</v>
      </c>
      <c r="N1489" s="23">
        <f t="shared" si="190"/>
        <v>1491.0373857490088</v>
      </c>
      <c r="O1489" s="23">
        <f t="shared" si="192"/>
        <v>2347.8310592024818</v>
      </c>
      <c r="P1489" s="23">
        <f t="shared" si="191"/>
        <v>98382.529897441185</v>
      </c>
    </row>
    <row r="1490" spans="1:16" s="1" customFormat="1" ht="15.9" customHeight="1" x14ac:dyDescent="0.3">
      <c r="A1490" s="24" t="s">
        <v>273</v>
      </c>
      <c r="B1490" s="24"/>
      <c r="C1490" s="24"/>
      <c r="D1490" s="19">
        <v>4</v>
      </c>
      <c r="E1490" s="19" t="s">
        <v>22</v>
      </c>
      <c r="F1490" s="20">
        <v>40.261512794447938</v>
      </c>
      <c r="G1490" s="20">
        <v>46.264895194008744</v>
      </c>
      <c r="H1490" s="20">
        <v>12.69144344323781</v>
      </c>
      <c r="I1490" s="21">
        <v>0.26915936018630882</v>
      </c>
      <c r="J1490" s="21">
        <v>0.1928974976656847</v>
      </c>
      <c r="K1490" s="21">
        <v>0.32009171045351215</v>
      </c>
      <c r="L1490" s="22">
        <f t="shared" si="189"/>
        <v>86.663145259511197</v>
      </c>
      <c r="M1490" s="23">
        <f t="shared" si="193"/>
        <v>2115.0350478257806</v>
      </c>
      <c r="N1490" s="23">
        <f t="shared" si="190"/>
        <v>1494.0554385073558</v>
      </c>
      <c r="O1490" s="23">
        <f t="shared" si="192"/>
        <v>2288.4943908880541</v>
      </c>
      <c r="P1490" s="23">
        <f t="shared" si="191"/>
        <v>98689.295826110509</v>
      </c>
    </row>
    <row r="1491" spans="1:16" s="1" customFormat="1" ht="15.9" customHeight="1" x14ac:dyDescent="0.3">
      <c r="A1491" s="24" t="s">
        <v>273</v>
      </c>
      <c r="B1491" s="24"/>
      <c r="C1491" s="24"/>
      <c r="D1491" s="19">
        <v>4</v>
      </c>
      <c r="E1491" s="19" t="s">
        <v>22</v>
      </c>
      <c r="F1491" s="20">
        <v>40.297867232245174</v>
      </c>
      <c r="G1491" s="20">
        <v>46.242578807668842</v>
      </c>
      <c r="H1491" s="20">
        <v>12.669444650965534</v>
      </c>
      <c r="I1491" s="21">
        <v>0.27197478052708346</v>
      </c>
      <c r="J1491" s="21">
        <v>0.19412701876325061</v>
      </c>
      <c r="K1491" s="21">
        <v>0.32400750983011201</v>
      </c>
      <c r="L1491" s="22">
        <f t="shared" si="189"/>
        <v>86.677613826253037</v>
      </c>
      <c r="M1491" s="23">
        <f t="shared" si="193"/>
        <v>2137.1584199833687</v>
      </c>
      <c r="N1491" s="23">
        <f t="shared" si="190"/>
        <v>1503.5784893753437</v>
      </c>
      <c r="O1491" s="23">
        <f t="shared" si="192"/>
        <v>2316.4903827133194</v>
      </c>
      <c r="P1491" s="23">
        <f t="shared" si="191"/>
        <v>98518.232122593574</v>
      </c>
    </row>
    <row r="1492" spans="1:16" s="1" customFormat="1" ht="15.9" customHeight="1" x14ac:dyDescent="0.3">
      <c r="A1492" s="24" t="s">
        <v>323</v>
      </c>
      <c r="B1492" s="24"/>
      <c r="C1492" s="24"/>
      <c r="D1492" s="19">
        <v>4</v>
      </c>
      <c r="E1492" s="19" t="s">
        <v>22</v>
      </c>
      <c r="F1492" s="20">
        <v>40.045802611711309</v>
      </c>
      <c r="G1492" s="20">
        <v>44.92903593201342</v>
      </c>
      <c r="H1492" s="20">
        <v>14.220130681094922</v>
      </c>
      <c r="I1492" s="21">
        <v>0.23246034505213331</v>
      </c>
      <c r="J1492" s="21">
        <v>0.21799110844295688</v>
      </c>
      <c r="K1492" s="21">
        <v>0.35457932168525602</v>
      </c>
      <c r="L1492" s="22">
        <f t="shared" si="189"/>
        <v>84.921631434433095</v>
      </c>
      <c r="M1492" s="23">
        <f t="shared" si="193"/>
        <v>1826.6568053758706</v>
      </c>
      <c r="N1492" s="23">
        <f t="shared" si="190"/>
        <v>1688.4138211056998</v>
      </c>
      <c r="O1492" s="23">
        <f t="shared" si="192"/>
        <v>2535.0634280779009</v>
      </c>
      <c r="P1492" s="23">
        <f t="shared" si="191"/>
        <v>110576.44386543486</v>
      </c>
    </row>
    <row r="1493" spans="1:16" s="1" customFormat="1" ht="15.9" customHeight="1" x14ac:dyDescent="0.3">
      <c r="A1493" s="24" t="s">
        <v>323</v>
      </c>
      <c r="B1493" s="24"/>
      <c r="C1493" s="24"/>
      <c r="D1493" s="19">
        <v>4</v>
      </c>
      <c r="E1493" s="19" t="s">
        <v>22</v>
      </c>
      <c r="F1493" s="20">
        <v>40.282524678196992</v>
      </c>
      <c r="G1493" s="20">
        <v>46.373965409727091</v>
      </c>
      <c r="H1493" s="20">
        <v>12.510178649806484</v>
      </c>
      <c r="I1493" s="21">
        <v>0.23472146448642708</v>
      </c>
      <c r="J1493" s="21">
        <v>0.19022992152770962</v>
      </c>
      <c r="K1493" s="21">
        <v>0.40837987625528172</v>
      </c>
      <c r="L1493" s="22">
        <f t="shared" si="189"/>
        <v>86.855445583717056</v>
      </c>
      <c r="M1493" s="23">
        <f t="shared" si="193"/>
        <v>1844.4245205596974</v>
      </c>
      <c r="N1493" s="23">
        <f t="shared" si="190"/>
        <v>1473.3941718512092</v>
      </c>
      <c r="O1493" s="23">
        <f t="shared" si="192"/>
        <v>2919.7102756508307</v>
      </c>
      <c r="P1493" s="23">
        <f t="shared" si="191"/>
        <v>97279.771771434564</v>
      </c>
    </row>
    <row r="1494" spans="1:16" s="1" customFormat="1" ht="15.9" customHeight="1" x14ac:dyDescent="0.3">
      <c r="A1494" s="24" t="s">
        <v>323</v>
      </c>
      <c r="B1494" s="24"/>
      <c r="C1494" s="24"/>
      <c r="D1494" s="19">
        <v>4</v>
      </c>
      <c r="E1494" s="19" t="s">
        <v>22</v>
      </c>
      <c r="F1494" s="20">
        <v>40.237215089514628</v>
      </c>
      <c r="G1494" s="20">
        <v>46.414857009814135</v>
      </c>
      <c r="H1494" s="20">
        <v>12.525923007557417</v>
      </c>
      <c r="I1494" s="21">
        <v>0.23886008281694535</v>
      </c>
      <c r="J1494" s="21">
        <v>0.18681413605119793</v>
      </c>
      <c r="K1494" s="21">
        <v>0.39633067424566881</v>
      </c>
      <c r="L1494" s="22">
        <f t="shared" si="189"/>
        <v>86.851148382852557</v>
      </c>
      <c r="M1494" s="23">
        <f t="shared" si="193"/>
        <v>1876.9454881105246</v>
      </c>
      <c r="N1494" s="23">
        <f t="shared" si="190"/>
        <v>1446.9377743877153</v>
      </c>
      <c r="O1494" s="23">
        <f t="shared" si="192"/>
        <v>2833.5645545554357</v>
      </c>
      <c r="P1494" s="23">
        <f t="shared" si="191"/>
        <v>97402.200680850816</v>
      </c>
    </row>
    <row r="1495" spans="1:16" s="1" customFormat="1" ht="15.9" customHeight="1" x14ac:dyDescent="0.3">
      <c r="A1495" s="17" t="s">
        <v>108</v>
      </c>
      <c r="B1495" s="17"/>
      <c r="C1495" s="17"/>
      <c r="D1495" s="19">
        <v>4</v>
      </c>
      <c r="E1495" s="19" t="s">
        <v>22</v>
      </c>
      <c r="F1495" s="27">
        <v>40.260573216044598</v>
      </c>
      <c r="G1495" s="27">
        <v>46.318577464945903</v>
      </c>
      <c r="H1495" s="27">
        <v>12.643839869384212</v>
      </c>
      <c r="I1495" s="28">
        <v>0.27257143731601391</v>
      </c>
      <c r="J1495" s="28">
        <v>0.19010039399990514</v>
      </c>
      <c r="K1495" s="28">
        <v>0.31433761830937457</v>
      </c>
      <c r="L1495" s="22">
        <f t="shared" si="189"/>
        <v>86.719880500578114</v>
      </c>
      <c r="M1495" s="23">
        <f t="shared" si="193"/>
        <v>2141.8469064593269</v>
      </c>
      <c r="N1495" s="23">
        <f t="shared" si="190"/>
        <v>1472.3909379591446</v>
      </c>
      <c r="O1495" s="23">
        <f t="shared" si="192"/>
        <v>2247.3555323469977</v>
      </c>
      <c r="P1495" s="23">
        <f t="shared" si="191"/>
        <v>98319.128066751262</v>
      </c>
    </row>
    <row r="1496" spans="1:16" s="1" customFormat="1" ht="15.9" customHeight="1" x14ac:dyDescent="0.3">
      <c r="A1496" s="24" t="s">
        <v>108</v>
      </c>
      <c r="B1496" s="24"/>
      <c r="C1496" s="24"/>
      <c r="D1496" s="19">
        <v>4</v>
      </c>
      <c r="E1496" s="19" t="s">
        <v>22</v>
      </c>
      <c r="F1496" s="20">
        <v>40.31933746821008</v>
      </c>
      <c r="G1496" s="20">
        <v>46.287259572131923</v>
      </c>
      <c r="H1496" s="20">
        <v>12.612738442456232</v>
      </c>
      <c r="I1496" s="21">
        <v>0.27405264774997157</v>
      </c>
      <c r="J1496" s="21">
        <v>0.18910822542574829</v>
      </c>
      <c r="K1496" s="21">
        <v>0.31750364402603004</v>
      </c>
      <c r="L1496" s="22">
        <f t="shared" si="189"/>
        <v>86.740440887051165</v>
      </c>
      <c r="M1496" s="23">
        <f t="shared" si="193"/>
        <v>2153.4861523650134</v>
      </c>
      <c r="N1496" s="23">
        <f t="shared" si="190"/>
        <v>1464.7062615269792</v>
      </c>
      <c r="O1496" s="23">
        <f t="shared" si="192"/>
        <v>2269.9910204191751</v>
      </c>
      <c r="P1496" s="23">
        <f t="shared" si="191"/>
        <v>98077.281823143319</v>
      </c>
    </row>
    <row r="1497" spans="1:16" s="1" customFormat="1" ht="15.9" customHeight="1" x14ac:dyDescent="0.3">
      <c r="A1497" s="24" t="s">
        <v>108</v>
      </c>
      <c r="B1497" s="24"/>
      <c r="C1497" s="24"/>
      <c r="D1497" s="19">
        <v>4</v>
      </c>
      <c r="E1497" s="19" t="s">
        <v>22</v>
      </c>
      <c r="F1497" s="20">
        <v>40.157481074080408</v>
      </c>
      <c r="G1497" s="20">
        <v>46.362224263579257</v>
      </c>
      <c r="H1497" s="20">
        <v>12.700897660053826</v>
      </c>
      <c r="I1497" s="21">
        <v>0.27764044544392008</v>
      </c>
      <c r="J1497" s="21">
        <v>0.18916079955958195</v>
      </c>
      <c r="K1497" s="21">
        <v>0.31259575728300543</v>
      </c>
      <c r="L1497" s="22">
        <f t="shared" si="189"/>
        <v>86.678820395212398</v>
      </c>
      <c r="M1497" s="23">
        <f t="shared" si="193"/>
        <v>2181.6788106547233</v>
      </c>
      <c r="N1497" s="23">
        <f t="shared" si="190"/>
        <v>1465.1134657236619</v>
      </c>
      <c r="O1497" s="23">
        <f t="shared" si="192"/>
        <v>2234.9021039751583</v>
      </c>
      <c r="P1497" s="23">
        <f t="shared" si="191"/>
        <v>98762.812286577173</v>
      </c>
    </row>
    <row r="1498" spans="1:16" s="1" customFormat="1" ht="15.9" customHeight="1" x14ac:dyDescent="0.3">
      <c r="A1498" s="24" t="s">
        <v>301</v>
      </c>
      <c r="B1498" s="24"/>
      <c r="C1498" s="24"/>
      <c r="D1498" s="19">
        <v>3</v>
      </c>
      <c r="E1498" s="19" t="s">
        <v>22</v>
      </c>
      <c r="F1498" s="20">
        <v>40.530680046517794</v>
      </c>
      <c r="G1498" s="20">
        <v>45.499890225786629</v>
      </c>
      <c r="H1498" s="20">
        <v>13.174962103776188</v>
      </c>
      <c r="I1498" s="21">
        <v>0.2518644333957627</v>
      </c>
      <c r="J1498" s="21">
        <v>0.18809410400545304</v>
      </c>
      <c r="K1498" s="21">
        <v>0.3545090865181626</v>
      </c>
      <c r="L1498" s="22">
        <f t="shared" si="189"/>
        <v>86.025790882283133</v>
      </c>
      <c r="M1498" s="23">
        <f t="shared" si="193"/>
        <v>1979.1327470985598</v>
      </c>
      <c r="N1498" s="23">
        <f t="shared" si="190"/>
        <v>1456.8515529815897</v>
      </c>
      <c r="O1498" s="23">
        <f t="shared" si="192"/>
        <v>2534.5612820344791</v>
      </c>
      <c r="P1498" s="23">
        <f t="shared" si="191"/>
        <v>102449.16099359399</v>
      </c>
    </row>
    <row r="1499" spans="1:16" s="1" customFormat="1" ht="15.9" customHeight="1" x14ac:dyDescent="0.3">
      <c r="A1499" s="24" t="s">
        <v>325</v>
      </c>
      <c r="B1499" s="24"/>
      <c r="C1499" s="24"/>
      <c r="D1499" s="19">
        <v>3</v>
      </c>
      <c r="E1499" s="19" t="s">
        <v>22</v>
      </c>
      <c r="F1499" s="20">
        <v>40.257807074358468</v>
      </c>
      <c r="G1499" s="20">
        <v>44.283152217798488</v>
      </c>
      <c r="H1499" s="20">
        <v>14.666614315785411</v>
      </c>
      <c r="I1499" s="21">
        <v>0.21019736787628823</v>
      </c>
      <c r="J1499" s="21">
        <v>0.21373827482351654</v>
      </c>
      <c r="K1499" s="21">
        <v>0.36849074935781112</v>
      </c>
      <c r="L1499" s="22">
        <f t="shared" si="189"/>
        <v>84.331095791641687</v>
      </c>
      <c r="M1499" s="23">
        <f t="shared" si="193"/>
        <v>1651.7159191913265</v>
      </c>
      <c r="N1499" s="23">
        <f t="shared" si="190"/>
        <v>1655.4742066727329</v>
      </c>
      <c r="O1499" s="23">
        <f t="shared" si="192"/>
        <v>2634.5231240281055</v>
      </c>
      <c r="P1499" s="23">
        <f t="shared" si="191"/>
        <v>114048.32282881347</v>
      </c>
    </row>
    <row r="1500" spans="1:16" s="1" customFormat="1" ht="15.9" customHeight="1" x14ac:dyDescent="0.3">
      <c r="A1500" s="24" t="s">
        <v>109</v>
      </c>
      <c r="B1500" s="24"/>
      <c r="C1500" s="24"/>
      <c r="D1500" s="19">
        <v>3</v>
      </c>
      <c r="E1500" s="19" t="s">
        <v>22</v>
      </c>
      <c r="F1500" s="20">
        <v>40.216734786701522</v>
      </c>
      <c r="G1500" s="20">
        <v>44.816773685930642</v>
      </c>
      <c r="H1500" s="20">
        <v>14.151916485567289</v>
      </c>
      <c r="I1500" s="21">
        <v>0.24365793547823025</v>
      </c>
      <c r="J1500" s="21">
        <v>0.21330577345426657</v>
      </c>
      <c r="K1500" s="21">
        <v>0.35761133286804586</v>
      </c>
      <c r="L1500" s="22">
        <f t="shared" si="189"/>
        <v>84.951145429638402</v>
      </c>
      <c r="M1500" s="23">
        <f t="shared" si="193"/>
        <v>1914.6466719961518</v>
      </c>
      <c r="N1500" s="23">
        <f t="shared" si="190"/>
        <v>1652.1243393561042</v>
      </c>
      <c r="O1500" s="23">
        <f t="shared" si="192"/>
        <v>2556.7407797815536</v>
      </c>
      <c r="P1500" s="23">
        <f t="shared" si="191"/>
        <v>110046.00688621531</v>
      </c>
    </row>
    <row r="1501" spans="1:16" s="1" customFormat="1" ht="15.9" customHeight="1" x14ac:dyDescent="0.3">
      <c r="A1501" s="24" t="s">
        <v>109</v>
      </c>
      <c r="B1501" s="24"/>
      <c r="C1501" s="24"/>
      <c r="D1501" s="19">
        <v>3</v>
      </c>
      <c r="E1501" s="19" t="s">
        <v>22</v>
      </c>
      <c r="F1501" s="20">
        <v>40.454213041855631</v>
      </c>
      <c r="G1501" s="20">
        <v>45.959101943115982</v>
      </c>
      <c r="H1501" s="20">
        <v>12.774186722704361</v>
      </c>
      <c r="I1501" s="21">
        <v>0.27895999364852136</v>
      </c>
      <c r="J1501" s="21">
        <v>0.19180912619655577</v>
      </c>
      <c r="K1501" s="21">
        <v>0.34172917247896328</v>
      </c>
      <c r="L1501" s="22">
        <f t="shared" si="189"/>
        <v>86.510654936992708</v>
      </c>
      <c r="M1501" s="23">
        <f t="shared" si="193"/>
        <v>2192.0477262967261</v>
      </c>
      <c r="N1501" s="23">
        <f t="shared" si="190"/>
        <v>1485.6256385760651</v>
      </c>
      <c r="O1501" s="23">
        <f t="shared" si="192"/>
        <v>2443.1913382352418</v>
      </c>
      <c r="P1501" s="23">
        <f t="shared" si="191"/>
        <v>99332.711685103888</v>
      </c>
    </row>
    <row r="1502" spans="1:16" s="1" customFormat="1" ht="15.9" customHeight="1" x14ac:dyDescent="0.3">
      <c r="A1502" s="24" t="s">
        <v>109</v>
      </c>
      <c r="B1502" s="24"/>
      <c r="C1502" s="24"/>
      <c r="D1502" s="19">
        <v>3</v>
      </c>
      <c r="E1502" s="19" t="s">
        <v>22</v>
      </c>
      <c r="F1502" s="20">
        <v>40.327820313038202</v>
      </c>
      <c r="G1502" s="20">
        <v>46.121823770467891</v>
      </c>
      <c r="H1502" s="20">
        <v>12.72513346826368</v>
      </c>
      <c r="I1502" s="21">
        <v>0.27913497902748297</v>
      </c>
      <c r="J1502" s="21">
        <v>0.19438270167819091</v>
      </c>
      <c r="K1502" s="21">
        <v>0.35170476752456181</v>
      </c>
      <c r="L1502" s="22">
        <f t="shared" si="189"/>
        <v>86.596565934747701</v>
      </c>
      <c r="M1502" s="23">
        <f t="shared" si="193"/>
        <v>2193.4227489194009</v>
      </c>
      <c r="N1502" s="23">
        <f t="shared" si="190"/>
        <v>1505.5588388055994</v>
      </c>
      <c r="O1502" s="23">
        <f t="shared" si="192"/>
        <v>2514.511814717679</v>
      </c>
      <c r="P1502" s="23">
        <f t="shared" si="191"/>
        <v>98951.271137353644</v>
      </c>
    </row>
    <row r="1503" spans="1:16" s="1" customFormat="1" ht="15.9" customHeight="1" x14ac:dyDescent="0.3">
      <c r="A1503" s="24" t="s">
        <v>109</v>
      </c>
      <c r="B1503" s="24"/>
      <c r="C1503" s="24"/>
      <c r="D1503" s="19">
        <v>3</v>
      </c>
      <c r="E1503" s="19" t="s">
        <v>22</v>
      </c>
      <c r="F1503" s="20">
        <v>40.59319402464596</v>
      </c>
      <c r="G1503" s="20">
        <v>45.830959171350841</v>
      </c>
      <c r="H1503" s="20">
        <v>12.762726652577374</v>
      </c>
      <c r="I1503" s="21">
        <v>0.28060842132470987</v>
      </c>
      <c r="J1503" s="21">
        <v>0.19215478860241544</v>
      </c>
      <c r="K1503" s="21">
        <v>0.34035694149869239</v>
      </c>
      <c r="L1503" s="22">
        <f t="shared" si="189"/>
        <v>86.48853070299964</v>
      </c>
      <c r="M1503" s="23">
        <f t="shared" si="193"/>
        <v>2205.0009533609141</v>
      </c>
      <c r="N1503" s="23">
        <f t="shared" si="190"/>
        <v>1488.3029091659473</v>
      </c>
      <c r="O1503" s="23">
        <f t="shared" si="192"/>
        <v>2433.3805783848743</v>
      </c>
      <c r="P1503" s="23">
        <f t="shared" si="191"/>
        <v>99243.597609466364</v>
      </c>
    </row>
    <row r="1504" spans="1:16" s="1" customFormat="1" ht="15.9" customHeight="1" x14ac:dyDescent="0.3">
      <c r="A1504" s="24" t="s">
        <v>109</v>
      </c>
      <c r="B1504" s="24"/>
      <c r="C1504" s="24"/>
      <c r="D1504" s="19">
        <v>3</v>
      </c>
      <c r="E1504" s="19" t="s">
        <v>22</v>
      </c>
      <c r="F1504" s="20">
        <v>40.327288104678267</v>
      </c>
      <c r="G1504" s="20">
        <v>46.069560437795921</v>
      </c>
      <c r="H1504" s="20">
        <v>12.788014853520174</v>
      </c>
      <c r="I1504" s="21">
        <v>0.28134313103424025</v>
      </c>
      <c r="J1504" s="21">
        <v>0.19021997613177419</v>
      </c>
      <c r="K1504" s="21">
        <v>0.34357349683964672</v>
      </c>
      <c r="L1504" s="22">
        <f t="shared" si="189"/>
        <v>86.526035277863983</v>
      </c>
      <c r="M1504" s="23">
        <f t="shared" si="193"/>
        <v>2210.7742498368716</v>
      </c>
      <c r="N1504" s="23">
        <f t="shared" si="190"/>
        <v>1473.3171414435303</v>
      </c>
      <c r="O1504" s="23">
        <f t="shared" si="192"/>
        <v>2456.3773278018639</v>
      </c>
      <c r="P1504" s="23">
        <f t="shared" si="191"/>
        <v>99440.239918508349</v>
      </c>
    </row>
    <row r="1505" spans="1:16" s="1" customFormat="1" ht="15.9" customHeight="1" x14ac:dyDescent="0.3">
      <c r="A1505" s="24" t="s">
        <v>110</v>
      </c>
      <c r="B1505" s="24"/>
      <c r="C1505" s="24"/>
      <c r="D1505" s="19">
        <v>1</v>
      </c>
      <c r="E1505" s="19" t="s">
        <v>22</v>
      </c>
      <c r="F1505" s="20">
        <v>40.849706805212271</v>
      </c>
      <c r="G1505" s="20">
        <v>47.484228664645791</v>
      </c>
      <c r="H1505" s="20">
        <v>11.206664153591703</v>
      </c>
      <c r="I1505" s="21">
        <v>0.2886370563522605</v>
      </c>
      <c r="J1505" s="21">
        <v>0.17076332019797499</v>
      </c>
      <c r="K1505" s="21"/>
      <c r="L1505" s="22">
        <f t="shared" si="189"/>
        <v>88.30805349818516</v>
      </c>
      <c r="M1505" s="23">
        <f t="shared" si="193"/>
        <v>2268.0893945643606</v>
      </c>
      <c r="N1505" s="23">
        <f t="shared" si="190"/>
        <v>1322.6188536749671</v>
      </c>
      <c r="O1505" s="23"/>
      <c r="P1505" s="23">
        <f t="shared" si="191"/>
        <v>87143.578177229414</v>
      </c>
    </row>
    <row r="1506" spans="1:16" s="1" customFormat="1" ht="15.9" customHeight="1" x14ac:dyDescent="0.3">
      <c r="A1506" s="24" t="s">
        <v>110</v>
      </c>
      <c r="B1506" s="24"/>
      <c r="C1506" s="24"/>
      <c r="D1506" s="19">
        <v>2</v>
      </c>
      <c r="E1506" s="19" t="s">
        <v>22</v>
      </c>
      <c r="F1506" s="20">
        <v>40.599707878205386</v>
      </c>
      <c r="G1506" s="20">
        <v>47.317002778901504</v>
      </c>
      <c r="H1506" s="20">
        <v>11.603657822903147</v>
      </c>
      <c r="I1506" s="21"/>
      <c r="J1506" s="21">
        <v>0.17097493123506582</v>
      </c>
      <c r="K1506" s="21">
        <v>0.30865658875490332</v>
      </c>
      <c r="L1506" s="22">
        <f t="shared" si="189"/>
        <v>87.906348119570566</v>
      </c>
      <c r="M1506" s="23"/>
      <c r="N1506" s="23">
        <f t="shared" si="190"/>
        <v>1324.2578517161014</v>
      </c>
      <c r="O1506" s="23">
        <f t="shared" ref="O1506:O1518" si="194">K1506*10000/1.3987</f>
        <v>2206.7390344956266</v>
      </c>
      <c r="P1506" s="23">
        <f t="shared" si="191"/>
        <v>90230.620706867398</v>
      </c>
    </row>
    <row r="1507" spans="1:16" s="1" customFormat="1" ht="15.9" customHeight="1" x14ac:dyDescent="0.3">
      <c r="A1507" s="24" t="s">
        <v>110</v>
      </c>
      <c r="B1507" s="24"/>
      <c r="C1507" s="24"/>
      <c r="D1507" s="19">
        <v>3</v>
      </c>
      <c r="E1507" s="19" t="s">
        <v>22</v>
      </c>
      <c r="F1507" s="20">
        <v>40.337354501071857</v>
      </c>
      <c r="G1507" s="20">
        <v>47.281632539852971</v>
      </c>
      <c r="H1507" s="20">
        <v>11.604212692235958</v>
      </c>
      <c r="I1507" s="21">
        <v>0.30174001635040065</v>
      </c>
      <c r="J1507" s="21">
        <v>0.17315832965222763</v>
      </c>
      <c r="K1507" s="21">
        <v>0.30190192083658363</v>
      </c>
      <c r="L1507" s="22">
        <f t="shared" si="189"/>
        <v>87.897887333087439</v>
      </c>
      <c r="M1507" s="23">
        <f t="shared" ref="M1507:M1520" si="195">I1507*10000/1.2726</f>
        <v>2371.0515193336532</v>
      </c>
      <c r="N1507" s="23">
        <f t="shared" si="190"/>
        <v>1341.1690004819739</v>
      </c>
      <c r="O1507" s="23">
        <f t="shared" si="194"/>
        <v>2158.446563498846</v>
      </c>
      <c r="P1507" s="23">
        <f t="shared" si="191"/>
        <v>90234.935398413349</v>
      </c>
    </row>
    <row r="1508" spans="1:16" s="1" customFormat="1" ht="15.9" customHeight="1" x14ac:dyDescent="0.3">
      <c r="A1508" s="24" t="s">
        <v>110</v>
      </c>
      <c r="B1508" s="24"/>
      <c r="C1508" s="24"/>
      <c r="D1508" s="19">
        <v>4</v>
      </c>
      <c r="E1508" s="19" t="s">
        <v>22</v>
      </c>
      <c r="F1508" s="20">
        <v>40.507657427139151</v>
      </c>
      <c r="G1508" s="20">
        <v>47.375093954587385</v>
      </c>
      <c r="H1508" s="20">
        <v>11.338477555411693</v>
      </c>
      <c r="I1508" s="21">
        <v>0.30192639792426701</v>
      </c>
      <c r="J1508" s="21">
        <v>0.17190764389552154</v>
      </c>
      <c r="K1508" s="21">
        <v>0.30493702104197518</v>
      </c>
      <c r="L1508" s="22">
        <f t="shared" si="189"/>
        <v>88.162785875520001</v>
      </c>
      <c r="M1508" s="23">
        <f t="shared" si="195"/>
        <v>2372.516092442771</v>
      </c>
      <c r="N1508" s="23">
        <f t="shared" si="190"/>
        <v>1331.4820222718733</v>
      </c>
      <c r="O1508" s="23">
        <f t="shared" si="194"/>
        <v>2180.1460001571113</v>
      </c>
      <c r="P1508" s="23">
        <f t="shared" si="191"/>
        <v>88168.565749702117</v>
      </c>
    </row>
    <row r="1509" spans="1:16" s="1" customFormat="1" ht="15.9" customHeight="1" x14ac:dyDescent="0.3">
      <c r="A1509" s="24" t="s">
        <v>302</v>
      </c>
      <c r="B1509" s="24"/>
      <c r="C1509" s="24"/>
      <c r="D1509" s="19">
        <v>3</v>
      </c>
      <c r="E1509" s="19" t="s">
        <v>22</v>
      </c>
      <c r="F1509" s="20">
        <v>39.844052500528655</v>
      </c>
      <c r="G1509" s="20">
        <v>43.998808174024198</v>
      </c>
      <c r="H1509" s="20">
        <v>15.365845777419418</v>
      </c>
      <c r="I1509" s="21">
        <v>0.23759322824404625</v>
      </c>
      <c r="J1509" s="21">
        <v>0.23730439322703434</v>
      </c>
      <c r="K1509" s="21">
        <v>0.31639592655664295</v>
      </c>
      <c r="L1509" s="22">
        <f t="shared" si="189"/>
        <v>83.6177492536454</v>
      </c>
      <c r="M1509" s="23">
        <f t="shared" si="195"/>
        <v>1866.9906352667474</v>
      </c>
      <c r="N1509" s="23">
        <f t="shared" si="190"/>
        <v>1838.0016515144787</v>
      </c>
      <c r="O1509" s="23">
        <f t="shared" si="194"/>
        <v>2262.0713988463785</v>
      </c>
      <c r="P1509" s="23">
        <f t="shared" si="191"/>
        <v>119485.58147293482</v>
      </c>
    </row>
    <row r="1510" spans="1:16" s="1" customFormat="1" ht="15.9" customHeight="1" x14ac:dyDescent="0.3">
      <c r="A1510" s="24" t="s">
        <v>111</v>
      </c>
      <c r="B1510" s="24"/>
      <c r="C1510" s="24"/>
      <c r="D1510" s="19">
        <v>3</v>
      </c>
      <c r="E1510" s="19" t="s">
        <v>22</v>
      </c>
      <c r="F1510" s="20">
        <v>39.752751309513684</v>
      </c>
      <c r="G1510" s="20">
        <v>44.338705362886515</v>
      </c>
      <c r="H1510" s="20">
        <v>15.117796122240959</v>
      </c>
      <c r="I1510" s="21">
        <v>0.24477879699266988</v>
      </c>
      <c r="J1510" s="21">
        <v>0.23960321522109893</v>
      </c>
      <c r="K1510" s="21">
        <v>0.30636519314507105</v>
      </c>
      <c r="L1510" s="22">
        <f t="shared" si="189"/>
        <v>83.943462644949733</v>
      </c>
      <c r="M1510" s="23">
        <f t="shared" si="195"/>
        <v>1923.4543218031579</v>
      </c>
      <c r="N1510" s="23">
        <f t="shared" si="190"/>
        <v>1855.8067943699091</v>
      </c>
      <c r="O1510" s="23">
        <f t="shared" si="194"/>
        <v>2190.3567108391439</v>
      </c>
      <c r="P1510" s="23">
        <f t="shared" si="191"/>
        <v>117556.73500964975</v>
      </c>
    </row>
    <row r="1511" spans="1:16" s="1" customFormat="1" ht="15.9" customHeight="1" x14ac:dyDescent="0.3">
      <c r="A1511" s="24" t="s">
        <v>111</v>
      </c>
      <c r="B1511" s="24"/>
      <c r="C1511" s="24"/>
      <c r="D1511" s="19">
        <v>3</v>
      </c>
      <c r="E1511" s="19" t="s">
        <v>22</v>
      </c>
      <c r="F1511" s="20">
        <v>39.693883432042639</v>
      </c>
      <c r="G1511" s="20">
        <v>44.783014752903277</v>
      </c>
      <c r="H1511" s="20">
        <v>14.737615900846388</v>
      </c>
      <c r="I1511" s="21">
        <v>0.24498667666666474</v>
      </c>
      <c r="J1511" s="21">
        <v>0.23589651071220991</v>
      </c>
      <c r="K1511" s="21">
        <v>0.30460272682881195</v>
      </c>
      <c r="L1511" s="22">
        <f t="shared" si="189"/>
        <v>84.415416120365535</v>
      </c>
      <c r="M1511" s="23">
        <f t="shared" si="195"/>
        <v>1925.0878254491965</v>
      </c>
      <c r="N1511" s="23">
        <f t="shared" si="190"/>
        <v>1827.0971319975984</v>
      </c>
      <c r="O1511" s="23">
        <f t="shared" si="194"/>
        <v>2177.7559650304706</v>
      </c>
      <c r="P1511" s="23">
        <f t="shared" si="191"/>
        <v>114600.43468776351</v>
      </c>
    </row>
    <row r="1512" spans="1:16" s="1" customFormat="1" ht="15.9" customHeight="1" x14ac:dyDescent="0.3">
      <c r="A1512" s="24" t="s">
        <v>111</v>
      </c>
      <c r="B1512" s="24"/>
      <c r="C1512" s="24"/>
      <c r="D1512" s="19">
        <v>3</v>
      </c>
      <c r="E1512" s="19" t="s">
        <v>22</v>
      </c>
      <c r="F1512" s="20">
        <v>39.756506405309153</v>
      </c>
      <c r="G1512" s="20">
        <v>44.129158222667691</v>
      </c>
      <c r="H1512" s="20">
        <v>15.310917339054727</v>
      </c>
      <c r="I1512" s="21">
        <v>0.24503094539232018</v>
      </c>
      <c r="J1512" s="21">
        <v>0.24190023182655845</v>
      </c>
      <c r="K1512" s="21">
        <v>0.31648685574955132</v>
      </c>
      <c r="L1512" s="22">
        <f t="shared" si="189"/>
        <v>83.70713105820316</v>
      </c>
      <c r="M1512" s="23">
        <f t="shared" si="195"/>
        <v>1925.4356859368236</v>
      </c>
      <c r="N1512" s="23">
        <f t="shared" si="190"/>
        <v>1873.5979538886102</v>
      </c>
      <c r="O1512" s="23">
        <f t="shared" si="194"/>
        <v>2262.7214967437717</v>
      </c>
      <c r="P1512" s="23">
        <f t="shared" si="191"/>
        <v>119058.45520260285</v>
      </c>
    </row>
    <row r="1513" spans="1:16" s="1" customFormat="1" ht="15.9" customHeight="1" x14ac:dyDescent="0.3">
      <c r="A1513" s="24" t="s">
        <v>111</v>
      </c>
      <c r="B1513" s="24"/>
      <c r="C1513" s="24"/>
      <c r="D1513" s="19">
        <v>3</v>
      </c>
      <c r="E1513" s="19" t="s">
        <v>22</v>
      </c>
      <c r="F1513" s="20">
        <v>39.663222883328388</v>
      </c>
      <c r="G1513" s="20">
        <v>44.373879878063981</v>
      </c>
      <c r="H1513" s="20">
        <v>15.170163556757551</v>
      </c>
      <c r="I1513" s="21">
        <v>0.24744994584063873</v>
      </c>
      <c r="J1513" s="21">
        <v>0.24163022240922563</v>
      </c>
      <c r="K1513" s="21">
        <v>0.30365351360022402</v>
      </c>
      <c r="L1513" s="22">
        <f t="shared" si="189"/>
        <v>83.907510517760102</v>
      </c>
      <c r="M1513" s="23">
        <f t="shared" si="195"/>
        <v>1944.4440188640481</v>
      </c>
      <c r="N1513" s="23">
        <f t="shared" si="190"/>
        <v>1871.5066409203444</v>
      </c>
      <c r="O1513" s="23">
        <f t="shared" si="194"/>
        <v>2170.9695688869951</v>
      </c>
      <c r="P1513" s="23">
        <f t="shared" si="191"/>
        <v>117963.94678660616</v>
      </c>
    </row>
    <row r="1514" spans="1:16" s="1" customFormat="1" ht="15.9" customHeight="1" x14ac:dyDescent="0.3">
      <c r="A1514" s="24" t="s">
        <v>111</v>
      </c>
      <c r="B1514" s="24"/>
      <c r="C1514" s="24"/>
      <c r="D1514" s="19">
        <v>3</v>
      </c>
      <c r="E1514" s="19" t="s">
        <v>22</v>
      </c>
      <c r="F1514" s="20">
        <v>39.686338011794085</v>
      </c>
      <c r="G1514" s="20">
        <v>44.45564499122252</v>
      </c>
      <c r="H1514" s="20">
        <v>15.062656291037813</v>
      </c>
      <c r="I1514" s="21">
        <v>0.24977234763275852</v>
      </c>
      <c r="J1514" s="21">
        <v>0.24143350729770302</v>
      </c>
      <c r="K1514" s="21">
        <v>0.30415485101511874</v>
      </c>
      <c r="L1514" s="22">
        <f t="shared" si="189"/>
        <v>84.028033562105023</v>
      </c>
      <c r="M1514" s="23">
        <f t="shared" si="195"/>
        <v>1962.6932864431756</v>
      </c>
      <c r="N1514" s="23">
        <f t="shared" si="190"/>
        <v>1869.9830167895827</v>
      </c>
      <c r="O1514" s="23">
        <f t="shared" si="194"/>
        <v>2174.5538787096502</v>
      </c>
      <c r="P1514" s="23">
        <f t="shared" si="191"/>
        <v>117127.96493808563</v>
      </c>
    </row>
    <row r="1515" spans="1:16" s="1" customFormat="1" ht="15.9" customHeight="1" x14ac:dyDescent="0.3">
      <c r="A1515" s="24" t="s">
        <v>112</v>
      </c>
      <c r="B1515" s="24"/>
      <c r="C1515" s="24"/>
      <c r="D1515" s="19">
        <v>3</v>
      </c>
      <c r="E1515" s="19" t="s">
        <v>22</v>
      </c>
      <c r="F1515" s="20">
        <v>39.71249493501923</v>
      </c>
      <c r="G1515" s="20">
        <v>46.536050768590684</v>
      </c>
      <c r="H1515" s="20">
        <v>12.95714400722005</v>
      </c>
      <c r="I1515" s="21">
        <v>0.29038466712611277</v>
      </c>
      <c r="J1515" s="21">
        <v>0.20386402782664798</v>
      </c>
      <c r="K1515" s="21">
        <v>0.30006159421729239</v>
      </c>
      <c r="L1515" s="22">
        <f t="shared" si="189"/>
        <v>86.490273160097459</v>
      </c>
      <c r="M1515" s="23">
        <f t="shared" si="195"/>
        <v>2281.8219953332764</v>
      </c>
      <c r="N1515" s="23">
        <f t="shared" si="190"/>
        <v>1578.9948712465959</v>
      </c>
      <c r="O1515" s="23">
        <f t="shared" si="194"/>
        <v>2145.2891557681587</v>
      </c>
      <c r="P1515" s="23">
        <f t="shared" si="191"/>
        <v>100755.39663468156</v>
      </c>
    </row>
    <row r="1516" spans="1:16" s="1" customFormat="1" ht="15.9" customHeight="1" x14ac:dyDescent="0.3">
      <c r="A1516" s="24" t="s">
        <v>112</v>
      </c>
      <c r="B1516" s="24"/>
      <c r="C1516" s="24"/>
      <c r="D1516" s="19">
        <v>3</v>
      </c>
      <c r="E1516" s="19" t="s">
        <v>22</v>
      </c>
      <c r="F1516" s="20">
        <v>40.224792636646868</v>
      </c>
      <c r="G1516" s="20">
        <v>47.741614883879727</v>
      </c>
      <c r="H1516" s="20">
        <v>11.260154852935585</v>
      </c>
      <c r="I1516" s="21">
        <v>0.30505699595061492</v>
      </c>
      <c r="J1516" s="21">
        <v>0.17347697498264597</v>
      </c>
      <c r="K1516" s="21">
        <v>0.29490365560456577</v>
      </c>
      <c r="L1516" s="22">
        <f t="shared" ref="L1516:L1579" si="196">100*((G1516/40.3044)/((G1516/40.3044)+(H1516/71.8444)))</f>
        <v>88.314701723563857</v>
      </c>
      <c r="M1516" s="23">
        <f t="shared" si="195"/>
        <v>2397.116108365668</v>
      </c>
      <c r="N1516" s="23">
        <f t="shared" si="190"/>
        <v>1343.6370148140809</v>
      </c>
      <c r="O1516" s="23">
        <f t="shared" si="194"/>
        <v>2108.4124944917835</v>
      </c>
      <c r="P1516" s="23">
        <f t="shared" si="191"/>
        <v>87559.524517384023</v>
      </c>
    </row>
    <row r="1517" spans="1:16" s="1" customFormat="1" ht="15.9" customHeight="1" x14ac:dyDescent="0.3">
      <c r="A1517" s="24" t="s">
        <v>112</v>
      </c>
      <c r="B1517" s="24"/>
      <c r="C1517" s="24"/>
      <c r="D1517" s="19">
        <v>3</v>
      </c>
      <c r="E1517" s="19" t="s">
        <v>22</v>
      </c>
      <c r="F1517" s="20">
        <v>40.173957359365318</v>
      </c>
      <c r="G1517" s="20">
        <v>47.693623281255825</v>
      </c>
      <c r="H1517" s="20">
        <v>11.359194257359</v>
      </c>
      <c r="I1517" s="21">
        <v>0.30715980065082404</v>
      </c>
      <c r="J1517" s="21">
        <v>0.17829944465770506</v>
      </c>
      <c r="K1517" s="21">
        <v>0.28776585671134775</v>
      </c>
      <c r="L1517" s="22">
        <f t="shared" si="196"/>
        <v>88.213573236235703</v>
      </c>
      <c r="M1517" s="23">
        <f t="shared" si="195"/>
        <v>2413.6397976648127</v>
      </c>
      <c r="N1517" s="23">
        <f t="shared" si="190"/>
        <v>1380.9886504353271</v>
      </c>
      <c r="O1517" s="23">
        <f t="shared" si="194"/>
        <v>2057.3808301376116</v>
      </c>
      <c r="P1517" s="23">
        <f t="shared" si="191"/>
        <v>88329.659855046659</v>
      </c>
    </row>
    <row r="1518" spans="1:16" s="1" customFormat="1" ht="15.9" customHeight="1" x14ac:dyDescent="0.3">
      <c r="A1518" s="24" t="s">
        <v>112</v>
      </c>
      <c r="B1518" s="24"/>
      <c r="C1518" s="24"/>
      <c r="D1518" s="19">
        <v>3</v>
      </c>
      <c r="E1518" s="19" t="s">
        <v>22</v>
      </c>
      <c r="F1518" s="20">
        <v>40.339671177927308</v>
      </c>
      <c r="G1518" s="20">
        <v>47.617677051007504</v>
      </c>
      <c r="H1518" s="20">
        <v>11.26199960947411</v>
      </c>
      <c r="I1518" s="21">
        <v>0.30965047867963685</v>
      </c>
      <c r="J1518" s="21">
        <v>0.17761666478032073</v>
      </c>
      <c r="K1518" s="21">
        <v>0.29338501813113477</v>
      </c>
      <c r="L1518" s="22">
        <f t="shared" si="196"/>
        <v>88.286155695071571</v>
      </c>
      <c r="M1518" s="23">
        <f t="shared" si="195"/>
        <v>2433.2113679053659</v>
      </c>
      <c r="N1518" s="23">
        <f t="shared" si="190"/>
        <v>1375.7002926211815</v>
      </c>
      <c r="O1518" s="23">
        <f t="shared" si="194"/>
        <v>2097.5550020099718</v>
      </c>
      <c r="P1518" s="23">
        <f t="shared" si="191"/>
        <v>87573.869436035064</v>
      </c>
    </row>
    <row r="1519" spans="1:16" s="1" customFormat="1" ht="15.9" customHeight="1" x14ac:dyDescent="0.3">
      <c r="A1519" s="24" t="s">
        <v>113</v>
      </c>
      <c r="B1519" s="24"/>
      <c r="C1519" s="24"/>
      <c r="D1519" s="19">
        <v>1</v>
      </c>
      <c r="E1519" s="19" t="s">
        <v>22</v>
      </c>
      <c r="F1519" s="20">
        <v>40.660579852787556</v>
      </c>
      <c r="G1519" s="20">
        <v>46.143122627528406</v>
      </c>
      <c r="H1519" s="20">
        <v>12.76319208978936</v>
      </c>
      <c r="I1519" s="21">
        <v>0.24422750498504503</v>
      </c>
      <c r="J1519" s="21">
        <v>0.18887792490964145</v>
      </c>
      <c r="K1519" s="21"/>
      <c r="L1519" s="22">
        <f t="shared" si="196"/>
        <v>86.567235220146287</v>
      </c>
      <c r="M1519" s="23">
        <f t="shared" si="195"/>
        <v>1919.1223085419222</v>
      </c>
      <c r="N1519" s="23">
        <f t="shared" si="190"/>
        <v>1462.9225072391098</v>
      </c>
      <c r="O1519" s="23"/>
      <c r="P1519" s="23">
        <f t="shared" si="191"/>
        <v>99247.216872390054</v>
      </c>
    </row>
    <row r="1520" spans="1:16" s="1" customFormat="1" ht="15.9" customHeight="1" x14ac:dyDescent="0.3">
      <c r="A1520" s="24" t="s">
        <v>113</v>
      </c>
      <c r="B1520" s="24"/>
      <c r="C1520" s="24"/>
      <c r="D1520" s="19">
        <v>1</v>
      </c>
      <c r="E1520" s="19" t="s">
        <v>22</v>
      </c>
      <c r="F1520" s="20">
        <v>40.63023784600481</v>
      </c>
      <c r="G1520" s="20">
        <v>46.208931956452624</v>
      </c>
      <c r="H1520" s="20">
        <v>12.726890129714558</v>
      </c>
      <c r="I1520" s="21">
        <v>0.24696470625426176</v>
      </c>
      <c r="J1520" s="21">
        <v>0.18697536157374184</v>
      </c>
      <c r="K1520" s="21"/>
      <c r="L1520" s="22">
        <f t="shared" si="196"/>
        <v>86.616851535726042</v>
      </c>
      <c r="M1520" s="23">
        <f t="shared" si="195"/>
        <v>1940.6310408161385</v>
      </c>
      <c r="N1520" s="23">
        <f t="shared" si="190"/>
        <v>1448.1865198183089</v>
      </c>
      <c r="O1520" s="23"/>
      <c r="P1520" s="23">
        <f t="shared" si="191"/>
        <v>98964.931024218953</v>
      </c>
    </row>
    <row r="1521" spans="1:16" s="1" customFormat="1" ht="15.9" customHeight="1" x14ac:dyDescent="0.3">
      <c r="A1521" s="24" t="s">
        <v>113</v>
      </c>
      <c r="B1521" s="24"/>
      <c r="C1521" s="24"/>
      <c r="D1521" s="19">
        <v>2</v>
      </c>
      <c r="E1521" s="19" t="s">
        <v>22</v>
      </c>
      <c r="F1521" s="20">
        <v>39.937490556706081</v>
      </c>
      <c r="G1521" s="20">
        <v>44.408204278445233</v>
      </c>
      <c r="H1521" s="20">
        <v>15.053900107544981</v>
      </c>
      <c r="I1521" s="21"/>
      <c r="J1521" s="21">
        <v>0.22581113274942263</v>
      </c>
      <c r="K1521" s="21">
        <v>0.37459392455428697</v>
      </c>
      <c r="L1521" s="22">
        <f t="shared" si="196"/>
        <v>84.021506816828662</v>
      </c>
      <c r="M1521" s="23"/>
      <c r="N1521" s="23">
        <f t="shared" si="190"/>
        <v>1748.9825168416285</v>
      </c>
      <c r="O1521" s="23">
        <f t="shared" ref="O1521:O1529" si="197">K1521*10000/1.3987</f>
        <v>2678.1577504417455</v>
      </c>
      <c r="P1521" s="23">
        <f t="shared" si="191"/>
        <v>117059.87641947885</v>
      </c>
    </row>
    <row r="1522" spans="1:16" s="1" customFormat="1" ht="15.9" customHeight="1" x14ac:dyDescent="0.3">
      <c r="A1522" s="24" t="s">
        <v>113</v>
      </c>
      <c r="B1522" s="24"/>
      <c r="C1522" s="24"/>
      <c r="D1522" s="19">
        <v>2</v>
      </c>
      <c r="E1522" s="19" t="s">
        <v>22</v>
      </c>
      <c r="F1522" s="20">
        <v>40.267776813042232</v>
      </c>
      <c r="G1522" s="20">
        <v>45.912206845101053</v>
      </c>
      <c r="H1522" s="20">
        <v>13.274027508052303</v>
      </c>
      <c r="I1522" s="21"/>
      <c r="J1522" s="21">
        <v>0.19841236465839859</v>
      </c>
      <c r="K1522" s="21">
        <v>0.3475764691460097</v>
      </c>
      <c r="L1522" s="22">
        <f t="shared" si="196"/>
        <v>86.044173809651554</v>
      </c>
      <c r="M1522" s="23"/>
      <c r="N1522" s="23">
        <f t="shared" si="190"/>
        <v>1536.7699222244489</v>
      </c>
      <c r="O1522" s="23">
        <f t="shared" si="197"/>
        <v>2484.9965621363385</v>
      </c>
      <c r="P1522" s="23">
        <f t="shared" si="191"/>
        <v>103219.49850740514</v>
      </c>
    </row>
    <row r="1523" spans="1:16" s="1" customFormat="1" ht="15.9" customHeight="1" x14ac:dyDescent="0.3">
      <c r="A1523" s="24" t="s">
        <v>113</v>
      </c>
      <c r="B1523" s="24"/>
      <c r="C1523" s="24"/>
      <c r="D1523" s="19">
        <v>2</v>
      </c>
      <c r="E1523" s="19" t="s">
        <v>22</v>
      </c>
      <c r="F1523" s="20">
        <v>40.256331072147212</v>
      </c>
      <c r="G1523" s="20">
        <v>45.917577606571676</v>
      </c>
      <c r="H1523" s="20">
        <v>13.279115103278411</v>
      </c>
      <c r="I1523" s="21"/>
      <c r="J1523" s="21">
        <v>0.1993480653271778</v>
      </c>
      <c r="K1523" s="21">
        <v>0.34762815267551939</v>
      </c>
      <c r="L1523" s="22">
        <f t="shared" si="196"/>
        <v>86.040976579682479</v>
      </c>
      <c r="M1523" s="23"/>
      <c r="N1523" s="23">
        <f t="shared" si="190"/>
        <v>1544.0172359009978</v>
      </c>
      <c r="O1523" s="23">
        <f t="shared" si="197"/>
        <v>2485.3660733217944</v>
      </c>
      <c r="P1523" s="23">
        <f t="shared" si="191"/>
        <v>103259.05990107628</v>
      </c>
    </row>
    <row r="1524" spans="1:16" s="1" customFormat="1" ht="15.9" customHeight="1" x14ac:dyDescent="0.3">
      <c r="A1524" s="24" t="s">
        <v>113</v>
      </c>
      <c r="B1524" s="24"/>
      <c r="C1524" s="24"/>
      <c r="D1524" s="19">
        <v>3</v>
      </c>
      <c r="E1524" s="19" t="s">
        <v>22</v>
      </c>
      <c r="F1524" s="20">
        <v>39.869198584760063</v>
      </c>
      <c r="G1524" s="20">
        <v>45.277964145767882</v>
      </c>
      <c r="H1524" s="20">
        <v>14.041722130110573</v>
      </c>
      <c r="I1524" s="21">
        <v>0.25229827096673046</v>
      </c>
      <c r="J1524" s="21">
        <v>0.21634388915979674</v>
      </c>
      <c r="K1524" s="21">
        <v>0.34247297923494641</v>
      </c>
      <c r="L1524" s="22">
        <f t="shared" si="196"/>
        <v>85.180510015728998</v>
      </c>
      <c r="M1524" s="23">
        <f t="shared" ref="M1524:M1530" si="198">I1524*10000/1.2726</f>
        <v>1982.5418117769173</v>
      </c>
      <c r="N1524" s="23">
        <f t="shared" si="190"/>
        <v>1675.6555585144199</v>
      </c>
      <c r="O1524" s="23">
        <f t="shared" si="197"/>
        <v>2448.5091816325616</v>
      </c>
      <c r="P1524" s="23">
        <f t="shared" si="191"/>
        <v>109189.1300941724</v>
      </c>
    </row>
    <row r="1525" spans="1:16" s="1" customFormat="1" ht="15.9" customHeight="1" x14ac:dyDescent="0.3">
      <c r="A1525" s="24" t="s">
        <v>113</v>
      </c>
      <c r="B1525" s="24"/>
      <c r="C1525" s="24"/>
      <c r="D1525" s="19">
        <v>3</v>
      </c>
      <c r="E1525" s="19" t="s">
        <v>22</v>
      </c>
      <c r="F1525" s="20">
        <v>39.96924530843372</v>
      </c>
      <c r="G1525" s="20">
        <v>45.965522687960039</v>
      </c>
      <c r="H1525" s="20">
        <v>13.257381745007374</v>
      </c>
      <c r="I1525" s="21">
        <v>0.2680370228553256</v>
      </c>
      <c r="J1525" s="21">
        <v>0.20104530502001483</v>
      </c>
      <c r="K1525" s="21">
        <v>0.33876793072352351</v>
      </c>
      <c r="L1525" s="22">
        <f t="shared" si="196"/>
        <v>86.073152867470611</v>
      </c>
      <c r="M1525" s="23">
        <f t="shared" si="198"/>
        <v>2106.2158011576739</v>
      </c>
      <c r="N1525" s="23">
        <f t="shared" si="190"/>
        <v>1557.1629232438606</v>
      </c>
      <c r="O1525" s="23">
        <f t="shared" si="197"/>
        <v>2422.0199522665584</v>
      </c>
      <c r="P1525" s="23">
        <f t="shared" si="191"/>
        <v>103090.06022556277</v>
      </c>
    </row>
    <row r="1526" spans="1:16" s="1" customFormat="1" ht="15.9" customHeight="1" x14ac:dyDescent="0.3">
      <c r="A1526" s="24" t="s">
        <v>113</v>
      </c>
      <c r="B1526" s="24"/>
      <c r="C1526" s="24"/>
      <c r="D1526" s="19">
        <v>3</v>
      </c>
      <c r="E1526" s="19" t="s">
        <v>22</v>
      </c>
      <c r="F1526" s="20">
        <v>39.935745829036321</v>
      </c>
      <c r="G1526" s="20">
        <v>46.003507109915134</v>
      </c>
      <c r="H1526" s="20">
        <v>13.248550355282369</v>
      </c>
      <c r="I1526" s="21">
        <v>0.2723984970793929</v>
      </c>
      <c r="J1526" s="21">
        <v>0.20244153745168397</v>
      </c>
      <c r="K1526" s="21">
        <v>0.33735667123510599</v>
      </c>
      <c r="L1526" s="22">
        <f t="shared" si="196"/>
        <v>86.091033016688129</v>
      </c>
      <c r="M1526" s="23">
        <f t="shared" si="198"/>
        <v>2140.4879544192431</v>
      </c>
      <c r="N1526" s="23">
        <f t="shared" si="190"/>
        <v>1567.977208982139</v>
      </c>
      <c r="O1526" s="23">
        <f t="shared" si="197"/>
        <v>2411.9301582548505</v>
      </c>
      <c r="P1526" s="23">
        <f t="shared" si="191"/>
        <v>103021.38689955184</v>
      </c>
    </row>
    <row r="1527" spans="1:16" s="1" customFormat="1" ht="15.9" customHeight="1" x14ac:dyDescent="0.3">
      <c r="A1527" s="24" t="s">
        <v>113</v>
      </c>
      <c r="B1527" s="24"/>
      <c r="C1527" s="24"/>
      <c r="D1527" s="19">
        <v>4</v>
      </c>
      <c r="E1527" s="19" t="s">
        <v>22</v>
      </c>
      <c r="F1527" s="20">
        <v>40.14194279558766</v>
      </c>
      <c r="G1527" s="20">
        <v>45.214309499205029</v>
      </c>
      <c r="H1527" s="20">
        <v>13.826476091545098</v>
      </c>
      <c r="I1527" s="21">
        <v>0.25422314879325564</v>
      </c>
      <c r="J1527" s="21">
        <v>0.2112054054214422</v>
      </c>
      <c r="K1527" s="21">
        <v>0.35184305944752353</v>
      </c>
      <c r="L1527" s="22">
        <f t="shared" si="196"/>
        <v>85.356878471016358</v>
      </c>
      <c r="M1527" s="23">
        <f t="shared" si="198"/>
        <v>1997.667364397734</v>
      </c>
      <c r="N1527" s="23">
        <f t="shared" si="190"/>
        <v>1635.8562886022944</v>
      </c>
      <c r="O1527" s="23">
        <f t="shared" si="197"/>
        <v>2515.5005322622687</v>
      </c>
      <c r="P1527" s="23">
        <f t="shared" si="191"/>
        <v>107515.36618619827</v>
      </c>
    </row>
    <row r="1528" spans="1:16" s="1" customFormat="1" ht="15.9" customHeight="1" x14ac:dyDescent="0.3">
      <c r="A1528" s="24" t="s">
        <v>113</v>
      </c>
      <c r="B1528" s="24"/>
      <c r="C1528" s="24"/>
      <c r="D1528" s="19">
        <v>4</v>
      </c>
      <c r="E1528" s="19" t="s">
        <v>22</v>
      </c>
      <c r="F1528" s="20">
        <v>40.230371023032937</v>
      </c>
      <c r="G1528" s="20">
        <v>46.012444358673271</v>
      </c>
      <c r="H1528" s="20">
        <v>12.952187142943847</v>
      </c>
      <c r="I1528" s="21">
        <v>0.26694949297649889</v>
      </c>
      <c r="J1528" s="21">
        <v>0.19740187272481285</v>
      </c>
      <c r="K1528" s="21">
        <v>0.34064610964863773</v>
      </c>
      <c r="L1528" s="22">
        <f t="shared" si="196"/>
        <v>86.3620176583171</v>
      </c>
      <c r="M1528" s="23">
        <f t="shared" si="198"/>
        <v>2097.6700689651025</v>
      </c>
      <c r="N1528" s="23">
        <f t="shared" si="190"/>
        <v>1528.9433252638282</v>
      </c>
      <c r="O1528" s="23">
        <f t="shared" si="197"/>
        <v>2435.4479849048239</v>
      </c>
      <c r="P1528" s="23">
        <f t="shared" si="191"/>
        <v>100716.85181138295</v>
      </c>
    </row>
    <row r="1529" spans="1:16" s="1" customFormat="1" ht="15.9" customHeight="1" x14ac:dyDescent="0.3">
      <c r="A1529" s="24" t="s">
        <v>113</v>
      </c>
      <c r="B1529" s="24"/>
      <c r="C1529" s="24"/>
      <c r="D1529" s="19">
        <v>4</v>
      </c>
      <c r="E1529" s="19" t="s">
        <v>22</v>
      </c>
      <c r="F1529" s="20">
        <v>40.230107142823265</v>
      </c>
      <c r="G1529" s="20">
        <v>45.949298406152465</v>
      </c>
      <c r="H1529" s="20">
        <v>13.011608564036012</v>
      </c>
      <c r="I1529" s="21">
        <v>0.26739326530697993</v>
      </c>
      <c r="J1529" s="21">
        <v>0.19956222524697137</v>
      </c>
      <c r="K1529" s="21">
        <v>0.34203039643430272</v>
      </c>
      <c r="L1529" s="22">
        <f t="shared" si="196"/>
        <v>86.291779861179123</v>
      </c>
      <c r="M1529" s="23">
        <f t="shared" si="198"/>
        <v>2101.1572002748699</v>
      </c>
      <c r="N1529" s="23">
        <f t="shared" si="190"/>
        <v>1545.6759758885553</v>
      </c>
      <c r="O1529" s="23">
        <f t="shared" si="197"/>
        <v>2445.3449376871572</v>
      </c>
      <c r="P1529" s="23">
        <f t="shared" si="191"/>
        <v>101178.91573900476</v>
      </c>
    </row>
    <row r="1530" spans="1:16" s="1" customFormat="1" ht="15.9" customHeight="1" x14ac:dyDescent="0.3">
      <c r="A1530" s="24" t="s">
        <v>115</v>
      </c>
      <c r="B1530" s="24"/>
      <c r="C1530" s="24"/>
      <c r="D1530" s="19">
        <v>1</v>
      </c>
      <c r="E1530" s="19" t="s">
        <v>22</v>
      </c>
      <c r="F1530" s="20">
        <v>40.853451228086172</v>
      </c>
      <c r="G1530" s="20">
        <v>46.82747992502356</v>
      </c>
      <c r="H1530" s="20">
        <v>11.883230533969655</v>
      </c>
      <c r="I1530" s="21">
        <v>0.25970640202235562</v>
      </c>
      <c r="J1530" s="21">
        <v>0.17613191089826619</v>
      </c>
      <c r="K1530" s="21"/>
      <c r="L1530" s="22">
        <f t="shared" si="196"/>
        <v>87.53794606117809</v>
      </c>
      <c r="M1530" s="23">
        <f t="shared" si="198"/>
        <v>2040.754377041927</v>
      </c>
      <c r="N1530" s="23">
        <f t="shared" si="190"/>
        <v>1364.2003787333763</v>
      </c>
      <c r="O1530" s="23"/>
      <c r="P1530" s="23">
        <f t="shared" si="191"/>
        <v>92404.59202153697</v>
      </c>
    </row>
    <row r="1531" spans="1:16" s="1" customFormat="1" ht="15.9" customHeight="1" x14ac:dyDescent="0.3">
      <c r="A1531" s="24" t="s">
        <v>115</v>
      </c>
      <c r="B1531" s="24"/>
      <c r="C1531" s="24"/>
      <c r="D1531" s="19">
        <v>2</v>
      </c>
      <c r="E1531" s="19" t="s">
        <v>22</v>
      </c>
      <c r="F1531" s="20">
        <v>40.121456492931827</v>
      </c>
      <c r="G1531" s="20">
        <v>44.842817127841919</v>
      </c>
      <c r="H1531" s="20">
        <v>14.460308935925973</v>
      </c>
      <c r="I1531" s="21"/>
      <c r="J1531" s="21">
        <v>0.21737678957774934</v>
      </c>
      <c r="K1531" s="21">
        <v>0.35804065372252175</v>
      </c>
      <c r="L1531" s="22">
        <f t="shared" si="196"/>
        <v>84.681006472617298</v>
      </c>
      <c r="M1531" s="23"/>
      <c r="N1531" s="23">
        <f t="shared" si="190"/>
        <v>1683.6557166582709</v>
      </c>
      <c r="O1531" s="23">
        <f t="shared" ref="O1531:O1539" si="199">K1531*10000/1.3987</f>
        <v>2559.8102074964017</v>
      </c>
      <c r="P1531" s="23">
        <f t="shared" si="191"/>
        <v>112444.0819278847</v>
      </c>
    </row>
    <row r="1532" spans="1:16" s="1" customFormat="1" ht="15.9" customHeight="1" x14ac:dyDescent="0.3">
      <c r="A1532" s="24" t="s">
        <v>115</v>
      </c>
      <c r="B1532" s="24"/>
      <c r="C1532" s="24"/>
      <c r="D1532" s="19">
        <v>2</v>
      </c>
      <c r="E1532" s="19" t="s">
        <v>22</v>
      </c>
      <c r="F1532" s="20">
        <v>40.421406187754464</v>
      </c>
      <c r="G1532" s="20">
        <v>46.736413386772348</v>
      </c>
      <c r="H1532" s="20">
        <v>12.31547178421558</v>
      </c>
      <c r="I1532" s="21"/>
      <c r="J1532" s="21">
        <v>0.18327874056542773</v>
      </c>
      <c r="K1532" s="21">
        <v>0.34342990069219254</v>
      </c>
      <c r="L1532" s="22">
        <f t="shared" si="196"/>
        <v>87.12110542933857</v>
      </c>
      <c r="M1532" s="23"/>
      <c r="N1532" s="23">
        <f t="shared" si="190"/>
        <v>1419.5549575201592</v>
      </c>
      <c r="O1532" s="23">
        <f t="shared" si="199"/>
        <v>2455.3506877256918</v>
      </c>
      <c r="P1532" s="23">
        <f t="shared" si="191"/>
        <v>95765.721494677913</v>
      </c>
    </row>
    <row r="1533" spans="1:16" s="1" customFormat="1" ht="15.9" customHeight="1" x14ac:dyDescent="0.3">
      <c r="A1533" s="24" t="s">
        <v>115</v>
      </c>
      <c r="B1533" s="24"/>
      <c r="C1533" s="24"/>
      <c r="D1533" s="19">
        <v>2</v>
      </c>
      <c r="E1533" s="19" t="s">
        <v>22</v>
      </c>
      <c r="F1533" s="20">
        <v>40.493524245431175</v>
      </c>
      <c r="G1533" s="20">
        <v>46.684503557701014</v>
      </c>
      <c r="H1533" s="20">
        <v>12.294295330872535</v>
      </c>
      <c r="I1533" s="21"/>
      <c r="J1533" s="21">
        <v>0.18571153394231724</v>
      </c>
      <c r="K1533" s="21">
        <v>0.34196533205294277</v>
      </c>
      <c r="L1533" s="22">
        <f t="shared" si="196"/>
        <v>87.127944513896139</v>
      </c>
      <c r="M1533" s="23"/>
      <c r="N1533" s="23">
        <f t="shared" si="190"/>
        <v>1438.3977534065311</v>
      </c>
      <c r="O1533" s="23">
        <f t="shared" si="199"/>
        <v>2444.8797601554497</v>
      </c>
      <c r="P1533" s="23">
        <f t="shared" si="191"/>
        <v>95601.052339599803</v>
      </c>
    </row>
    <row r="1534" spans="1:16" s="1" customFormat="1" ht="15.9" customHeight="1" x14ac:dyDescent="0.3">
      <c r="A1534" s="24" t="s">
        <v>115</v>
      </c>
      <c r="B1534" s="24"/>
      <c r="C1534" s="24"/>
      <c r="D1534" s="19">
        <v>3</v>
      </c>
      <c r="E1534" s="19" t="s">
        <v>22</v>
      </c>
      <c r="F1534" s="20">
        <v>39.824328414860695</v>
      </c>
      <c r="G1534" s="20">
        <v>45.617103994681287</v>
      </c>
      <c r="H1534" s="20">
        <v>13.768765540169801</v>
      </c>
      <c r="I1534" s="21">
        <v>0.24392720769506898</v>
      </c>
      <c r="J1534" s="21">
        <v>0.20486807268558158</v>
      </c>
      <c r="K1534" s="21">
        <v>0.34100676990757217</v>
      </c>
      <c r="L1534" s="22">
        <f t="shared" si="196"/>
        <v>85.519259698626243</v>
      </c>
      <c r="M1534" s="23">
        <f t="shared" ref="M1534:M1540" si="200">I1534*10000/1.2726</f>
        <v>1916.7625938634999</v>
      </c>
      <c r="N1534" s="23">
        <f t="shared" si="190"/>
        <v>1586.7715334643451</v>
      </c>
      <c r="O1534" s="23">
        <f t="shared" si="199"/>
        <v>2438.0265239692008</v>
      </c>
      <c r="P1534" s="23">
        <f t="shared" si="191"/>
        <v>107066.60606663919</v>
      </c>
    </row>
    <row r="1535" spans="1:16" s="1" customFormat="1" ht="15.9" customHeight="1" x14ac:dyDescent="0.3">
      <c r="A1535" s="24" t="s">
        <v>115</v>
      </c>
      <c r="B1535" s="24"/>
      <c r="C1535" s="24"/>
      <c r="D1535" s="19">
        <v>3</v>
      </c>
      <c r="E1535" s="19" t="s">
        <v>22</v>
      </c>
      <c r="F1535" s="20">
        <v>40.123702523219222</v>
      </c>
      <c r="G1535" s="20">
        <v>46.116873587889451</v>
      </c>
      <c r="H1535" s="20">
        <v>12.970142846252852</v>
      </c>
      <c r="I1535" s="21">
        <v>0.265062876547075</v>
      </c>
      <c r="J1535" s="21">
        <v>0.19202386917849584</v>
      </c>
      <c r="K1535" s="21">
        <v>0.33219429691290658</v>
      </c>
      <c r="L1535" s="22">
        <f t="shared" si="196"/>
        <v>86.372398652347044</v>
      </c>
      <c r="M1535" s="23">
        <f t="shared" si="200"/>
        <v>2082.8451716727564</v>
      </c>
      <c r="N1535" s="23">
        <f t="shared" si="190"/>
        <v>1487.2888945743618</v>
      </c>
      <c r="O1535" s="23">
        <f t="shared" si="199"/>
        <v>2375.0217838915173</v>
      </c>
      <c r="P1535" s="23">
        <f t="shared" si="191"/>
        <v>100856.47625391019</v>
      </c>
    </row>
    <row r="1536" spans="1:16" s="1" customFormat="1" ht="15.9" customHeight="1" x14ac:dyDescent="0.3">
      <c r="A1536" s="24" t="s">
        <v>115</v>
      </c>
      <c r="B1536" s="24"/>
      <c r="C1536" s="24"/>
      <c r="D1536" s="19">
        <v>3</v>
      </c>
      <c r="E1536" s="19" t="s">
        <v>22</v>
      </c>
      <c r="F1536" s="20">
        <v>40.196015596388065</v>
      </c>
      <c r="G1536" s="20">
        <v>46.732858923960826</v>
      </c>
      <c r="H1536" s="20">
        <v>12.273457892394438</v>
      </c>
      <c r="I1536" s="21">
        <v>0.27639227424761126</v>
      </c>
      <c r="J1536" s="21">
        <v>0.18782471011833268</v>
      </c>
      <c r="K1536" s="21">
        <v>0.33345060289073647</v>
      </c>
      <c r="L1536" s="22">
        <f t="shared" si="196"/>
        <v>87.158548547171179</v>
      </c>
      <c r="M1536" s="23">
        <f t="shared" si="200"/>
        <v>2171.8707704511335</v>
      </c>
      <c r="N1536" s="23">
        <f t="shared" si="190"/>
        <v>1454.7650075000595</v>
      </c>
      <c r="O1536" s="23">
        <f t="shared" si="199"/>
        <v>2384.0037384052084</v>
      </c>
      <c r="P1536" s="23">
        <f t="shared" si="191"/>
        <v>95439.019380983184</v>
      </c>
    </row>
    <row r="1537" spans="1:16" s="1" customFormat="1" ht="15.9" customHeight="1" x14ac:dyDescent="0.3">
      <c r="A1537" s="24" t="s">
        <v>115</v>
      </c>
      <c r="B1537" s="24"/>
      <c r="C1537" s="24"/>
      <c r="D1537" s="19">
        <v>4</v>
      </c>
      <c r="E1537" s="19" t="s">
        <v>22</v>
      </c>
      <c r="F1537" s="20">
        <v>40.069347468092033</v>
      </c>
      <c r="G1537" s="20">
        <v>44.3635248381255</v>
      </c>
      <c r="H1537" s="20">
        <v>14.765080689586728</v>
      </c>
      <c r="I1537" s="21">
        <v>0.21175114009786769</v>
      </c>
      <c r="J1537" s="21">
        <v>0.223457017537705</v>
      </c>
      <c r="K1537" s="21">
        <v>0.36683884656016497</v>
      </c>
      <c r="L1537" s="22">
        <f t="shared" si="196"/>
        <v>84.266532688888063</v>
      </c>
      <c r="M1537" s="23">
        <f t="shared" si="200"/>
        <v>1663.9253504468625</v>
      </c>
      <c r="N1537" s="23">
        <f t="shared" si="190"/>
        <v>1730.7491095786927</v>
      </c>
      <c r="O1537" s="23">
        <f t="shared" si="199"/>
        <v>2622.7128516491384</v>
      </c>
      <c r="P1537" s="23">
        <f t="shared" si="191"/>
        <v>114814.00225184081</v>
      </c>
    </row>
    <row r="1538" spans="1:16" s="1" customFormat="1" ht="15.9" customHeight="1" x14ac:dyDescent="0.3">
      <c r="A1538" s="24" t="s">
        <v>115</v>
      </c>
      <c r="B1538" s="24"/>
      <c r="C1538" s="24"/>
      <c r="D1538" s="19">
        <v>4</v>
      </c>
      <c r="E1538" s="19" t="s">
        <v>22</v>
      </c>
      <c r="F1538" s="20">
        <v>40.378424100086349</v>
      </c>
      <c r="G1538" s="20">
        <v>46.711625616684941</v>
      </c>
      <c r="H1538" s="20">
        <v>12.111019737383653</v>
      </c>
      <c r="I1538" s="21">
        <v>0.2754458839201076</v>
      </c>
      <c r="J1538" s="21">
        <v>0.18605292362831569</v>
      </c>
      <c r="K1538" s="21">
        <v>0.33743173829664269</v>
      </c>
      <c r="L1538" s="22">
        <f t="shared" si="196"/>
        <v>87.30189435209931</v>
      </c>
      <c r="M1538" s="23">
        <f t="shared" si="200"/>
        <v>2164.4341027825521</v>
      </c>
      <c r="N1538" s="23">
        <f t="shared" ref="N1538:N1601" si="201">J1538*10000/1.2911</f>
        <v>1441.041930356407</v>
      </c>
      <c r="O1538" s="23">
        <f t="shared" si="199"/>
        <v>2412.4668499080767</v>
      </c>
      <c r="P1538" s="23">
        <f t="shared" ref="P1538:P1601" si="202">H1538*10000/1.286</f>
        <v>94175.892203605385</v>
      </c>
    </row>
    <row r="1539" spans="1:16" s="1" customFormat="1" ht="15.9" customHeight="1" x14ac:dyDescent="0.3">
      <c r="A1539" s="24" t="s">
        <v>115</v>
      </c>
      <c r="B1539" s="24"/>
      <c r="C1539" s="24"/>
      <c r="D1539" s="19">
        <v>4</v>
      </c>
      <c r="E1539" s="19" t="s">
        <v>22</v>
      </c>
      <c r="F1539" s="20">
        <v>40.349245178893796</v>
      </c>
      <c r="G1539" s="20">
        <v>46.743337316864093</v>
      </c>
      <c r="H1539" s="20">
        <v>12.111022430581396</v>
      </c>
      <c r="I1539" s="21">
        <v>0.27593157912364091</v>
      </c>
      <c r="J1539" s="21">
        <v>0.18455025265401359</v>
      </c>
      <c r="K1539" s="21">
        <v>0.33591324188307597</v>
      </c>
      <c r="L1539" s="22">
        <f t="shared" si="196"/>
        <v>87.309413307952283</v>
      </c>
      <c r="M1539" s="23">
        <f t="shared" si="200"/>
        <v>2168.2506610375681</v>
      </c>
      <c r="N1539" s="23">
        <f t="shared" si="201"/>
        <v>1429.4032426149299</v>
      </c>
      <c r="O1539" s="23">
        <f t="shared" si="199"/>
        <v>2401.6103659331948</v>
      </c>
      <c r="P1539" s="23">
        <f t="shared" si="202"/>
        <v>94175.913146045074</v>
      </c>
    </row>
    <row r="1540" spans="1:16" s="1" customFormat="1" ht="15.9" customHeight="1" x14ac:dyDescent="0.3">
      <c r="A1540" s="24" t="s">
        <v>270</v>
      </c>
      <c r="B1540" s="24"/>
      <c r="C1540" s="24"/>
      <c r="D1540" s="19">
        <v>1</v>
      </c>
      <c r="E1540" s="19" t="s">
        <v>22</v>
      </c>
      <c r="F1540" s="20">
        <v>41.053098659814047</v>
      </c>
      <c r="G1540" s="20">
        <v>47.692868800722707</v>
      </c>
      <c r="H1540" s="20">
        <v>10.790166265954786</v>
      </c>
      <c r="I1540" s="21">
        <v>0.29900330422211241</v>
      </c>
      <c r="J1540" s="21">
        <v>0.16486296928634969</v>
      </c>
      <c r="K1540" s="21"/>
      <c r="L1540" s="22">
        <f t="shared" si="196"/>
        <v>88.73734780993216</v>
      </c>
      <c r="M1540" s="23">
        <f t="shared" si="200"/>
        <v>2349.5466306939529</v>
      </c>
      <c r="N1540" s="23">
        <f t="shared" si="201"/>
        <v>1276.9186684714562</v>
      </c>
      <c r="O1540" s="23"/>
      <c r="P1540" s="23">
        <f t="shared" si="202"/>
        <v>83904.869875231612</v>
      </c>
    </row>
    <row r="1541" spans="1:16" s="1" customFormat="1" ht="15.9" customHeight="1" x14ac:dyDescent="0.3">
      <c r="A1541" s="24" t="s">
        <v>270</v>
      </c>
      <c r="B1541" s="24"/>
      <c r="C1541" s="24"/>
      <c r="D1541" s="19">
        <v>2</v>
      </c>
      <c r="E1541" s="19" t="s">
        <v>22</v>
      </c>
      <c r="F1541" s="20">
        <v>40.453405593222392</v>
      </c>
      <c r="G1541" s="20">
        <v>47.895494566395854</v>
      </c>
      <c r="H1541" s="20">
        <v>11.194928992334749</v>
      </c>
      <c r="I1541" s="21"/>
      <c r="J1541" s="21">
        <v>0.16820996424141804</v>
      </c>
      <c r="K1541" s="21">
        <v>0.28796088380557538</v>
      </c>
      <c r="L1541" s="22">
        <f t="shared" si="196"/>
        <v>88.407541900650514</v>
      </c>
      <c r="M1541" s="23"/>
      <c r="N1541" s="23">
        <f t="shared" si="201"/>
        <v>1302.8422604090933</v>
      </c>
      <c r="O1541" s="23">
        <f>K1541*10000/1.3987</f>
        <v>2058.775175559987</v>
      </c>
      <c r="P1541" s="23">
        <f t="shared" si="202"/>
        <v>87052.324979274868</v>
      </c>
    </row>
    <row r="1542" spans="1:16" s="1" customFormat="1" ht="15.9" customHeight="1" x14ac:dyDescent="0.3">
      <c r="A1542" s="24" t="s">
        <v>270</v>
      </c>
      <c r="B1542" s="24"/>
      <c r="C1542" s="24"/>
      <c r="D1542" s="19">
        <v>4</v>
      </c>
      <c r="E1542" s="19" t="s">
        <v>22</v>
      </c>
      <c r="F1542" s="20">
        <v>40.621730485992678</v>
      </c>
      <c r="G1542" s="20">
        <v>47.607656437890469</v>
      </c>
      <c r="H1542" s="20">
        <v>11.007172124300174</v>
      </c>
      <c r="I1542" s="21">
        <v>0.30930458561995383</v>
      </c>
      <c r="J1542" s="21">
        <v>0.16553785845487709</v>
      </c>
      <c r="K1542" s="21">
        <v>0.28859850774184825</v>
      </c>
      <c r="L1542" s="22">
        <f t="shared" si="196"/>
        <v>88.518642549681687</v>
      </c>
      <c r="M1542" s="23">
        <f>I1542*10000/1.2726</f>
        <v>2430.4933649218437</v>
      </c>
      <c r="N1542" s="23">
        <f t="shared" si="201"/>
        <v>1282.1459101144537</v>
      </c>
      <c r="O1542" s="23">
        <f>K1542*10000/1.3987</f>
        <v>2063.3338653167102</v>
      </c>
      <c r="P1542" s="23">
        <f t="shared" si="202"/>
        <v>85592.318229394819</v>
      </c>
    </row>
    <row r="1543" spans="1:16" s="1" customFormat="1" ht="15.9" customHeight="1" x14ac:dyDescent="0.3">
      <c r="A1543" s="24" t="s">
        <v>304</v>
      </c>
      <c r="B1543" s="24"/>
      <c r="C1543" s="24"/>
      <c r="D1543" s="19">
        <v>1</v>
      </c>
      <c r="E1543" s="19" t="s">
        <v>22</v>
      </c>
      <c r="F1543" s="20">
        <v>40.664125829104812</v>
      </c>
      <c r="G1543" s="20">
        <v>46.444522847947937</v>
      </c>
      <c r="H1543" s="20">
        <v>12.436098523304242</v>
      </c>
      <c r="I1543" s="21">
        <v>0.27192299840279083</v>
      </c>
      <c r="J1543" s="21">
        <v>0.18332980124022208</v>
      </c>
      <c r="K1543" s="21"/>
      <c r="L1543" s="22">
        <f t="shared" si="196"/>
        <v>86.940375282086507</v>
      </c>
      <c r="M1543" s="23">
        <f>I1543*10000/1.2726</f>
        <v>2136.7515197453313</v>
      </c>
      <c r="N1543" s="23">
        <f t="shared" si="201"/>
        <v>1419.9504394719395</v>
      </c>
      <c r="O1543" s="23"/>
      <c r="P1543" s="23">
        <f t="shared" si="202"/>
        <v>96703.721021028323</v>
      </c>
    </row>
    <row r="1544" spans="1:16" s="1" customFormat="1" ht="15.9" customHeight="1" x14ac:dyDescent="0.3">
      <c r="A1544" s="24" t="s">
        <v>304</v>
      </c>
      <c r="B1544" s="24"/>
      <c r="C1544" s="24"/>
      <c r="D1544" s="19">
        <v>2</v>
      </c>
      <c r="E1544" s="19" t="s">
        <v>22</v>
      </c>
      <c r="F1544" s="20">
        <v>40.232567830152199</v>
      </c>
      <c r="G1544" s="20">
        <v>46.459767576427268</v>
      </c>
      <c r="H1544" s="20">
        <v>12.82265843678713</v>
      </c>
      <c r="I1544" s="21"/>
      <c r="J1544" s="21">
        <v>0.19235362133175554</v>
      </c>
      <c r="K1544" s="21">
        <v>0.29265253530164792</v>
      </c>
      <c r="L1544" s="22">
        <f t="shared" si="196"/>
        <v>86.592685741457018</v>
      </c>
      <c r="M1544" s="23"/>
      <c r="N1544" s="23">
        <f t="shared" si="201"/>
        <v>1489.8429349527964</v>
      </c>
      <c r="O1544" s="23">
        <f>K1544*10000/1.3987</f>
        <v>2092.3181189793945</v>
      </c>
      <c r="P1544" s="23">
        <f t="shared" si="202"/>
        <v>99709.63014608965</v>
      </c>
    </row>
    <row r="1545" spans="1:16" s="1" customFormat="1" ht="15.9" customHeight="1" x14ac:dyDescent="0.3">
      <c r="A1545" s="24" t="s">
        <v>304</v>
      </c>
      <c r="B1545" s="24"/>
      <c r="C1545" s="24"/>
      <c r="D1545" s="19">
        <v>4</v>
      </c>
      <c r="E1545" s="19" t="s">
        <v>22</v>
      </c>
      <c r="F1545" s="20">
        <v>40.480814437403822</v>
      </c>
      <c r="G1545" s="20">
        <v>46.208222124434947</v>
      </c>
      <c r="H1545" s="20">
        <v>12.542791715378337</v>
      </c>
      <c r="I1545" s="21">
        <v>0.28692979483883219</v>
      </c>
      <c r="J1545" s="21">
        <v>0.18865162663391424</v>
      </c>
      <c r="K1545" s="21">
        <v>0.29259030131015112</v>
      </c>
      <c r="L1545" s="22">
        <f t="shared" si="196"/>
        <v>86.784683377972044</v>
      </c>
      <c r="M1545" s="23">
        <f>I1545*10000/1.2726</f>
        <v>2254.6738554049361</v>
      </c>
      <c r="N1545" s="23">
        <f t="shared" si="201"/>
        <v>1461.1697516374738</v>
      </c>
      <c r="O1545" s="23">
        <f>K1545*10000/1.3987</f>
        <v>2091.8731773085801</v>
      </c>
      <c r="P1545" s="23">
        <f t="shared" si="202"/>
        <v>97533.372592366548</v>
      </c>
    </row>
    <row r="1546" spans="1:16" s="1" customFormat="1" ht="15.9" customHeight="1" x14ac:dyDescent="0.3">
      <c r="A1546" s="24" t="s">
        <v>326</v>
      </c>
      <c r="B1546" s="24"/>
      <c r="C1546" s="24"/>
      <c r="D1546" s="19">
        <v>1</v>
      </c>
      <c r="E1546" s="19" t="s">
        <v>22</v>
      </c>
      <c r="F1546" s="20">
        <v>40.860054915934768</v>
      </c>
      <c r="G1546" s="20">
        <v>46.986869803431439</v>
      </c>
      <c r="H1546" s="20">
        <v>11.708325948648971</v>
      </c>
      <c r="I1546" s="21">
        <v>0.27624148617591104</v>
      </c>
      <c r="J1546" s="21">
        <v>0.16850784580891659</v>
      </c>
      <c r="K1546" s="21"/>
      <c r="L1546" s="22">
        <f t="shared" si="196"/>
        <v>87.735417335481188</v>
      </c>
      <c r="M1546" s="23">
        <f>I1546*10000/1.2726</f>
        <v>2170.6858885424413</v>
      </c>
      <c r="N1546" s="23">
        <f t="shared" si="201"/>
        <v>1305.149452473988</v>
      </c>
      <c r="O1546" s="23"/>
      <c r="P1546" s="23">
        <f t="shared" si="202"/>
        <v>91044.525261656076</v>
      </c>
    </row>
    <row r="1547" spans="1:16" s="1" customFormat="1" ht="15.9" customHeight="1" x14ac:dyDescent="0.3">
      <c r="A1547" s="24" t="s">
        <v>326</v>
      </c>
      <c r="B1547" s="24"/>
      <c r="C1547" s="24"/>
      <c r="D1547" s="19">
        <v>2</v>
      </c>
      <c r="E1547" s="19" t="s">
        <v>22</v>
      </c>
      <c r="F1547" s="20">
        <v>40.542846965247122</v>
      </c>
      <c r="G1547" s="20">
        <v>46.988501054076778</v>
      </c>
      <c r="H1547" s="20">
        <v>11.98227659336929</v>
      </c>
      <c r="I1547" s="21"/>
      <c r="J1547" s="21">
        <v>0.18451433040030776</v>
      </c>
      <c r="K1547" s="21">
        <v>0.30186105690648812</v>
      </c>
      <c r="L1547" s="22">
        <f t="shared" si="196"/>
        <v>87.484747146017128</v>
      </c>
      <c r="M1547" s="23"/>
      <c r="N1547" s="23">
        <f t="shared" si="201"/>
        <v>1429.1250127821841</v>
      </c>
      <c r="O1547" s="23">
        <f>K1547*10000/1.3987</f>
        <v>2158.1544069956967</v>
      </c>
      <c r="P1547" s="23">
        <f t="shared" si="202"/>
        <v>93174.779108625895</v>
      </c>
    </row>
    <row r="1548" spans="1:16" s="1" customFormat="1" ht="15.9" customHeight="1" x14ac:dyDescent="0.3">
      <c r="A1548" s="24" t="s">
        <v>326</v>
      </c>
      <c r="B1548" s="24"/>
      <c r="C1548" s="24"/>
      <c r="D1548" s="19">
        <v>4</v>
      </c>
      <c r="E1548" s="19" t="s">
        <v>22</v>
      </c>
      <c r="F1548" s="20">
        <v>40.360192529029696</v>
      </c>
      <c r="G1548" s="20">
        <v>47.036562091916409</v>
      </c>
      <c r="H1548" s="20">
        <v>11.821925391295588</v>
      </c>
      <c r="I1548" s="21">
        <v>0.29257707663472232</v>
      </c>
      <c r="J1548" s="21">
        <v>0.17672119780382939</v>
      </c>
      <c r="K1548" s="21">
        <v>0.31202171331977574</v>
      </c>
      <c r="L1548" s="22">
        <f t="shared" si="196"/>
        <v>87.642591798940984</v>
      </c>
      <c r="M1548" s="23">
        <f>I1548*10000/1.2726</f>
        <v>2299.0497928235295</v>
      </c>
      <c r="N1548" s="23">
        <f t="shared" si="201"/>
        <v>1368.764602306788</v>
      </c>
      <c r="O1548" s="23">
        <f>K1548*10000/1.3987</f>
        <v>2230.7979789788783</v>
      </c>
      <c r="P1548" s="23">
        <f t="shared" si="202"/>
        <v>91927.880181147659</v>
      </c>
    </row>
    <row r="1549" spans="1:16" s="1" customFormat="1" ht="15.9" customHeight="1" x14ac:dyDescent="0.3">
      <c r="A1549" s="24" t="s">
        <v>116</v>
      </c>
      <c r="B1549" s="24"/>
      <c r="C1549" s="24"/>
      <c r="D1549" s="19">
        <v>1</v>
      </c>
      <c r="E1549" s="19" t="s">
        <v>22</v>
      </c>
      <c r="F1549" s="20">
        <v>40.662290894492124</v>
      </c>
      <c r="G1549" s="20">
        <v>47.102775958814718</v>
      </c>
      <c r="H1549" s="20">
        <v>11.779779888648768</v>
      </c>
      <c r="I1549" s="21">
        <v>0.27862535251830162</v>
      </c>
      <c r="J1549" s="21">
        <v>0.17652790552607592</v>
      </c>
      <c r="K1549" s="21"/>
      <c r="L1549" s="22">
        <f t="shared" si="196"/>
        <v>87.696405633820802</v>
      </c>
      <c r="M1549" s="23">
        <f>I1549*10000/1.2726</f>
        <v>2189.4181401721016</v>
      </c>
      <c r="N1549" s="23">
        <f t="shared" si="201"/>
        <v>1367.2674891648667</v>
      </c>
      <c r="O1549" s="23"/>
      <c r="P1549" s="23">
        <f t="shared" si="202"/>
        <v>91600.154655122606</v>
      </c>
    </row>
    <row r="1550" spans="1:16" s="1" customFormat="1" ht="15.9" customHeight="1" x14ac:dyDescent="0.3">
      <c r="A1550" s="24" t="s">
        <v>116</v>
      </c>
      <c r="B1550" s="24"/>
      <c r="C1550" s="24"/>
      <c r="D1550" s="19">
        <v>2</v>
      </c>
      <c r="E1550" s="19" t="s">
        <v>22</v>
      </c>
      <c r="F1550" s="20">
        <v>40.436814953040944</v>
      </c>
      <c r="G1550" s="20">
        <v>47.024412902040055</v>
      </c>
      <c r="H1550" s="20">
        <v>12.055813381244473</v>
      </c>
      <c r="I1550" s="21"/>
      <c r="J1550" s="21">
        <v>0.18049088389793888</v>
      </c>
      <c r="K1550" s="21">
        <v>0.30246787977657225</v>
      </c>
      <c r="L1550" s="22">
        <f t="shared" si="196"/>
        <v>87.426004422758737</v>
      </c>
      <c r="M1550" s="23"/>
      <c r="N1550" s="23">
        <f t="shared" si="201"/>
        <v>1397.9620780569971</v>
      </c>
      <c r="O1550" s="23">
        <f>K1550*10000/1.3987</f>
        <v>2162.4928846541234</v>
      </c>
      <c r="P1550" s="23">
        <f t="shared" si="202"/>
        <v>93746.604830827942</v>
      </c>
    </row>
    <row r="1551" spans="1:16" s="1" customFormat="1" ht="15.9" customHeight="1" x14ac:dyDescent="0.3">
      <c r="A1551" s="24" t="s">
        <v>116</v>
      </c>
      <c r="B1551" s="24"/>
      <c r="C1551" s="24"/>
      <c r="D1551" s="19">
        <v>4</v>
      </c>
      <c r="E1551" s="19" t="s">
        <v>22</v>
      </c>
      <c r="F1551" s="20">
        <v>40.458041387739925</v>
      </c>
      <c r="G1551" s="20">
        <v>46.862846699576949</v>
      </c>
      <c r="H1551" s="20">
        <v>11.903384679156732</v>
      </c>
      <c r="I1551" s="21">
        <v>0.29100081691305851</v>
      </c>
      <c r="J1551" s="21">
        <v>0.17557907502631198</v>
      </c>
      <c r="K1551" s="21">
        <v>0.30914734158703716</v>
      </c>
      <c r="L1551" s="22">
        <f t="shared" si="196"/>
        <v>87.527692245007842</v>
      </c>
      <c r="M1551" s="23">
        <f>I1551*10000/1.2726</f>
        <v>2286.6636563968136</v>
      </c>
      <c r="N1551" s="23">
        <f t="shared" si="201"/>
        <v>1359.9184805693749</v>
      </c>
      <c r="O1551" s="23">
        <f>K1551*10000/1.3987</f>
        <v>2210.2476698865889</v>
      </c>
      <c r="P1551" s="23">
        <f t="shared" si="202"/>
        <v>92561.311657517348</v>
      </c>
    </row>
    <row r="1552" spans="1:16" s="1" customFormat="1" ht="15.9" customHeight="1" x14ac:dyDescent="0.3">
      <c r="A1552" s="24" t="s">
        <v>271</v>
      </c>
      <c r="B1552" s="24"/>
      <c r="C1552" s="24"/>
      <c r="D1552" s="19">
        <v>1</v>
      </c>
      <c r="E1552" s="19" t="s">
        <v>22</v>
      </c>
      <c r="F1552" s="20">
        <v>40.787985250457304</v>
      </c>
      <c r="G1552" s="20">
        <v>47.072373954243893</v>
      </c>
      <c r="H1552" s="20">
        <v>11.695787435219849</v>
      </c>
      <c r="I1552" s="21">
        <v>0.27280972102615086</v>
      </c>
      <c r="J1552" s="21">
        <v>0.17104363905279071</v>
      </c>
      <c r="K1552" s="21"/>
      <c r="L1552" s="22">
        <f t="shared" si="196"/>
        <v>87.766476342391115</v>
      </c>
      <c r="M1552" s="23">
        <f>I1552*10000/1.2726</f>
        <v>2143.7193228520423</v>
      </c>
      <c r="N1552" s="23">
        <f t="shared" si="201"/>
        <v>1324.7900166740819</v>
      </c>
      <c r="O1552" s="23"/>
      <c r="P1552" s="23">
        <f t="shared" si="202"/>
        <v>90947.025157230542</v>
      </c>
    </row>
    <row r="1553" spans="1:16" s="1" customFormat="1" ht="15.9" customHeight="1" x14ac:dyDescent="0.3">
      <c r="A1553" s="24" t="s">
        <v>271</v>
      </c>
      <c r="B1553" s="24"/>
      <c r="C1553" s="24"/>
      <c r="D1553" s="19">
        <v>2</v>
      </c>
      <c r="E1553" s="19" t="s">
        <v>22</v>
      </c>
      <c r="F1553" s="20">
        <v>40.300815455031533</v>
      </c>
      <c r="G1553" s="20">
        <v>47.120131852356792</v>
      </c>
      <c r="H1553" s="20">
        <v>12.086626985005552</v>
      </c>
      <c r="I1553" s="21"/>
      <c r="J1553" s="21">
        <v>0.18106861816090941</v>
      </c>
      <c r="K1553" s="21">
        <v>0.31135708944520124</v>
      </c>
      <c r="L1553" s="22">
        <f t="shared" si="196"/>
        <v>87.420295729540626</v>
      </c>
      <c r="M1553" s="23"/>
      <c r="N1553" s="23">
        <f t="shared" si="201"/>
        <v>1402.4368225614548</v>
      </c>
      <c r="O1553" s="23">
        <f>K1553*10000/1.3987</f>
        <v>2226.0462532723332</v>
      </c>
      <c r="P1553" s="23">
        <f t="shared" si="202"/>
        <v>93986.21294716603</v>
      </c>
    </row>
    <row r="1554" spans="1:16" s="1" customFormat="1" ht="15.9" customHeight="1" x14ac:dyDescent="0.3">
      <c r="A1554" s="24" t="s">
        <v>271</v>
      </c>
      <c r="B1554" s="24"/>
      <c r="C1554" s="24"/>
      <c r="D1554" s="19">
        <v>4</v>
      </c>
      <c r="E1554" s="19" t="s">
        <v>22</v>
      </c>
      <c r="F1554" s="20">
        <v>40.513294343869319</v>
      </c>
      <c r="G1554" s="20">
        <v>46.83761810810288</v>
      </c>
      <c r="H1554" s="20">
        <v>11.8705561960682</v>
      </c>
      <c r="I1554" s="21">
        <v>0.28882659960224388</v>
      </c>
      <c r="J1554" s="21">
        <v>0.17877162119114706</v>
      </c>
      <c r="K1554" s="21">
        <v>0.31093313116618493</v>
      </c>
      <c r="L1554" s="22">
        <f t="shared" si="196"/>
        <v>87.551942358220032</v>
      </c>
      <c r="M1554" s="23">
        <f t="shared" ref="M1554:M1559" si="203">I1554*10000/1.2726</f>
        <v>2269.5788118988203</v>
      </c>
      <c r="N1554" s="23">
        <f t="shared" si="201"/>
        <v>1384.6458151277752</v>
      </c>
      <c r="O1554" s="23">
        <f>K1554*10000/1.3987</f>
        <v>2223.0151652690706</v>
      </c>
      <c r="P1554" s="23">
        <f t="shared" si="202"/>
        <v>92306.035739255065</v>
      </c>
    </row>
    <row r="1555" spans="1:16" s="1" customFormat="1" ht="15.9" customHeight="1" x14ac:dyDescent="0.3">
      <c r="A1555" s="24" t="s">
        <v>305</v>
      </c>
      <c r="B1555" s="24"/>
      <c r="C1555" s="24"/>
      <c r="D1555" s="19">
        <v>1</v>
      </c>
      <c r="E1555" s="19" t="s">
        <v>22</v>
      </c>
      <c r="F1555" s="20">
        <v>40.719382866477503</v>
      </c>
      <c r="G1555" s="20">
        <v>46.555565327363816</v>
      </c>
      <c r="H1555" s="20">
        <v>12.278243437023329</v>
      </c>
      <c r="I1555" s="21">
        <v>0.26828135518543927</v>
      </c>
      <c r="J1555" s="21">
        <v>0.17852701394991485</v>
      </c>
      <c r="K1555" s="21"/>
      <c r="L1555" s="22">
        <f t="shared" si="196"/>
        <v>87.111570074241484</v>
      </c>
      <c r="M1555" s="23">
        <f t="shared" si="203"/>
        <v>2108.1357471745973</v>
      </c>
      <c r="N1555" s="23">
        <f t="shared" si="201"/>
        <v>1382.751250483424</v>
      </c>
      <c r="O1555" s="23"/>
      <c r="P1555" s="23">
        <f t="shared" si="202"/>
        <v>95476.232014178298</v>
      </c>
    </row>
    <row r="1556" spans="1:16" s="1" customFormat="1" ht="15.9" customHeight="1" x14ac:dyDescent="0.3">
      <c r="A1556" s="24" t="s">
        <v>305</v>
      </c>
      <c r="B1556" s="24"/>
      <c r="C1556" s="24"/>
      <c r="D1556" s="19">
        <v>1</v>
      </c>
      <c r="E1556" s="19" t="s">
        <v>22</v>
      </c>
      <c r="F1556" s="20">
        <v>40.917421494386659</v>
      </c>
      <c r="G1556" s="20">
        <v>47.515179804634563</v>
      </c>
      <c r="H1556" s="20">
        <v>11.116070268661947</v>
      </c>
      <c r="I1556" s="21">
        <v>0.29164132887740113</v>
      </c>
      <c r="J1556" s="21">
        <v>0.15968710343942683</v>
      </c>
      <c r="K1556" s="21"/>
      <c r="L1556" s="22">
        <f t="shared" si="196"/>
        <v>88.398282843967337</v>
      </c>
      <c r="M1556" s="23">
        <f t="shared" si="203"/>
        <v>2291.6967537120945</v>
      </c>
      <c r="N1556" s="23">
        <f t="shared" si="201"/>
        <v>1236.8298616639054</v>
      </c>
      <c r="O1556" s="23"/>
      <c r="P1556" s="23">
        <f t="shared" si="202"/>
        <v>86439.11561945526</v>
      </c>
    </row>
    <row r="1557" spans="1:16" s="1" customFormat="1" ht="15.9" customHeight="1" x14ac:dyDescent="0.3">
      <c r="A1557" s="24" t="s">
        <v>305</v>
      </c>
      <c r="B1557" s="24"/>
      <c r="C1557" s="24"/>
      <c r="D1557" s="19">
        <v>1</v>
      </c>
      <c r="E1557" s="19" t="s">
        <v>22</v>
      </c>
      <c r="F1557" s="20">
        <v>40.815432187219074</v>
      </c>
      <c r="G1557" s="20">
        <v>47.545213967309294</v>
      </c>
      <c r="H1557" s="20">
        <v>11.182781538225944</v>
      </c>
      <c r="I1557" s="21">
        <v>0.29174725583316174</v>
      </c>
      <c r="J1557" s="21">
        <v>0.16482505141252637</v>
      </c>
      <c r="K1557" s="21"/>
      <c r="L1557" s="22">
        <f t="shared" si="196"/>
        <v>88.343286454734979</v>
      </c>
      <c r="M1557" s="23">
        <f t="shared" si="203"/>
        <v>2292.529120172574</v>
      </c>
      <c r="N1557" s="23">
        <f t="shared" si="201"/>
        <v>1276.6249818954873</v>
      </c>
      <c r="O1557" s="23"/>
      <c r="P1557" s="23">
        <f t="shared" si="202"/>
        <v>86957.865771585886</v>
      </c>
    </row>
    <row r="1558" spans="1:16" s="1" customFormat="1" ht="15.9" customHeight="1" x14ac:dyDescent="0.3">
      <c r="A1558" s="24" t="s">
        <v>305</v>
      </c>
      <c r="B1558" s="24"/>
      <c r="C1558" s="24"/>
      <c r="D1558" s="19">
        <v>1</v>
      </c>
      <c r="E1558" s="19" t="s">
        <v>22</v>
      </c>
      <c r="F1558" s="20">
        <v>40.85336390021471</v>
      </c>
      <c r="G1558" s="20">
        <v>47.539196531601334</v>
      </c>
      <c r="H1558" s="20">
        <v>11.149366627127909</v>
      </c>
      <c r="I1558" s="21">
        <v>0.2938650850709677</v>
      </c>
      <c r="J1558" s="21">
        <v>0.16420785598506904</v>
      </c>
      <c r="K1558" s="21"/>
      <c r="L1558" s="22">
        <f t="shared" si="196"/>
        <v>88.372767585947059</v>
      </c>
      <c r="M1558" s="23">
        <f t="shared" si="203"/>
        <v>2309.1708712161535</v>
      </c>
      <c r="N1558" s="23">
        <f t="shared" si="201"/>
        <v>1271.8445975142829</v>
      </c>
      <c r="O1558" s="23"/>
      <c r="P1558" s="23">
        <f t="shared" si="202"/>
        <v>86698.029759937082</v>
      </c>
    </row>
    <row r="1559" spans="1:16" s="1" customFormat="1" ht="15.9" customHeight="1" x14ac:dyDescent="0.3">
      <c r="A1559" s="24" t="s">
        <v>305</v>
      </c>
      <c r="B1559" s="24"/>
      <c r="C1559" s="24"/>
      <c r="D1559" s="19">
        <v>1</v>
      </c>
      <c r="E1559" s="19" t="s">
        <v>22</v>
      </c>
      <c r="F1559" s="20">
        <v>40.857818550131363</v>
      </c>
      <c r="G1559" s="20">
        <v>47.524682577007148</v>
      </c>
      <c r="H1559" s="20">
        <v>11.160447025390543</v>
      </c>
      <c r="I1559" s="21">
        <v>0.2946831658733457</v>
      </c>
      <c r="J1559" s="21">
        <v>0.16236868159759602</v>
      </c>
      <c r="K1559" s="21"/>
      <c r="L1559" s="22">
        <f t="shared" si="196"/>
        <v>88.359416678335094</v>
      </c>
      <c r="M1559" s="23">
        <f t="shared" si="203"/>
        <v>2315.5992917911813</v>
      </c>
      <c r="N1559" s="23">
        <f t="shared" si="201"/>
        <v>1257.5995786352414</v>
      </c>
      <c r="O1559" s="23"/>
      <c r="P1559" s="23">
        <f t="shared" si="202"/>
        <v>86784.191488262382</v>
      </c>
    </row>
    <row r="1560" spans="1:16" s="1" customFormat="1" ht="15.9" customHeight="1" x14ac:dyDescent="0.3">
      <c r="A1560" s="24" t="s">
        <v>305</v>
      </c>
      <c r="B1560" s="24"/>
      <c r="C1560" s="24"/>
      <c r="D1560" s="19">
        <v>2</v>
      </c>
      <c r="E1560" s="19" t="s">
        <v>22</v>
      </c>
      <c r="F1560" s="20">
        <v>40.348485636745117</v>
      </c>
      <c r="G1560" s="20">
        <v>46.986146521986633</v>
      </c>
      <c r="H1560" s="20">
        <v>12.190449311164111</v>
      </c>
      <c r="I1560" s="21"/>
      <c r="J1560" s="21">
        <v>0.18101451039964045</v>
      </c>
      <c r="K1560" s="21">
        <v>0.29390401970449687</v>
      </c>
      <c r="L1560" s="22">
        <f t="shared" si="196"/>
        <v>87.294383959692979</v>
      </c>
      <c r="M1560" s="23"/>
      <c r="N1560" s="23">
        <f t="shared" si="201"/>
        <v>1402.0177399089184</v>
      </c>
      <c r="O1560" s="23">
        <f t="shared" ref="O1560:O1570" si="204">K1560*10000/1.3987</f>
        <v>2101.2656016622354</v>
      </c>
      <c r="P1560" s="23">
        <f t="shared" si="202"/>
        <v>94793.540522271462</v>
      </c>
    </row>
    <row r="1561" spans="1:16" s="1" customFormat="1" ht="15.9" customHeight="1" x14ac:dyDescent="0.3">
      <c r="A1561" s="24" t="s">
        <v>305</v>
      </c>
      <c r="B1561" s="24"/>
      <c r="C1561" s="24"/>
      <c r="D1561" s="19">
        <v>2</v>
      </c>
      <c r="E1561" s="19" t="s">
        <v>22</v>
      </c>
      <c r="F1561" s="20">
        <v>40.439381140701748</v>
      </c>
      <c r="G1561" s="20">
        <v>47.55109493581309</v>
      </c>
      <c r="H1561" s="20">
        <v>11.555367716761307</v>
      </c>
      <c r="I1561" s="21"/>
      <c r="J1561" s="21">
        <v>0.16848322805661722</v>
      </c>
      <c r="K1561" s="21">
        <v>0.28567297866724845</v>
      </c>
      <c r="L1561" s="22">
        <f t="shared" si="196"/>
        <v>88.002815115162463</v>
      </c>
      <c r="M1561" s="23"/>
      <c r="N1561" s="23">
        <f t="shared" si="201"/>
        <v>1304.9587797739696</v>
      </c>
      <c r="O1561" s="23">
        <f t="shared" si="204"/>
        <v>2042.4178070154317</v>
      </c>
      <c r="P1561" s="23">
        <f t="shared" si="202"/>
        <v>89855.114438268327</v>
      </c>
    </row>
    <row r="1562" spans="1:16" s="1" customFormat="1" ht="15.9" customHeight="1" x14ac:dyDescent="0.3">
      <c r="A1562" s="24" t="s">
        <v>305</v>
      </c>
      <c r="B1562" s="24"/>
      <c r="C1562" s="24"/>
      <c r="D1562" s="19">
        <v>2</v>
      </c>
      <c r="E1562" s="19" t="s">
        <v>22</v>
      </c>
      <c r="F1562" s="20">
        <v>40.492001530666457</v>
      </c>
      <c r="G1562" s="20">
        <v>47.544337270658147</v>
      </c>
      <c r="H1562" s="20">
        <v>11.508741819604454</v>
      </c>
      <c r="I1562" s="21"/>
      <c r="J1562" s="21">
        <v>0.16824583467373228</v>
      </c>
      <c r="K1562" s="21">
        <v>0.28667354439719739</v>
      </c>
      <c r="L1562" s="22">
        <f t="shared" si="196"/>
        <v>88.043940705798306</v>
      </c>
      <c r="M1562" s="23"/>
      <c r="N1562" s="23">
        <f t="shared" si="201"/>
        <v>1303.1200888678823</v>
      </c>
      <c r="O1562" s="23">
        <f t="shared" si="204"/>
        <v>2049.5713476599512</v>
      </c>
      <c r="P1562" s="23">
        <f t="shared" si="202"/>
        <v>89492.549141558746</v>
      </c>
    </row>
    <row r="1563" spans="1:16" s="1" customFormat="1" ht="15.9" customHeight="1" x14ac:dyDescent="0.3">
      <c r="A1563" s="24" t="s">
        <v>305</v>
      </c>
      <c r="B1563" s="24"/>
      <c r="C1563" s="24"/>
      <c r="D1563" s="19">
        <v>2</v>
      </c>
      <c r="E1563" s="19" t="s">
        <v>22</v>
      </c>
      <c r="F1563" s="20">
        <v>40.621054801557598</v>
      </c>
      <c r="G1563" s="20">
        <v>47.534772124847777</v>
      </c>
      <c r="H1563" s="20">
        <v>11.396387249439879</v>
      </c>
      <c r="I1563" s="21"/>
      <c r="J1563" s="21">
        <v>0.16843881646109726</v>
      </c>
      <c r="K1563" s="21">
        <v>0.27934700769365761</v>
      </c>
      <c r="L1563" s="22">
        <f t="shared" si="196"/>
        <v>88.144724647505711</v>
      </c>
      <c r="M1563" s="23"/>
      <c r="N1563" s="23">
        <f t="shared" si="201"/>
        <v>1304.6147971582161</v>
      </c>
      <c r="O1563" s="23">
        <f t="shared" si="204"/>
        <v>1997.190303093284</v>
      </c>
      <c r="P1563" s="23">
        <f t="shared" si="202"/>
        <v>88618.874412440739</v>
      </c>
    </row>
    <row r="1564" spans="1:16" s="1" customFormat="1" ht="15.9" customHeight="1" x14ac:dyDescent="0.3">
      <c r="A1564" s="24" t="s">
        <v>305</v>
      </c>
      <c r="B1564" s="24"/>
      <c r="C1564" s="24"/>
      <c r="D1564" s="19">
        <v>2</v>
      </c>
      <c r="E1564" s="19" t="s">
        <v>22</v>
      </c>
      <c r="F1564" s="20">
        <v>40.495054300782357</v>
      </c>
      <c r="G1564" s="20">
        <v>47.619442265862233</v>
      </c>
      <c r="H1564" s="20">
        <v>11.435409255826098</v>
      </c>
      <c r="I1564" s="21"/>
      <c r="J1564" s="21">
        <v>0.16892156124661212</v>
      </c>
      <c r="K1564" s="21">
        <v>0.28117261628270163</v>
      </c>
      <c r="L1564" s="22">
        <f t="shared" si="196"/>
        <v>88.127591124946477</v>
      </c>
      <c r="M1564" s="23"/>
      <c r="N1564" s="23">
        <f t="shared" si="201"/>
        <v>1308.3538164868107</v>
      </c>
      <c r="O1564" s="23">
        <f t="shared" si="204"/>
        <v>2010.2424843261715</v>
      </c>
      <c r="P1564" s="23">
        <f t="shared" si="202"/>
        <v>88922.31147609718</v>
      </c>
    </row>
    <row r="1565" spans="1:16" s="1" customFormat="1" ht="15.9" customHeight="1" x14ac:dyDescent="0.3">
      <c r="A1565" s="24" t="s">
        <v>305</v>
      </c>
      <c r="B1565" s="24"/>
      <c r="C1565" s="24"/>
      <c r="D1565" s="19">
        <v>4</v>
      </c>
      <c r="E1565" s="19" t="s">
        <v>22</v>
      </c>
      <c r="F1565" s="20">
        <v>40.650590889967269</v>
      </c>
      <c r="G1565" s="20">
        <v>47.309867477081312</v>
      </c>
      <c r="H1565" s="20">
        <v>11.277834448508342</v>
      </c>
      <c r="I1565" s="21">
        <v>0.30437323947753187</v>
      </c>
      <c r="J1565" s="21">
        <v>0.16700542687146672</v>
      </c>
      <c r="K1565" s="21">
        <v>0.29032851809408977</v>
      </c>
      <c r="L1565" s="22">
        <f t="shared" si="196"/>
        <v>88.204310520583547</v>
      </c>
      <c r="M1565" s="23">
        <f t="shared" ref="M1565:M1574" si="205">I1565*10000/1.2726</f>
        <v>2391.7431987862005</v>
      </c>
      <c r="N1565" s="23">
        <f t="shared" si="201"/>
        <v>1293.5127168419699</v>
      </c>
      <c r="O1565" s="23">
        <f t="shared" si="204"/>
        <v>2075.7025673417443</v>
      </c>
      <c r="P1565" s="23">
        <f t="shared" si="202"/>
        <v>87697.00193241323</v>
      </c>
    </row>
    <row r="1566" spans="1:16" s="1" customFormat="1" ht="15.9" customHeight="1" x14ac:dyDescent="0.3">
      <c r="A1566" s="24" t="s">
        <v>305</v>
      </c>
      <c r="B1566" s="24"/>
      <c r="C1566" s="24"/>
      <c r="D1566" s="19">
        <v>4</v>
      </c>
      <c r="E1566" s="19" t="s">
        <v>22</v>
      </c>
      <c r="F1566" s="20">
        <v>40.634083537732337</v>
      </c>
      <c r="G1566" s="20">
        <v>47.348858808365037</v>
      </c>
      <c r="H1566" s="20">
        <v>11.259989781955984</v>
      </c>
      <c r="I1566" s="21">
        <v>0.30521637986064265</v>
      </c>
      <c r="J1566" s="21">
        <v>0.16665721100375003</v>
      </c>
      <c r="K1566" s="21">
        <v>0.28519428108225586</v>
      </c>
      <c r="L1566" s="22">
        <f t="shared" si="196"/>
        <v>88.22933441077798</v>
      </c>
      <c r="M1566" s="23">
        <f t="shared" si="205"/>
        <v>2398.3685357586255</v>
      </c>
      <c r="N1566" s="23">
        <f t="shared" si="201"/>
        <v>1290.8156688385875</v>
      </c>
      <c r="O1566" s="23">
        <f t="shared" si="204"/>
        <v>2038.9953605652097</v>
      </c>
      <c r="P1566" s="23">
        <f t="shared" si="202"/>
        <v>87558.240917231597</v>
      </c>
    </row>
    <row r="1567" spans="1:16" s="1" customFormat="1" ht="15.9" customHeight="1" x14ac:dyDescent="0.3">
      <c r="A1567" s="24" t="s">
        <v>305</v>
      </c>
      <c r="B1567" s="24"/>
      <c r="C1567" s="24"/>
      <c r="D1567" s="19">
        <v>4</v>
      </c>
      <c r="E1567" s="19" t="s">
        <v>22</v>
      </c>
      <c r="F1567" s="20">
        <v>40.639449976683231</v>
      </c>
      <c r="G1567" s="20">
        <v>47.287891887312341</v>
      </c>
      <c r="H1567" s="20">
        <v>11.312799139118443</v>
      </c>
      <c r="I1567" s="21">
        <v>0.3053729759505493</v>
      </c>
      <c r="J1567" s="21">
        <v>0.16945603815893837</v>
      </c>
      <c r="K1567" s="21">
        <v>0.28502998277650582</v>
      </c>
      <c r="L1567" s="22">
        <f t="shared" si="196"/>
        <v>88.167219562865256</v>
      </c>
      <c r="M1567" s="23">
        <f t="shared" si="205"/>
        <v>2399.5990566599821</v>
      </c>
      <c r="N1567" s="23">
        <f t="shared" si="201"/>
        <v>1312.4935183869443</v>
      </c>
      <c r="O1567" s="23">
        <f t="shared" si="204"/>
        <v>2037.8207104919268</v>
      </c>
      <c r="P1567" s="23">
        <f t="shared" si="202"/>
        <v>87968.889106675299</v>
      </c>
    </row>
    <row r="1568" spans="1:16" s="1" customFormat="1" ht="15.9" customHeight="1" x14ac:dyDescent="0.3">
      <c r="A1568" s="24" t="s">
        <v>305</v>
      </c>
      <c r="B1568" s="24"/>
      <c r="C1568" s="24"/>
      <c r="D1568" s="19">
        <v>4</v>
      </c>
      <c r="E1568" s="19" t="s">
        <v>22</v>
      </c>
      <c r="F1568" s="20">
        <v>40.623162207512202</v>
      </c>
      <c r="G1568" s="20">
        <v>47.344066688784096</v>
      </c>
      <c r="H1568" s="20">
        <v>11.273579021843558</v>
      </c>
      <c r="I1568" s="21">
        <v>0.30769913559324402</v>
      </c>
      <c r="J1568" s="21">
        <v>0.16752745657320026</v>
      </c>
      <c r="K1568" s="21">
        <v>0.2839654896937111</v>
      </c>
      <c r="L1568" s="22">
        <f t="shared" si="196"/>
        <v>88.215750590041736</v>
      </c>
      <c r="M1568" s="23">
        <f t="shared" si="205"/>
        <v>2417.8778531608045</v>
      </c>
      <c r="N1568" s="23">
        <f t="shared" si="201"/>
        <v>1297.5560109457074</v>
      </c>
      <c r="O1568" s="23">
        <f t="shared" si="204"/>
        <v>2030.2101214964689</v>
      </c>
      <c r="P1568" s="23">
        <f t="shared" si="202"/>
        <v>87663.911522889248</v>
      </c>
    </row>
    <row r="1569" spans="1:16" s="1" customFormat="1" ht="15.9" customHeight="1" x14ac:dyDescent="0.3">
      <c r="A1569" s="24" t="s">
        <v>305</v>
      </c>
      <c r="B1569" s="24"/>
      <c r="C1569" s="24"/>
      <c r="D1569" s="19">
        <v>4</v>
      </c>
      <c r="E1569" s="19" t="s">
        <v>22</v>
      </c>
      <c r="F1569" s="20">
        <v>40.72894423638617</v>
      </c>
      <c r="G1569" s="20">
        <v>47.231195367417996</v>
      </c>
      <c r="H1569" s="20">
        <v>11.282112120451746</v>
      </c>
      <c r="I1569" s="21">
        <v>0.30828600009250295</v>
      </c>
      <c r="J1569" s="21">
        <v>0.16611972515478107</v>
      </c>
      <c r="K1569" s="21">
        <v>0.28334255049680768</v>
      </c>
      <c r="L1569" s="22">
        <f t="shared" si="196"/>
        <v>88.183032480980913</v>
      </c>
      <c r="M1569" s="23">
        <f t="shared" si="205"/>
        <v>2422.4893925232041</v>
      </c>
      <c r="N1569" s="23">
        <f t="shared" si="201"/>
        <v>1286.6526617208667</v>
      </c>
      <c r="O1569" s="23">
        <f t="shared" si="204"/>
        <v>2025.7564202245492</v>
      </c>
      <c r="P1569" s="23">
        <f t="shared" si="202"/>
        <v>87730.265322330844</v>
      </c>
    </row>
    <row r="1570" spans="1:16" s="1" customFormat="1" ht="15.9" customHeight="1" x14ac:dyDescent="0.3">
      <c r="A1570" s="24" t="s">
        <v>305</v>
      </c>
      <c r="B1570" s="24"/>
      <c r="C1570" s="24"/>
      <c r="D1570" s="19">
        <v>4</v>
      </c>
      <c r="E1570" s="19" t="s">
        <v>22</v>
      </c>
      <c r="F1570" s="20">
        <v>40.578679841157637</v>
      </c>
      <c r="G1570" s="20">
        <v>47.297831076066835</v>
      </c>
      <c r="H1570" s="20">
        <v>11.359657106491687</v>
      </c>
      <c r="I1570" s="21">
        <v>0.31052087897658925</v>
      </c>
      <c r="J1570" s="21">
        <v>0.16854942242415194</v>
      </c>
      <c r="K1570" s="21">
        <v>0.28476167488311038</v>
      </c>
      <c r="L1570" s="22">
        <f t="shared" si="196"/>
        <v>88.126227735560377</v>
      </c>
      <c r="M1570" s="23">
        <f t="shared" si="205"/>
        <v>2440.0509113357634</v>
      </c>
      <c r="N1570" s="23">
        <f t="shared" si="201"/>
        <v>1305.4714772221512</v>
      </c>
      <c r="O1570" s="23">
        <f t="shared" si="204"/>
        <v>2035.9024442919167</v>
      </c>
      <c r="P1570" s="23">
        <f t="shared" si="202"/>
        <v>88333.258992936913</v>
      </c>
    </row>
    <row r="1571" spans="1:16" s="1" customFormat="1" ht="15.9" customHeight="1" x14ac:dyDescent="0.3">
      <c r="A1571" s="24" t="s">
        <v>306</v>
      </c>
      <c r="B1571" s="24"/>
      <c r="C1571" s="24"/>
      <c r="D1571" s="19">
        <v>1</v>
      </c>
      <c r="E1571" s="19" t="s">
        <v>22</v>
      </c>
      <c r="F1571" s="20">
        <v>40.734977785492447</v>
      </c>
      <c r="G1571" s="20">
        <v>46.845243866906436</v>
      </c>
      <c r="H1571" s="20">
        <v>11.964693907072951</v>
      </c>
      <c r="I1571" s="21">
        <v>0.27904244901982794</v>
      </c>
      <c r="J1571" s="21">
        <v>0.17604199150833685</v>
      </c>
      <c r="K1571" s="21"/>
      <c r="L1571" s="22">
        <f t="shared" si="196"/>
        <v>87.467383212944043</v>
      </c>
      <c r="M1571" s="23">
        <f t="shared" si="205"/>
        <v>2192.6956547212631</v>
      </c>
      <c r="N1571" s="23">
        <f t="shared" si="201"/>
        <v>1363.5039230759573</v>
      </c>
      <c r="O1571" s="23"/>
      <c r="P1571" s="23">
        <f t="shared" si="202"/>
        <v>93038.055264952956</v>
      </c>
    </row>
    <row r="1572" spans="1:16" s="1" customFormat="1" ht="15.9" customHeight="1" x14ac:dyDescent="0.3">
      <c r="A1572" s="24" t="s">
        <v>306</v>
      </c>
      <c r="B1572" s="24"/>
      <c r="C1572" s="24"/>
      <c r="D1572" s="19">
        <v>1</v>
      </c>
      <c r="E1572" s="19" t="s">
        <v>22</v>
      </c>
      <c r="F1572" s="20">
        <v>40.855164488504549</v>
      </c>
      <c r="G1572" s="20">
        <v>47.333688314578538</v>
      </c>
      <c r="H1572" s="20">
        <v>11.357858319431003</v>
      </c>
      <c r="I1572" s="21">
        <v>0.28930460970438232</v>
      </c>
      <c r="J1572" s="21">
        <v>0.16398426778152986</v>
      </c>
      <c r="K1572" s="21"/>
      <c r="L1572" s="22">
        <f t="shared" si="196"/>
        <v>88.135811314131075</v>
      </c>
      <c r="M1572" s="23">
        <f t="shared" si="205"/>
        <v>2273.3349811754069</v>
      </c>
      <c r="N1572" s="23">
        <f t="shared" si="201"/>
        <v>1270.1128323253804</v>
      </c>
      <c r="O1572" s="23"/>
      <c r="P1572" s="23">
        <f t="shared" si="202"/>
        <v>88319.271535233303</v>
      </c>
    </row>
    <row r="1573" spans="1:16" s="1" customFormat="1" ht="15.9" customHeight="1" x14ac:dyDescent="0.3">
      <c r="A1573" s="24" t="s">
        <v>306</v>
      </c>
      <c r="B1573" s="24"/>
      <c r="C1573" s="24"/>
      <c r="D1573" s="19">
        <v>1</v>
      </c>
      <c r="E1573" s="19" t="s">
        <v>22</v>
      </c>
      <c r="F1573" s="20">
        <v>40.929675859146016</v>
      </c>
      <c r="G1573" s="20">
        <v>47.338952289079913</v>
      </c>
      <c r="H1573" s="20">
        <v>11.272608785594681</v>
      </c>
      <c r="I1573" s="21">
        <v>0.29339094167088986</v>
      </c>
      <c r="J1573" s="21">
        <v>0.16537212450849248</v>
      </c>
      <c r="K1573" s="21"/>
      <c r="L1573" s="22">
        <f t="shared" si="196"/>
        <v>88.215522244449872</v>
      </c>
      <c r="M1573" s="23">
        <f t="shared" si="205"/>
        <v>2305.44508620847</v>
      </c>
      <c r="N1573" s="23">
        <f t="shared" si="201"/>
        <v>1280.8622454379404</v>
      </c>
      <c r="O1573" s="23"/>
      <c r="P1573" s="23">
        <f t="shared" si="202"/>
        <v>87656.366917532505</v>
      </c>
    </row>
    <row r="1574" spans="1:16" s="1" customFormat="1" ht="15.9" customHeight="1" x14ac:dyDescent="0.3">
      <c r="A1574" s="24" t="s">
        <v>306</v>
      </c>
      <c r="B1574" s="24"/>
      <c r="C1574" s="24"/>
      <c r="D1574" s="19">
        <v>1</v>
      </c>
      <c r="E1574" s="19" t="s">
        <v>22</v>
      </c>
      <c r="F1574" s="20">
        <v>40.811205683127625</v>
      </c>
      <c r="G1574" s="20">
        <v>47.459785615636903</v>
      </c>
      <c r="H1574" s="20">
        <v>11.264070408323331</v>
      </c>
      <c r="I1574" s="21">
        <v>0.2944022451481767</v>
      </c>
      <c r="J1574" s="21">
        <v>0.17053604776395789</v>
      </c>
      <c r="K1574" s="21"/>
      <c r="L1574" s="22">
        <f t="shared" si="196"/>
        <v>88.249857458507236</v>
      </c>
      <c r="M1574" s="23">
        <f t="shared" si="205"/>
        <v>2313.3918367764945</v>
      </c>
      <c r="N1574" s="23">
        <f t="shared" si="201"/>
        <v>1320.858552892556</v>
      </c>
      <c r="O1574" s="23"/>
      <c r="P1574" s="23">
        <f t="shared" si="202"/>
        <v>87589.972070943477</v>
      </c>
    </row>
    <row r="1575" spans="1:16" s="1" customFormat="1" ht="15.9" customHeight="1" x14ac:dyDescent="0.3">
      <c r="A1575" s="24" t="s">
        <v>306</v>
      </c>
      <c r="B1575" s="24"/>
      <c r="C1575" s="24"/>
      <c r="D1575" s="19">
        <v>2</v>
      </c>
      <c r="E1575" s="19" t="s">
        <v>22</v>
      </c>
      <c r="F1575" s="20">
        <v>40.36131122493763</v>
      </c>
      <c r="G1575" s="20">
        <v>47.398147900155678</v>
      </c>
      <c r="H1575" s="20">
        <v>11.7801728224191</v>
      </c>
      <c r="I1575" s="21"/>
      <c r="J1575" s="21">
        <v>0.1757970983965311</v>
      </c>
      <c r="K1575" s="21">
        <v>0.28457095409106303</v>
      </c>
      <c r="L1575" s="22">
        <f t="shared" si="196"/>
        <v>87.763338075497529</v>
      </c>
      <c r="M1575" s="23"/>
      <c r="N1575" s="23">
        <f t="shared" si="201"/>
        <v>1361.6071442686941</v>
      </c>
      <c r="O1575" s="23">
        <f t="shared" ref="O1575:O1582" si="206">K1575*10000/1.3987</f>
        <v>2034.5388867595841</v>
      </c>
      <c r="P1575" s="23">
        <f t="shared" si="202"/>
        <v>91603.210127675731</v>
      </c>
    </row>
    <row r="1576" spans="1:16" s="1" customFormat="1" ht="15.9" customHeight="1" x14ac:dyDescent="0.3">
      <c r="A1576" s="24" t="s">
        <v>306</v>
      </c>
      <c r="B1576" s="24"/>
      <c r="C1576" s="24"/>
      <c r="D1576" s="19">
        <v>2</v>
      </c>
      <c r="E1576" s="19" t="s">
        <v>22</v>
      </c>
      <c r="F1576" s="20">
        <v>40.341965062086501</v>
      </c>
      <c r="G1576" s="20">
        <v>47.625585810369905</v>
      </c>
      <c r="H1576" s="20">
        <v>11.577842040669642</v>
      </c>
      <c r="I1576" s="21"/>
      <c r="J1576" s="21">
        <v>0.16660052463057176</v>
      </c>
      <c r="K1576" s="21">
        <v>0.28800656224337556</v>
      </c>
      <c r="L1576" s="22">
        <f t="shared" si="196"/>
        <v>87.998826648461275</v>
      </c>
      <c r="M1576" s="23"/>
      <c r="N1576" s="23">
        <f t="shared" si="201"/>
        <v>1290.3766139770103</v>
      </c>
      <c r="O1576" s="23">
        <f t="shared" si="206"/>
        <v>2059.1017533665231</v>
      </c>
      <c r="P1576" s="23">
        <f t="shared" si="202"/>
        <v>90029.875899452891</v>
      </c>
    </row>
    <row r="1577" spans="1:16" s="1" customFormat="1" ht="15.9" customHeight="1" x14ac:dyDescent="0.3">
      <c r="A1577" s="24" t="s">
        <v>306</v>
      </c>
      <c r="B1577" s="24"/>
      <c r="C1577" s="24"/>
      <c r="D1577" s="19">
        <v>2</v>
      </c>
      <c r="E1577" s="19" t="s">
        <v>22</v>
      </c>
      <c r="F1577" s="20">
        <v>40.427612061081938</v>
      </c>
      <c r="G1577" s="20">
        <v>47.580732182328639</v>
      </c>
      <c r="H1577" s="20">
        <v>11.536781281893802</v>
      </c>
      <c r="I1577" s="21"/>
      <c r="J1577" s="21">
        <v>0.17239081966111522</v>
      </c>
      <c r="K1577" s="21">
        <v>0.28248365503450079</v>
      </c>
      <c r="L1577" s="22">
        <f t="shared" si="196"/>
        <v>88.026369132252327</v>
      </c>
      <c r="M1577" s="23"/>
      <c r="N1577" s="23">
        <f t="shared" si="201"/>
        <v>1335.2243796848829</v>
      </c>
      <c r="O1577" s="23">
        <f t="shared" si="206"/>
        <v>2019.6157505862641</v>
      </c>
      <c r="P1577" s="23">
        <f t="shared" si="202"/>
        <v>89710.585395752743</v>
      </c>
    </row>
    <row r="1578" spans="1:16" s="1" customFormat="1" ht="15.9" customHeight="1" x14ac:dyDescent="0.3">
      <c r="A1578" s="24" t="s">
        <v>306</v>
      </c>
      <c r="B1578" s="24"/>
      <c r="C1578" s="24"/>
      <c r="D1578" s="19">
        <v>2</v>
      </c>
      <c r="E1578" s="19" t="s">
        <v>22</v>
      </c>
      <c r="F1578" s="20">
        <v>40.29533814751975</v>
      </c>
      <c r="G1578" s="20">
        <v>47.546930183362569</v>
      </c>
      <c r="H1578" s="20">
        <v>11.69585588679454</v>
      </c>
      <c r="I1578" s="21"/>
      <c r="J1578" s="21">
        <v>0.17523349092754997</v>
      </c>
      <c r="K1578" s="21">
        <v>0.2866422913955986</v>
      </c>
      <c r="L1578" s="22">
        <f t="shared" si="196"/>
        <v>87.873708122789623</v>
      </c>
      <c r="M1578" s="23"/>
      <c r="N1578" s="23">
        <f t="shared" si="201"/>
        <v>1357.2418164940748</v>
      </c>
      <c r="O1578" s="23">
        <f t="shared" si="206"/>
        <v>2049.347904451266</v>
      </c>
      <c r="P1578" s="23">
        <f t="shared" si="202"/>
        <v>90947.557440081946</v>
      </c>
    </row>
    <row r="1579" spans="1:16" s="1" customFormat="1" ht="15.9" customHeight="1" x14ac:dyDescent="0.3">
      <c r="A1579" s="24" t="s">
        <v>306</v>
      </c>
      <c r="B1579" s="24"/>
      <c r="C1579" s="24"/>
      <c r="D1579" s="19">
        <v>4</v>
      </c>
      <c r="E1579" s="19" t="s">
        <v>22</v>
      </c>
      <c r="F1579" s="20">
        <v>40.58321919486167</v>
      </c>
      <c r="G1579" s="20">
        <v>47.263396025369182</v>
      </c>
      <c r="H1579" s="20">
        <v>11.400854204732729</v>
      </c>
      <c r="I1579" s="21">
        <v>0.29995365979862604</v>
      </c>
      <c r="J1579" s="21">
        <v>0.16446508150166217</v>
      </c>
      <c r="K1579" s="21">
        <v>0.28811183373614374</v>
      </c>
      <c r="L1579" s="22">
        <f t="shared" si="196"/>
        <v>88.080651341683108</v>
      </c>
      <c r="M1579" s="23">
        <f t="shared" ref="M1579:M1587" si="207">I1579*10000/1.2726</f>
        <v>2357.0144570063339</v>
      </c>
      <c r="N1579" s="23">
        <f t="shared" si="201"/>
        <v>1273.8368949086994</v>
      </c>
      <c r="O1579" s="23">
        <f t="shared" si="206"/>
        <v>2059.8543914788283</v>
      </c>
      <c r="P1579" s="23">
        <f t="shared" si="202"/>
        <v>88653.609679103654</v>
      </c>
    </row>
    <row r="1580" spans="1:16" s="1" customFormat="1" ht="15.9" customHeight="1" x14ac:dyDescent="0.3">
      <c r="A1580" s="24" t="s">
        <v>306</v>
      </c>
      <c r="B1580" s="24"/>
      <c r="C1580" s="24"/>
      <c r="D1580" s="19">
        <v>4</v>
      </c>
      <c r="E1580" s="19" t="s">
        <v>22</v>
      </c>
      <c r="F1580" s="20">
        <v>40.625660743104731</v>
      </c>
      <c r="G1580" s="20">
        <v>47.216437225532474</v>
      </c>
      <c r="H1580" s="20">
        <v>11.40379579118556</v>
      </c>
      <c r="I1580" s="21">
        <v>0.30024149746199269</v>
      </c>
      <c r="J1580" s="21">
        <v>0.16884716416425502</v>
      </c>
      <c r="K1580" s="21">
        <v>0.28501757855099508</v>
      </c>
      <c r="L1580" s="22">
        <f t="shared" ref="L1580:L1643" si="208">100*((G1580/40.3044)/((G1580/40.3044)+(H1580/71.8444)))</f>
        <v>88.067500455514363</v>
      </c>
      <c r="M1580" s="23">
        <f t="shared" si="207"/>
        <v>2359.276264827854</v>
      </c>
      <c r="N1580" s="23">
        <f t="shared" si="201"/>
        <v>1307.7775862772444</v>
      </c>
      <c r="O1580" s="23">
        <f t="shared" si="206"/>
        <v>2037.7320265317444</v>
      </c>
      <c r="P1580" s="23">
        <f t="shared" si="202"/>
        <v>88676.483601753964</v>
      </c>
    </row>
    <row r="1581" spans="1:16" s="1" customFormat="1" ht="15.9" customHeight="1" x14ac:dyDescent="0.3">
      <c r="A1581" s="24" t="s">
        <v>306</v>
      </c>
      <c r="B1581" s="24"/>
      <c r="C1581" s="24"/>
      <c r="D1581" s="19">
        <v>4</v>
      </c>
      <c r="E1581" s="19" t="s">
        <v>22</v>
      </c>
      <c r="F1581" s="20">
        <v>40.492632425167237</v>
      </c>
      <c r="G1581" s="20">
        <v>47.195726591778751</v>
      </c>
      <c r="H1581" s="20">
        <v>11.554922947682071</v>
      </c>
      <c r="I1581" s="21">
        <v>0.30087037810093875</v>
      </c>
      <c r="J1581" s="21">
        <v>0.16781976933860043</v>
      </c>
      <c r="K1581" s="21">
        <v>0.28802788793241046</v>
      </c>
      <c r="L1581" s="22">
        <f t="shared" si="208"/>
        <v>87.923798335120779</v>
      </c>
      <c r="M1581" s="23">
        <f t="shared" si="207"/>
        <v>2364.2179640180634</v>
      </c>
      <c r="N1581" s="23">
        <f t="shared" si="201"/>
        <v>1299.8200707815076</v>
      </c>
      <c r="O1581" s="23">
        <f t="shared" si="206"/>
        <v>2059.2542212941335</v>
      </c>
      <c r="P1581" s="23">
        <f t="shared" si="202"/>
        <v>89851.65589177348</v>
      </c>
    </row>
    <row r="1582" spans="1:16" s="1" customFormat="1" ht="15.9" customHeight="1" x14ac:dyDescent="0.3">
      <c r="A1582" s="24" t="s">
        <v>306</v>
      </c>
      <c r="B1582" s="24"/>
      <c r="C1582" s="24"/>
      <c r="D1582" s="19">
        <v>4</v>
      </c>
      <c r="E1582" s="19" t="s">
        <v>22</v>
      </c>
      <c r="F1582" s="20">
        <v>40.51739456502056</v>
      </c>
      <c r="G1582" s="20">
        <v>47.276170556065061</v>
      </c>
      <c r="H1582" s="20">
        <v>11.443184758384634</v>
      </c>
      <c r="I1582" s="21">
        <v>0.30416013386459123</v>
      </c>
      <c r="J1582" s="21">
        <v>0.17146886831739738</v>
      </c>
      <c r="K1582" s="21">
        <v>0.28762111834776732</v>
      </c>
      <c r="L1582" s="22">
        <f t="shared" si="208"/>
        <v>88.044532840414334</v>
      </c>
      <c r="M1582" s="23">
        <f t="shared" si="207"/>
        <v>2390.0686300847965</v>
      </c>
      <c r="N1582" s="23">
        <f t="shared" si="201"/>
        <v>1328.0835591154628</v>
      </c>
      <c r="O1582" s="23">
        <f t="shared" si="206"/>
        <v>2056.3460237918589</v>
      </c>
      <c r="P1582" s="23">
        <f t="shared" si="202"/>
        <v>88982.774170953606</v>
      </c>
    </row>
    <row r="1583" spans="1:16" s="1" customFormat="1" ht="15.9" customHeight="1" x14ac:dyDescent="0.3">
      <c r="A1583" s="24" t="s">
        <v>307</v>
      </c>
      <c r="B1583" s="24"/>
      <c r="C1583" s="24"/>
      <c r="D1583" s="19">
        <v>1</v>
      </c>
      <c r="E1583" s="19" t="s">
        <v>22</v>
      </c>
      <c r="F1583" s="20">
        <v>40.772843558956076</v>
      </c>
      <c r="G1583" s="20">
        <v>47.385611232208305</v>
      </c>
      <c r="H1583" s="20">
        <v>11.382199363517472</v>
      </c>
      <c r="I1583" s="21">
        <v>0.29107461039091853</v>
      </c>
      <c r="J1583" s="21">
        <v>0.1682712349272297</v>
      </c>
      <c r="K1583" s="21"/>
      <c r="L1583" s="22">
        <f t="shared" si="208"/>
        <v>88.124885518234365</v>
      </c>
      <c r="M1583" s="23">
        <f t="shared" si="207"/>
        <v>2287.2435202806737</v>
      </c>
      <c r="N1583" s="23">
        <f t="shared" si="201"/>
        <v>1303.3168223005941</v>
      </c>
      <c r="O1583" s="23"/>
      <c r="P1583" s="23">
        <f t="shared" si="202"/>
        <v>88508.548705423571</v>
      </c>
    </row>
    <row r="1584" spans="1:16" s="1" customFormat="1" ht="15.9" customHeight="1" x14ac:dyDescent="0.3">
      <c r="A1584" s="24" t="s">
        <v>307</v>
      </c>
      <c r="B1584" s="24"/>
      <c r="C1584" s="24"/>
      <c r="D1584" s="19">
        <v>1</v>
      </c>
      <c r="E1584" s="19" t="s">
        <v>22</v>
      </c>
      <c r="F1584" s="20">
        <v>40.826201631612882</v>
      </c>
      <c r="G1584" s="20">
        <v>47.668591177260453</v>
      </c>
      <c r="H1584" s="20">
        <v>11.049882610374892</v>
      </c>
      <c r="I1584" s="21">
        <v>0.29172579895312351</v>
      </c>
      <c r="J1584" s="21">
        <v>0.16359878179864984</v>
      </c>
      <c r="K1584" s="21"/>
      <c r="L1584" s="22">
        <f t="shared" si="208"/>
        <v>88.492256922623454</v>
      </c>
      <c r="M1584" s="23">
        <f t="shared" si="207"/>
        <v>2292.3605135401817</v>
      </c>
      <c r="N1584" s="23">
        <f t="shared" si="201"/>
        <v>1267.1271148528374</v>
      </c>
      <c r="O1584" s="23"/>
      <c r="P1584" s="23">
        <f t="shared" si="202"/>
        <v>85924.437094672568</v>
      </c>
    </row>
    <row r="1585" spans="1:16" s="1" customFormat="1" ht="15.9" customHeight="1" x14ac:dyDescent="0.3">
      <c r="A1585" s="24" t="s">
        <v>307</v>
      </c>
      <c r="B1585" s="24"/>
      <c r="C1585" s="24"/>
      <c r="D1585" s="19">
        <v>1</v>
      </c>
      <c r="E1585" s="19" t="s">
        <v>22</v>
      </c>
      <c r="F1585" s="20">
        <v>40.854701148267594</v>
      </c>
      <c r="G1585" s="20">
        <v>47.579386220007528</v>
      </c>
      <c r="H1585" s="20">
        <v>11.106814235407908</v>
      </c>
      <c r="I1585" s="21">
        <v>0.29472001372863588</v>
      </c>
      <c r="J1585" s="21">
        <v>0.16437838258831261</v>
      </c>
      <c r="K1585" s="21"/>
      <c r="L1585" s="22">
        <f t="shared" si="208"/>
        <v>88.420656293114831</v>
      </c>
      <c r="M1585" s="23">
        <f t="shared" si="207"/>
        <v>2315.8888396089574</v>
      </c>
      <c r="N1585" s="23">
        <f t="shared" si="201"/>
        <v>1273.1653829162158</v>
      </c>
      <c r="O1585" s="23"/>
      <c r="P1585" s="23">
        <f t="shared" si="202"/>
        <v>86367.140244229464</v>
      </c>
    </row>
    <row r="1586" spans="1:16" s="1" customFormat="1" ht="15.9" customHeight="1" x14ac:dyDescent="0.3">
      <c r="A1586" s="24" t="s">
        <v>307</v>
      </c>
      <c r="B1586" s="24"/>
      <c r="C1586" s="24"/>
      <c r="D1586" s="19">
        <v>1</v>
      </c>
      <c r="E1586" s="19" t="s">
        <v>22</v>
      </c>
      <c r="F1586" s="20">
        <v>40.767939411322985</v>
      </c>
      <c r="G1586" s="20">
        <v>47.645966020010469</v>
      </c>
      <c r="H1586" s="20">
        <v>11.129447396429464</v>
      </c>
      <c r="I1586" s="21">
        <v>0.29526003539877854</v>
      </c>
      <c r="J1586" s="21">
        <v>0.16138713683828645</v>
      </c>
      <c r="K1586" s="21"/>
      <c r="L1586" s="22">
        <f t="shared" si="208"/>
        <v>88.414129310613006</v>
      </c>
      <c r="M1586" s="23">
        <f t="shared" si="207"/>
        <v>2320.1322913623962</v>
      </c>
      <c r="N1586" s="23">
        <f t="shared" si="201"/>
        <v>1249.9971871914372</v>
      </c>
      <c r="O1586" s="23"/>
      <c r="P1586" s="23">
        <f t="shared" si="202"/>
        <v>86543.136830711228</v>
      </c>
    </row>
    <row r="1587" spans="1:16" s="1" customFormat="1" ht="15.9" customHeight="1" x14ac:dyDescent="0.3">
      <c r="A1587" s="24" t="s">
        <v>307</v>
      </c>
      <c r="B1587" s="24"/>
      <c r="C1587" s="24"/>
      <c r="D1587" s="19">
        <v>1</v>
      </c>
      <c r="E1587" s="19" t="s">
        <v>22</v>
      </c>
      <c r="F1587" s="20">
        <v>40.812407516855359</v>
      </c>
      <c r="G1587" s="20">
        <v>47.656382301923735</v>
      </c>
      <c r="H1587" s="20">
        <v>11.068422946916527</v>
      </c>
      <c r="I1587" s="21">
        <v>0.29774699946918165</v>
      </c>
      <c r="J1587" s="21">
        <v>0.16504023483520303</v>
      </c>
      <c r="K1587" s="21"/>
      <c r="L1587" s="22">
        <f t="shared" si="208"/>
        <v>88.472561485178957</v>
      </c>
      <c r="M1587" s="23">
        <f t="shared" si="207"/>
        <v>2339.6746775827569</v>
      </c>
      <c r="N1587" s="23">
        <f t="shared" si="201"/>
        <v>1278.2916492541478</v>
      </c>
      <c r="O1587" s="23"/>
      <c r="P1587" s="23">
        <f t="shared" si="202"/>
        <v>86068.607674312036</v>
      </c>
    </row>
    <row r="1588" spans="1:16" s="1" customFormat="1" ht="15.9" customHeight="1" x14ac:dyDescent="0.3">
      <c r="A1588" s="24" t="s">
        <v>307</v>
      </c>
      <c r="B1588" s="24"/>
      <c r="C1588" s="24"/>
      <c r="D1588" s="19">
        <v>2</v>
      </c>
      <c r="E1588" s="19" t="s">
        <v>22</v>
      </c>
      <c r="F1588" s="20">
        <v>40.407247396201733</v>
      </c>
      <c r="G1588" s="20">
        <v>47.67840677489594</v>
      </c>
      <c r="H1588" s="20">
        <v>11.452593505829979</v>
      </c>
      <c r="I1588" s="21"/>
      <c r="J1588" s="21">
        <v>0.17061152763884294</v>
      </c>
      <c r="K1588" s="21">
        <v>0.29114079543350968</v>
      </c>
      <c r="L1588" s="22">
        <f t="shared" si="208"/>
        <v>88.124827431762625</v>
      </c>
      <c r="M1588" s="23"/>
      <c r="N1588" s="23">
        <f t="shared" si="201"/>
        <v>1321.4431696912939</v>
      </c>
      <c r="O1588" s="23">
        <f>K1588*10000/1.3987</f>
        <v>2081.5099408987608</v>
      </c>
      <c r="P1588" s="23">
        <f t="shared" si="202"/>
        <v>89055.937059331089</v>
      </c>
    </row>
    <row r="1589" spans="1:16" s="1" customFormat="1" ht="15.9" customHeight="1" x14ac:dyDescent="0.3">
      <c r="A1589" s="24" t="s">
        <v>307</v>
      </c>
      <c r="B1589" s="24"/>
      <c r="C1589" s="24"/>
      <c r="D1589" s="19">
        <v>4</v>
      </c>
      <c r="E1589" s="19" t="s">
        <v>22</v>
      </c>
      <c r="F1589" s="20">
        <v>40.394203003670739</v>
      </c>
      <c r="G1589" s="20">
        <v>47.09242116011692</v>
      </c>
      <c r="H1589" s="20">
        <v>11.747148777933914</v>
      </c>
      <c r="I1589" s="21">
        <v>0.2841887314347058</v>
      </c>
      <c r="J1589" s="21">
        <v>0.17471942729164414</v>
      </c>
      <c r="K1589" s="21">
        <v>0.30731889955206271</v>
      </c>
      <c r="L1589" s="22">
        <f t="shared" si="208"/>
        <v>87.723937156174685</v>
      </c>
      <c r="M1589" s="23">
        <f>I1589*10000/1.2726</f>
        <v>2233.1347747501632</v>
      </c>
      <c r="N1589" s="23">
        <f t="shared" si="201"/>
        <v>1353.2602222263508</v>
      </c>
      <c r="O1589" s="23">
        <f>K1589*10000/1.3987</f>
        <v>2197.1752309434669</v>
      </c>
      <c r="P1589" s="23">
        <f t="shared" si="202"/>
        <v>91346.413514260596</v>
      </c>
    </row>
    <row r="1590" spans="1:16" s="1" customFormat="1" ht="15.9" customHeight="1" x14ac:dyDescent="0.3">
      <c r="A1590" s="24" t="s">
        <v>308</v>
      </c>
      <c r="B1590" s="24"/>
      <c r="C1590" s="24"/>
      <c r="D1590" s="19">
        <v>1</v>
      </c>
      <c r="E1590" s="19" t="s">
        <v>22</v>
      </c>
      <c r="F1590" s="20">
        <v>40.851226441350946</v>
      </c>
      <c r="G1590" s="20">
        <v>47.45411280643188</v>
      </c>
      <c r="H1590" s="20">
        <v>11.250395119220933</v>
      </c>
      <c r="I1590" s="21">
        <v>0.27794486688392667</v>
      </c>
      <c r="J1590" s="21">
        <v>0.1663207661123117</v>
      </c>
      <c r="K1590" s="21"/>
      <c r="L1590" s="22">
        <f t="shared" si="208"/>
        <v>88.261210029025492</v>
      </c>
      <c r="M1590" s="23">
        <f>I1590*10000/1.2726</f>
        <v>2184.0709326098277</v>
      </c>
      <c r="N1590" s="23">
        <f t="shared" si="201"/>
        <v>1288.2097909713557</v>
      </c>
      <c r="O1590" s="23"/>
      <c r="P1590" s="23">
        <f t="shared" si="202"/>
        <v>87483.632342308963</v>
      </c>
    </row>
    <row r="1591" spans="1:16" s="1" customFormat="1" ht="15.9" customHeight="1" x14ac:dyDescent="0.3">
      <c r="A1591" s="24" t="s">
        <v>308</v>
      </c>
      <c r="B1591" s="24"/>
      <c r="C1591" s="24"/>
      <c r="D1591" s="19">
        <v>2</v>
      </c>
      <c r="E1591" s="19" t="s">
        <v>22</v>
      </c>
      <c r="F1591" s="20">
        <v>40.367902078862166</v>
      </c>
      <c r="G1591" s="20">
        <v>47.596343065806828</v>
      </c>
      <c r="H1591" s="20">
        <v>11.583411720280411</v>
      </c>
      <c r="I1591" s="21"/>
      <c r="J1591" s="21">
        <v>0.17119956104232958</v>
      </c>
      <c r="K1591" s="21">
        <v>0.28114357400826678</v>
      </c>
      <c r="L1591" s="22">
        <f t="shared" si="208"/>
        <v>87.987256074570695</v>
      </c>
      <c r="M1591" s="23"/>
      <c r="N1591" s="23">
        <f t="shared" si="201"/>
        <v>1325.9976844731593</v>
      </c>
      <c r="O1591" s="23">
        <f>K1591*10000/1.3987</f>
        <v>2010.0348467024151</v>
      </c>
      <c r="P1591" s="23">
        <f t="shared" si="202"/>
        <v>90073.186005290918</v>
      </c>
    </row>
    <row r="1592" spans="1:16" s="1" customFormat="1" ht="15.9" customHeight="1" x14ac:dyDescent="0.3">
      <c r="A1592" s="24" t="s">
        <v>308</v>
      </c>
      <c r="B1592" s="24"/>
      <c r="C1592" s="24"/>
      <c r="D1592" s="19">
        <v>4</v>
      </c>
      <c r="E1592" s="19" t="s">
        <v>22</v>
      </c>
      <c r="F1592" s="20">
        <v>40.55095997271868</v>
      </c>
      <c r="G1592" s="20">
        <v>47.299316011943347</v>
      </c>
      <c r="H1592" s="20">
        <v>11.405341427839637</v>
      </c>
      <c r="I1592" s="21">
        <v>0.28960664250380869</v>
      </c>
      <c r="J1592" s="21">
        <v>0.16807615143858873</v>
      </c>
      <c r="K1592" s="21">
        <v>0.28669979355595182</v>
      </c>
      <c r="L1592" s="22">
        <f t="shared" si="208"/>
        <v>88.084495387587637</v>
      </c>
      <c r="M1592" s="23">
        <f>I1592*10000/1.2726</f>
        <v>2275.7083333632618</v>
      </c>
      <c r="N1592" s="23">
        <f t="shared" si="201"/>
        <v>1301.8058356330937</v>
      </c>
      <c r="O1592" s="23">
        <f>K1592*10000/1.3987</f>
        <v>2049.7590159144333</v>
      </c>
      <c r="P1592" s="23">
        <f t="shared" si="202"/>
        <v>88688.502549297336</v>
      </c>
    </row>
    <row r="1593" spans="1:16" s="1" customFormat="1" ht="15.9" customHeight="1" x14ac:dyDescent="0.3">
      <c r="A1593" s="24" t="s">
        <v>327</v>
      </c>
      <c r="B1593" s="24"/>
      <c r="C1593" s="24"/>
      <c r="D1593" s="19">
        <v>1</v>
      </c>
      <c r="E1593" s="19" t="s">
        <v>22</v>
      </c>
      <c r="F1593" s="20">
        <v>40.737708173498113</v>
      </c>
      <c r="G1593" s="20">
        <v>46.982198506558973</v>
      </c>
      <c r="H1593" s="20">
        <v>11.820041563240903</v>
      </c>
      <c r="I1593" s="21">
        <v>0.28507540576608953</v>
      </c>
      <c r="J1593" s="21">
        <v>0.17497635093592279</v>
      </c>
      <c r="K1593" s="21"/>
      <c r="L1593" s="22">
        <f t="shared" si="208"/>
        <v>87.63178903551713</v>
      </c>
      <c r="M1593" s="23">
        <f>I1593*10000/1.2726</f>
        <v>2240.1021983819705</v>
      </c>
      <c r="N1593" s="23">
        <f t="shared" si="201"/>
        <v>1355.2501815190365</v>
      </c>
      <c r="O1593" s="23"/>
      <c r="P1593" s="23">
        <f t="shared" si="202"/>
        <v>91913.231440442483</v>
      </c>
    </row>
    <row r="1594" spans="1:16" s="1" customFormat="1" ht="15.9" customHeight="1" x14ac:dyDescent="0.3">
      <c r="A1594" s="24" t="s">
        <v>327</v>
      </c>
      <c r="B1594" s="24"/>
      <c r="C1594" s="24"/>
      <c r="D1594" s="19">
        <v>2</v>
      </c>
      <c r="E1594" s="19" t="s">
        <v>22</v>
      </c>
      <c r="F1594" s="20">
        <v>40.235526774637883</v>
      </c>
      <c r="G1594" s="20">
        <v>47.213085589775702</v>
      </c>
      <c r="H1594" s="20">
        <v>12.062830843814798</v>
      </c>
      <c r="I1594" s="21"/>
      <c r="J1594" s="21">
        <v>0.18164425084652416</v>
      </c>
      <c r="K1594" s="21">
        <v>0.30691254092508896</v>
      </c>
      <c r="L1594" s="22">
        <f t="shared" si="208"/>
        <v>87.463577286672248</v>
      </c>
      <c r="M1594" s="23"/>
      <c r="N1594" s="23">
        <f t="shared" si="201"/>
        <v>1406.8952896485491</v>
      </c>
      <c r="O1594" s="23">
        <f>K1594*10000/1.3987</f>
        <v>2194.2699715813897</v>
      </c>
      <c r="P1594" s="23">
        <f t="shared" si="202"/>
        <v>93801.172969010862</v>
      </c>
    </row>
    <row r="1595" spans="1:16" s="1" customFormat="1" ht="15.9" customHeight="1" x14ac:dyDescent="0.3">
      <c r="A1595" s="24" t="s">
        <v>327</v>
      </c>
      <c r="B1595" s="24"/>
      <c r="C1595" s="24"/>
      <c r="D1595" s="19">
        <v>4</v>
      </c>
      <c r="E1595" s="19" t="s">
        <v>22</v>
      </c>
      <c r="F1595" s="20">
        <v>40.385595434003974</v>
      </c>
      <c r="G1595" s="20">
        <v>46.926070499269336</v>
      </c>
      <c r="H1595" s="20">
        <v>11.906299642550479</v>
      </c>
      <c r="I1595" s="21">
        <v>0.29284196769592419</v>
      </c>
      <c r="J1595" s="21">
        <v>0.17842574889570781</v>
      </c>
      <c r="K1595" s="21">
        <v>0.31076670758458241</v>
      </c>
      <c r="L1595" s="22">
        <f t="shared" si="208"/>
        <v>87.539732330294669</v>
      </c>
      <c r="M1595" s="23">
        <f>I1595*10000/1.2726</f>
        <v>2301.1312878824783</v>
      </c>
      <c r="N1595" s="23">
        <f t="shared" si="201"/>
        <v>1381.9669188731145</v>
      </c>
      <c r="O1595" s="23">
        <f>K1595*10000/1.3987</f>
        <v>2221.8253205446658</v>
      </c>
      <c r="P1595" s="23">
        <f t="shared" si="202"/>
        <v>92583.978557935305</v>
      </c>
    </row>
    <row r="1596" spans="1:16" s="1" customFormat="1" ht="15.9" customHeight="1" x14ac:dyDescent="0.3">
      <c r="A1596" s="24" t="s">
        <v>309</v>
      </c>
      <c r="B1596" s="24"/>
      <c r="C1596" s="24"/>
      <c r="D1596" s="19">
        <v>1</v>
      </c>
      <c r="E1596" s="19" t="s">
        <v>22</v>
      </c>
      <c r="F1596" s="20">
        <v>40.498855066360854</v>
      </c>
      <c r="G1596" s="20">
        <v>46.38515180263969</v>
      </c>
      <c r="H1596" s="20">
        <v>12.66579885974671</v>
      </c>
      <c r="I1596" s="21">
        <v>0.26349931495759799</v>
      </c>
      <c r="J1596" s="21">
        <v>0.18669495629515576</v>
      </c>
      <c r="K1596" s="21"/>
      <c r="L1596" s="22">
        <f t="shared" si="208"/>
        <v>86.71643731090883</v>
      </c>
      <c r="M1596" s="23">
        <f>I1596*10000/1.2726</f>
        <v>2070.5588162627532</v>
      </c>
      <c r="N1596" s="23">
        <f t="shared" si="201"/>
        <v>1446.0146874382756</v>
      </c>
      <c r="O1596" s="23"/>
      <c r="P1596" s="23">
        <f t="shared" si="202"/>
        <v>98489.882268636939</v>
      </c>
    </row>
    <row r="1597" spans="1:16" s="1" customFormat="1" ht="15.9" customHeight="1" x14ac:dyDescent="0.3">
      <c r="A1597" s="24" t="s">
        <v>309</v>
      </c>
      <c r="B1597" s="24"/>
      <c r="C1597" s="24"/>
      <c r="D1597" s="19">
        <v>2</v>
      </c>
      <c r="E1597" s="19" t="s">
        <v>22</v>
      </c>
      <c r="F1597" s="20">
        <v>40.039880051499622</v>
      </c>
      <c r="G1597" s="20">
        <v>46.442648863857308</v>
      </c>
      <c r="H1597" s="20">
        <v>13.02318601167965</v>
      </c>
      <c r="I1597" s="21"/>
      <c r="J1597" s="21">
        <v>0.19732372657621169</v>
      </c>
      <c r="K1597" s="21">
        <v>0.29696134638720856</v>
      </c>
      <c r="L1597" s="22">
        <f t="shared" si="208"/>
        <v>86.40717822128704</v>
      </c>
      <c r="M1597" s="23"/>
      <c r="N1597" s="23">
        <f t="shared" si="201"/>
        <v>1528.3380572861258</v>
      </c>
      <c r="O1597" s="23">
        <f>K1597*10000/1.3987</f>
        <v>2123.1239464303176</v>
      </c>
      <c r="P1597" s="23">
        <f t="shared" si="202"/>
        <v>101268.94254805327</v>
      </c>
    </row>
    <row r="1598" spans="1:16" s="1" customFormat="1" ht="15.9" customHeight="1" x14ac:dyDescent="0.3">
      <c r="A1598" s="24" t="s">
        <v>309</v>
      </c>
      <c r="B1598" s="24"/>
      <c r="C1598" s="24"/>
      <c r="D1598" s="19">
        <v>4</v>
      </c>
      <c r="E1598" s="19" t="s">
        <v>22</v>
      </c>
      <c r="F1598" s="20">
        <v>40.431036132855375</v>
      </c>
      <c r="G1598" s="20">
        <v>46.156003931346739</v>
      </c>
      <c r="H1598" s="20">
        <v>12.651419632205755</v>
      </c>
      <c r="I1598" s="21">
        <v>0.2780421403337961</v>
      </c>
      <c r="J1598" s="21">
        <v>0.18883982677833905</v>
      </c>
      <c r="K1598" s="21">
        <v>0.29465833648000112</v>
      </c>
      <c r="L1598" s="22">
        <f t="shared" si="208"/>
        <v>86.672414091543686</v>
      </c>
      <c r="M1598" s="23">
        <f>I1598*10000/1.2726</f>
        <v>2184.8353004384417</v>
      </c>
      <c r="N1598" s="23">
        <f t="shared" si="201"/>
        <v>1462.6274245088612</v>
      </c>
      <c r="O1598" s="23">
        <f>K1598*10000/1.3987</f>
        <v>2106.6585864016665</v>
      </c>
      <c r="P1598" s="23">
        <f t="shared" si="202"/>
        <v>98378.068679671502</v>
      </c>
    </row>
    <row r="1599" spans="1:16" s="1" customFormat="1" ht="15.9" customHeight="1" x14ac:dyDescent="0.3">
      <c r="A1599" s="24" t="s">
        <v>310</v>
      </c>
      <c r="B1599" s="24"/>
      <c r="C1599" s="24"/>
      <c r="D1599" s="19">
        <v>1</v>
      </c>
      <c r="E1599" s="19" t="s">
        <v>22</v>
      </c>
      <c r="F1599" s="20">
        <v>40.876955248255712</v>
      </c>
      <c r="G1599" s="20">
        <v>47.860847022131509</v>
      </c>
      <c r="H1599" s="20">
        <v>10.804715822673014</v>
      </c>
      <c r="I1599" s="21">
        <v>0.29408797084396288</v>
      </c>
      <c r="J1599" s="21">
        <v>0.16339393609580824</v>
      </c>
      <c r="K1599" s="21"/>
      <c r="L1599" s="22">
        <f t="shared" si="208"/>
        <v>88.759000929677654</v>
      </c>
      <c r="M1599" s="23">
        <f>I1599*10000/1.2726</f>
        <v>2310.9222917174516</v>
      </c>
      <c r="N1599" s="23">
        <f t="shared" si="201"/>
        <v>1265.5405165812738</v>
      </c>
      <c r="O1599" s="23"/>
      <c r="P1599" s="23">
        <f t="shared" si="202"/>
        <v>84018.007952356245</v>
      </c>
    </row>
    <row r="1600" spans="1:16" s="1" customFormat="1" ht="15.9" customHeight="1" x14ac:dyDescent="0.3">
      <c r="A1600" s="17" t="s">
        <v>310</v>
      </c>
      <c r="B1600" s="17"/>
      <c r="C1600" s="17"/>
      <c r="D1600" s="19">
        <v>1</v>
      </c>
      <c r="E1600" s="19" t="s">
        <v>22</v>
      </c>
      <c r="F1600" s="20">
        <v>40.86429962744652</v>
      </c>
      <c r="G1600" s="20">
        <v>47.867412404829295</v>
      </c>
      <c r="H1600" s="20">
        <v>10.8099327986095</v>
      </c>
      <c r="I1600" s="21">
        <v>0.29399788620827022</v>
      </c>
      <c r="J1600" s="21">
        <v>0.16435728290641249</v>
      </c>
      <c r="K1600" s="21"/>
      <c r="L1600" s="22">
        <f t="shared" si="208"/>
        <v>88.755552689156687</v>
      </c>
      <c r="M1600" s="23">
        <f>I1600*10000/1.2726</f>
        <v>2310.2144130777165</v>
      </c>
      <c r="N1600" s="23">
        <f t="shared" si="201"/>
        <v>1273.0019588444932</v>
      </c>
      <c r="O1600" s="23"/>
      <c r="P1600" s="23">
        <f t="shared" si="202"/>
        <v>84058.575416870139</v>
      </c>
    </row>
    <row r="1601" spans="1:16" s="1" customFormat="1" ht="15.9" customHeight="1" x14ac:dyDescent="0.3">
      <c r="A1601" s="24" t="s">
        <v>310</v>
      </c>
      <c r="B1601" s="24"/>
      <c r="C1601" s="24"/>
      <c r="D1601" s="19">
        <v>2</v>
      </c>
      <c r="E1601" s="19" t="s">
        <v>22</v>
      </c>
      <c r="F1601" s="20">
        <v>40.452914969660647</v>
      </c>
      <c r="G1601" s="20">
        <v>47.954848380651811</v>
      </c>
      <c r="H1601" s="20">
        <v>11.133306260048132</v>
      </c>
      <c r="I1601" s="21"/>
      <c r="J1601" s="21">
        <v>0.16705636702292118</v>
      </c>
      <c r="K1601" s="21">
        <v>0.29187402261649259</v>
      </c>
      <c r="L1601" s="22">
        <f t="shared" si="208"/>
        <v>88.476624422658361</v>
      </c>
      <c r="M1601" s="23"/>
      <c r="N1601" s="23">
        <f t="shared" si="201"/>
        <v>1293.9072653002959</v>
      </c>
      <c r="O1601" s="23">
        <f>K1601*10000/1.3987</f>
        <v>2086.7521456816512</v>
      </c>
      <c r="P1601" s="23">
        <f t="shared" si="202"/>
        <v>86573.143546252963</v>
      </c>
    </row>
    <row r="1602" spans="1:16" s="1" customFormat="1" ht="15.9" customHeight="1" x14ac:dyDescent="0.3">
      <c r="A1602" s="24" t="s">
        <v>310</v>
      </c>
      <c r="B1602" s="24"/>
      <c r="C1602" s="24"/>
      <c r="D1602" s="19">
        <v>4</v>
      </c>
      <c r="E1602" s="19" t="s">
        <v>22</v>
      </c>
      <c r="F1602" s="20">
        <v>40.595916081630598</v>
      </c>
      <c r="G1602" s="20">
        <v>47.615110414701689</v>
      </c>
      <c r="H1602" s="20">
        <v>11.01741816567008</v>
      </c>
      <c r="I1602" s="21">
        <v>0.30846095124966655</v>
      </c>
      <c r="J1602" s="21">
        <v>0.16585719486680034</v>
      </c>
      <c r="K1602" s="21">
        <v>0.29723719188115594</v>
      </c>
      <c r="L1602" s="22">
        <f t="shared" si="208"/>
        <v>88.510775359225548</v>
      </c>
      <c r="M1602" s="23">
        <f>I1602*10000/1.2726</f>
        <v>2423.8641462334322</v>
      </c>
      <c r="N1602" s="23">
        <f t="shared" ref="N1602:N1665" si="209">J1602*10000/1.2911</f>
        <v>1284.6192771032481</v>
      </c>
      <c r="O1602" s="23">
        <f>K1602*10000/1.3987</f>
        <v>2125.096102675026</v>
      </c>
      <c r="P1602" s="23">
        <f t="shared" ref="P1602:P1665" si="210">H1602*10000/1.286</f>
        <v>85671.99195699906</v>
      </c>
    </row>
    <row r="1603" spans="1:16" s="1" customFormat="1" ht="15.9" customHeight="1" x14ac:dyDescent="0.3">
      <c r="A1603" s="24" t="s">
        <v>311</v>
      </c>
      <c r="B1603" s="24"/>
      <c r="C1603" s="24"/>
      <c r="D1603" s="19">
        <v>1</v>
      </c>
      <c r="E1603" s="19" t="s">
        <v>22</v>
      </c>
      <c r="F1603" s="20">
        <v>40.478415223342253</v>
      </c>
      <c r="G1603" s="20">
        <v>46.50534811891643</v>
      </c>
      <c r="H1603" s="20">
        <v>12.557829404113097</v>
      </c>
      <c r="I1603" s="21">
        <v>0.27099469450484825</v>
      </c>
      <c r="J1603" s="21">
        <v>0.18741255912337623</v>
      </c>
      <c r="K1603" s="21"/>
      <c r="L1603" s="22">
        <f t="shared" si="208"/>
        <v>86.844337487306106</v>
      </c>
      <c r="M1603" s="23">
        <f>I1603*10000/1.2726</f>
        <v>2129.4569739497742</v>
      </c>
      <c r="N1603" s="23">
        <f t="shared" si="209"/>
        <v>1451.5727606178937</v>
      </c>
      <c r="O1603" s="23"/>
      <c r="P1603" s="23">
        <f t="shared" si="210"/>
        <v>97650.306408344448</v>
      </c>
    </row>
    <row r="1604" spans="1:16" s="1" customFormat="1" ht="15.9" customHeight="1" x14ac:dyDescent="0.3">
      <c r="A1604" s="24" t="s">
        <v>311</v>
      </c>
      <c r="B1604" s="24"/>
      <c r="C1604" s="24"/>
      <c r="D1604" s="19">
        <v>2</v>
      </c>
      <c r="E1604" s="19" t="s">
        <v>22</v>
      </c>
      <c r="F1604" s="20">
        <v>39.993691988200176</v>
      </c>
      <c r="G1604" s="20">
        <v>46.527513682972973</v>
      </c>
      <c r="H1604" s="20">
        <v>12.98475201531426</v>
      </c>
      <c r="I1604" s="21"/>
      <c r="J1604" s="21">
        <v>0.19415263667397969</v>
      </c>
      <c r="K1604" s="21">
        <v>0.29988967683862483</v>
      </c>
      <c r="L1604" s="22">
        <f t="shared" si="208"/>
        <v>86.463236525154713</v>
      </c>
      <c r="M1604" s="23"/>
      <c r="N1604" s="23">
        <f t="shared" si="209"/>
        <v>1503.7769086358896</v>
      </c>
      <c r="O1604" s="23">
        <f>K1604*10000/1.3987</f>
        <v>2144.0600331638293</v>
      </c>
      <c r="P1604" s="23">
        <f t="shared" si="210"/>
        <v>100970.07787958211</v>
      </c>
    </row>
    <row r="1605" spans="1:16" s="1" customFormat="1" ht="15.9" customHeight="1" x14ac:dyDescent="0.3">
      <c r="A1605" s="24" t="s">
        <v>311</v>
      </c>
      <c r="B1605" s="24"/>
      <c r="C1605" s="24"/>
      <c r="D1605" s="19">
        <v>4</v>
      </c>
      <c r="E1605" s="19" t="s">
        <v>22</v>
      </c>
      <c r="F1605" s="20">
        <v>40.205090451186841</v>
      </c>
      <c r="G1605" s="20">
        <v>46.379483764981927</v>
      </c>
      <c r="H1605" s="20">
        <v>12.635857058492494</v>
      </c>
      <c r="I1605" s="21">
        <v>0.28458862897103288</v>
      </c>
      <c r="J1605" s="21">
        <v>0.18630043995177983</v>
      </c>
      <c r="K1605" s="21">
        <v>0.30867965641591638</v>
      </c>
      <c r="L1605" s="22">
        <f t="shared" si="208"/>
        <v>86.74227145017484</v>
      </c>
      <c r="M1605" s="23">
        <f>I1605*10000/1.2726</f>
        <v>2236.2771410579353</v>
      </c>
      <c r="N1605" s="23">
        <f t="shared" si="209"/>
        <v>1442.9590268126392</v>
      </c>
      <c r="O1605" s="23">
        <f>K1605*10000/1.3987</f>
        <v>2206.9039566448582</v>
      </c>
      <c r="P1605" s="23">
        <f t="shared" si="210"/>
        <v>98257.053331978954</v>
      </c>
    </row>
    <row r="1606" spans="1:16" s="1" customFormat="1" ht="15.9" customHeight="1" x14ac:dyDescent="0.3">
      <c r="A1606" s="24" t="s">
        <v>312</v>
      </c>
      <c r="B1606" s="24"/>
      <c r="C1606" s="24"/>
      <c r="D1606" s="19">
        <v>1</v>
      </c>
      <c r="E1606" s="19" t="s">
        <v>22</v>
      </c>
      <c r="F1606" s="20">
        <v>40.64267196324338</v>
      </c>
      <c r="G1606" s="20">
        <v>46.523215620139055</v>
      </c>
      <c r="H1606" s="20">
        <v>12.387649757205214</v>
      </c>
      <c r="I1606" s="21">
        <v>0.26427262144710789</v>
      </c>
      <c r="J1606" s="21">
        <v>0.18219003796523758</v>
      </c>
      <c r="K1606" s="21"/>
      <c r="L1606" s="22">
        <f t="shared" si="208"/>
        <v>87.003785256166424</v>
      </c>
      <c r="M1606" s="23">
        <f>I1606*10000/1.2726</f>
        <v>2076.6354034819101</v>
      </c>
      <c r="N1606" s="23">
        <f t="shared" si="209"/>
        <v>1411.1225928683882</v>
      </c>
      <c r="O1606" s="23"/>
      <c r="P1606" s="23">
        <f t="shared" si="210"/>
        <v>96326.981004706162</v>
      </c>
    </row>
    <row r="1607" spans="1:16" s="1" customFormat="1" ht="15.9" customHeight="1" x14ac:dyDescent="0.3">
      <c r="A1607" s="24" t="s">
        <v>312</v>
      </c>
      <c r="B1607" s="24"/>
      <c r="C1607" s="24"/>
      <c r="D1607" s="19">
        <v>2</v>
      </c>
      <c r="E1607" s="19" t="s">
        <v>22</v>
      </c>
      <c r="F1607" s="20">
        <v>40.076880400362988</v>
      </c>
      <c r="G1607" s="20">
        <v>46.601603573272065</v>
      </c>
      <c r="H1607" s="20">
        <v>12.828058866560275</v>
      </c>
      <c r="I1607" s="21"/>
      <c r="J1607" s="21">
        <v>0.19301080547263011</v>
      </c>
      <c r="K1607" s="21">
        <v>0.30044635433205208</v>
      </c>
      <c r="L1607" s="22">
        <f t="shared" si="208"/>
        <v>86.623157028534564</v>
      </c>
      <c r="M1607" s="23"/>
      <c r="N1607" s="23">
        <f t="shared" si="209"/>
        <v>1494.9330452531185</v>
      </c>
      <c r="O1607" s="23">
        <f>K1607*10000/1.3987</f>
        <v>2148.0399966544082</v>
      </c>
      <c r="P1607" s="23">
        <f t="shared" si="210"/>
        <v>99751.624156767299</v>
      </c>
    </row>
    <row r="1608" spans="1:16" s="1" customFormat="1" ht="15.9" customHeight="1" x14ac:dyDescent="0.3">
      <c r="A1608" s="24" t="s">
        <v>312</v>
      </c>
      <c r="B1608" s="24"/>
      <c r="C1608" s="24"/>
      <c r="D1608" s="19">
        <v>4</v>
      </c>
      <c r="E1608" s="19" t="s">
        <v>22</v>
      </c>
      <c r="F1608" s="20">
        <v>40.266861689150595</v>
      </c>
      <c r="G1608" s="20">
        <v>46.295122632918698</v>
      </c>
      <c r="H1608" s="20">
        <v>12.663224974713918</v>
      </c>
      <c r="I1608" s="21">
        <v>0.28326209082117049</v>
      </c>
      <c r="J1608" s="21">
        <v>0.18922103488141437</v>
      </c>
      <c r="K1608" s="21">
        <v>0.30230757751420007</v>
      </c>
      <c r="L1608" s="22">
        <f t="shared" si="208"/>
        <v>86.696386520357422</v>
      </c>
      <c r="M1608" s="23">
        <f t="shared" ref="M1608:M1613" si="211">I1608*10000/1.2726</f>
        <v>2225.8532989248033</v>
      </c>
      <c r="N1608" s="23">
        <f t="shared" si="209"/>
        <v>1465.580008375915</v>
      </c>
      <c r="O1608" s="23">
        <f>K1608*10000/1.3987</f>
        <v>2161.3468042768286</v>
      </c>
      <c r="P1608" s="23">
        <f t="shared" si="210"/>
        <v>98469.867610528134</v>
      </c>
    </row>
    <row r="1609" spans="1:16" s="1" customFormat="1" ht="15.9" customHeight="1" x14ac:dyDescent="0.3">
      <c r="A1609" s="24" t="s">
        <v>313</v>
      </c>
      <c r="B1609" s="24"/>
      <c r="C1609" s="24"/>
      <c r="D1609" s="19">
        <v>1</v>
      </c>
      <c r="E1609" s="19" t="s">
        <v>22</v>
      </c>
      <c r="F1609" s="20">
        <v>40.72104719541575</v>
      </c>
      <c r="G1609" s="20">
        <v>47.645112251417352</v>
      </c>
      <c r="H1609" s="20">
        <v>11.181490429309074</v>
      </c>
      <c r="I1609" s="21">
        <v>0.28519511028716105</v>
      </c>
      <c r="J1609" s="21">
        <v>0.16715501357068063</v>
      </c>
      <c r="K1609" s="21"/>
      <c r="L1609" s="22">
        <f t="shared" si="208"/>
        <v>88.36607060898352</v>
      </c>
      <c r="M1609" s="23">
        <f t="shared" si="211"/>
        <v>2241.0428279676339</v>
      </c>
      <c r="N1609" s="23">
        <f t="shared" si="209"/>
        <v>1294.6713157050626</v>
      </c>
      <c r="O1609" s="23"/>
      <c r="P1609" s="23">
        <f t="shared" si="210"/>
        <v>86947.826044394038</v>
      </c>
    </row>
    <row r="1610" spans="1:16" s="1" customFormat="1" ht="15.9" customHeight="1" x14ac:dyDescent="0.3">
      <c r="A1610" s="24" t="s">
        <v>313</v>
      </c>
      <c r="B1610" s="24"/>
      <c r="C1610" s="24"/>
      <c r="D1610" s="19">
        <v>1</v>
      </c>
      <c r="E1610" s="19" t="s">
        <v>22</v>
      </c>
      <c r="F1610" s="20">
        <v>40.867120707002528</v>
      </c>
      <c r="G1610" s="20">
        <v>47.469339741348051</v>
      </c>
      <c r="H1610" s="20">
        <v>11.20842219999601</v>
      </c>
      <c r="I1610" s="21">
        <v>0.29083956311604986</v>
      </c>
      <c r="J1610" s="21">
        <v>0.16427778853736752</v>
      </c>
      <c r="K1610" s="21"/>
      <c r="L1610" s="22">
        <f t="shared" si="208"/>
        <v>88.303195082844752</v>
      </c>
      <c r="M1610" s="23">
        <f t="shared" si="211"/>
        <v>2285.3965355653768</v>
      </c>
      <c r="N1610" s="23">
        <f t="shared" si="209"/>
        <v>1272.3862484499073</v>
      </c>
      <c r="O1610" s="23"/>
      <c r="P1610" s="23">
        <f t="shared" si="210"/>
        <v>87157.248833561505</v>
      </c>
    </row>
    <row r="1611" spans="1:16" s="1" customFormat="1" ht="15.9" customHeight="1" x14ac:dyDescent="0.3">
      <c r="A1611" s="24" t="s">
        <v>313</v>
      </c>
      <c r="B1611" s="24"/>
      <c r="C1611" s="24"/>
      <c r="D1611" s="19">
        <v>1</v>
      </c>
      <c r="E1611" s="19" t="s">
        <v>22</v>
      </c>
      <c r="F1611" s="20">
        <v>40.922516135528589</v>
      </c>
      <c r="G1611" s="20">
        <v>47.431565789510742</v>
      </c>
      <c r="H1611" s="20">
        <v>11.189905324723524</v>
      </c>
      <c r="I1611" s="21">
        <v>0.29231265533994522</v>
      </c>
      <c r="J1611" s="21">
        <v>0.16370009489719256</v>
      </c>
      <c r="K1611" s="21"/>
      <c r="L1611" s="22">
        <f t="shared" si="208"/>
        <v>88.31204739122559</v>
      </c>
      <c r="M1611" s="23">
        <f t="shared" si="211"/>
        <v>2296.9719891556279</v>
      </c>
      <c r="N1611" s="23">
        <f t="shared" si="209"/>
        <v>1267.9118185825466</v>
      </c>
      <c r="O1611" s="23"/>
      <c r="P1611" s="23">
        <f t="shared" si="210"/>
        <v>87013.260689918534</v>
      </c>
    </row>
    <row r="1612" spans="1:16" s="1" customFormat="1" ht="15.9" customHeight="1" x14ac:dyDescent="0.3">
      <c r="A1612" s="24" t="s">
        <v>313</v>
      </c>
      <c r="B1612" s="24"/>
      <c r="C1612" s="24"/>
      <c r="D1612" s="19">
        <v>1</v>
      </c>
      <c r="E1612" s="19" t="s">
        <v>22</v>
      </c>
      <c r="F1612" s="20">
        <v>40.762367365393118</v>
      </c>
      <c r="G1612" s="20">
        <v>47.466392325067616</v>
      </c>
      <c r="H1612" s="20">
        <v>11.311798749793613</v>
      </c>
      <c r="I1612" s="21">
        <v>0.292663193296889</v>
      </c>
      <c r="J1612" s="21">
        <v>0.16677836644874308</v>
      </c>
      <c r="K1612" s="21"/>
      <c r="L1612" s="22">
        <f t="shared" si="208"/>
        <v>88.207389536417978</v>
      </c>
      <c r="M1612" s="23">
        <f t="shared" si="211"/>
        <v>2299.7264914104117</v>
      </c>
      <c r="N1612" s="23">
        <f t="shared" si="209"/>
        <v>1291.7540581577189</v>
      </c>
      <c r="O1612" s="23"/>
      <c r="P1612" s="23">
        <f t="shared" si="210"/>
        <v>87961.110029499323</v>
      </c>
    </row>
    <row r="1613" spans="1:16" s="1" customFormat="1" ht="15.9" customHeight="1" x14ac:dyDescent="0.3">
      <c r="A1613" s="24" t="s">
        <v>313</v>
      </c>
      <c r="B1613" s="24"/>
      <c r="C1613" s="24"/>
      <c r="D1613" s="19">
        <v>1</v>
      </c>
      <c r="E1613" s="19" t="s">
        <v>22</v>
      </c>
      <c r="F1613" s="20">
        <v>40.771665430432769</v>
      </c>
      <c r="G1613" s="20">
        <v>47.558405542838727</v>
      </c>
      <c r="H1613" s="20">
        <v>11.2100811657936</v>
      </c>
      <c r="I1613" s="21">
        <v>0.29311391162273159</v>
      </c>
      <c r="J1613" s="21">
        <v>0.1667339493121657</v>
      </c>
      <c r="K1613" s="21"/>
      <c r="L1613" s="22">
        <f t="shared" si="208"/>
        <v>88.321015948214324</v>
      </c>
      <c r="M1613" s="23">
        <f t="shared" si="211"/>
        <v>2303.2682038561338</v>
      </c>
      <c r="N1613" s="23">
        <f t="shared" si="209"/>
        <v>1291.4100326246278</v>
      </c>
      <c r="O1613" s="23"/>
      <c r="P1613" s="23">
        <f t="shared" si="210"/>
        <v>87170.149034164846</v>
      </c>
    </row>
    <row r="1614" spans="1:16" s="1" customFormat="1" ht="15.9" customHeight="1" x14ac:dyDescent="0.3">
      <c r="A1614" s="24" t="s">
        <v>313</v>
      </c>
      <c r="B1614" s="24"/>
      <c r="C1614" s="24"/>
      <c r="D1614" s="19">
        <v>2</v>
      </c>
      <c r="E1614" s="19" t="s">
        <v>22</v>
      </c>
      <c r="F1614" s="20">
        <v>40.262142583706478</v>
      </c>
      <c r="G1614" s="20">
        <v>47.069591393689365</v>
      </c>
      <c r="H1614" s="20">
        <v>12.183675819447043</v>
      </c>
      <c r="I1614" s="21"/>
      <c r="J1614" s="21">
        <v>0.18123503976698313</v>
      </c>
      <c r="K1614" s="21">
        <v>0.3033551633901207</v>
      </c>
      <c r="L1614" s="22">
        <f t="shared" si="208"/>
        <v>87.320206039724596</v>
      </c>
      <c r="M1614" s="23"/>
      <c r="N1614" s="23">
        <f t="shared" si="209"/>
        <v>1403.7258133915511</v>
      </c>
      <c r="O1614" s="23">
        <f>K1614*10000/1.3987</f>
        <v>2168.8365152650367</v>
      </c>
      <c r="P1614" s="23">
        <f t="shared" si="210"/>
        <v>94740.869513585087</v>
      </c>
    </row>
    <row r="1615" spans="1:16" s="1" customFormat="1" ht="15.9" customHeight="1" x14ac:dyDescent="0.3">
      <c r="A1615" s="24" t="s">
        <v>313</v>
      </c>
      <c r="B1615" s="24"/>
      <c r="C1615" s="24"/>
      <c r="D1615" s="19">
        <v>4</v>
      </c>
      <c r="E1615" s="19" t="s">
        <v>22</v>
      </c>
      <c r="F1615" s="20">
        <v>40.373226354871662</v>
      </c>
      <c r="G1615" s="20">
        <v>46.847211358602614</v>
      </c>
      <c r="H1615" s="20">
        <v>12.001929692988394</v>
      </c>
      <c r="I1615" s="21">
        <v>0.29338973545047908</v>
      </c>
      <c r="J1615" s="21">
        <v>0.17953747119508248</v>
      </c>
      <c r="K1615" s="21">
        <v>0.30470538689178689</v>
      </c>
      <c r="L1615" s="22">
        <f t="shared" si="208"/>
        <v>87.43374285561643</v>
      </c>
      <c r="M1615" s="23">
        <f>I1615*10000/1.2726</f>
        <v>2305.4356078145456</v>
      </c>
      <c r="N1615" s="23">
        <f t="shared" si="209"/>
        <v>1390.57757877068</v>
      </c>
      <c r="O1615" s="23">
        <f>K1615*10000/1.3987</f>
        <v>2178.4899327360181</v>
      </c>
      <c r="P1615" s="23">
        <f t="shared" si="210"/>
        <v>93327.602589334332</v>
      </c>
    </row>
    <row r="1616" spans="1:16" s="1" customFormat="1" ht="15.9" customHeight="1" x14ac:dyDescent="0.3">
      <c r="A1616" s="24" t="s">
        <v>314</v>
      </c>
      <c r="B1616" s="24"/>
      <c r="C1616" s="24"/>
      <c r="D1616" s="19">
        <v>1</v>
      </c>
      <c r="E1616" s="19" t="s">
        <v>22</v>
      </c>
      <c r="F1616" s="20">
        <v>40.822499798157182</v>
      </c>
      <c r="G1616" s="20">
        <v>47.512514786053636</v>
      </c>
      <c r="H1616" s="20">
        <v>11.201654270407779</v>
      </c>
      <c r="I1616" s="21">
        <v>0.29580445658856552</v>
      </c>
      <c r="J1616" s="21">
        <v>0.16752668879284602</v>
      </c>
      <c r="K1616" s="21"/>
      <c r="L1616" s="22">
        <f t="shared" si="208"/>
        <v>88.318814618529927</v>
      </c>
      <c r="M1616" s="23">
        <f>I1616*10000/1.2726</f>
        <v>2324.4103142272947</v>
      </c>
      <c r="N1616" s="23">
        <f t="shared" si="209"/>
        <v>1297.5500642308575</v>
      </c>
      <c r="O1616" s="23"/>
      <c r="P1616" s="23">
        <f t="shared" si="210"/>
        <v>87104.621076265772</v>
      </c>
    </row>
    <row r="1617" spans="1:16" s="1" customFormat="1" ht="15.9" customHeight="1" x14ac:dyDescent="0.3">
      <c r="A1617" s="24" t="s">
        <v>314</v>
      </c>
      <c r="B1617" s="24"/>
      <c r="C1617" s="24"/>
      <c r="D1617" s="19">
        <v>2</v>
      </c>
      <c r="E1617" s="19" t="s">
        <v>22</v>
      </c>
      <c r="F1617" s="20">
        <v>40.423703041690921</v>
      </c>
      <c r="G1617" s="20">
        <v>47.658033288780203</v>
      </c>
      <c r="H1617" s="20">
        <v>11.442713715411307</v>
      </c>
      <c r="I1617" s="21"/>
      <c r="J1617" s="21">
        <v>0.17598052591945609</v>
      </c>
      <c r="K1617" s="21">
        <v>0.29956942819810123</v>
      </c>
      <c r="L1617" s="22">
        <f t="shared" si="208"/>
        <v>88.12938562427874</v>
      </c>
      <c r="M1617" s="23"/>
      <c r="N1617" s="23">
        <f t="shared" si="209"/>
        <v>1363.0278515951986</v>
      </c>
      <c r="O1617" s="23">
        <f>K1617*10000/1.3987</f>
        <v>2141.7704168020391</v>
      </c>
      <c r="P1617" s="23">
        <f t="shared" si="210"/>
        <v>88979.111317350747</v>
      </c>
    </row>
    <row r="1618" spans="1:16" s="1" customFormat="1" ht="15.9" customHeight="1" x14ac:dyDescent="0.3">
      <c r="A1618" s="24" t="s">
        <v>314</v>
      </c>
      <c r="B1618" s="24"/>
      <c r="C1618" s="24"/>
      <c r="D1618" s="19">
        <v>4</v>
      </c>
      <c r="E1618" s="19" t="s">
        <v>22</v>
      </c>
      <c r="F1618" s="20">
        <v>40.520468696801139</v>
      </c>
      <c r="G1618" s="20">
        <v>47.336088445051658</v>
      </c>
      <c r="H1618" s="20">
        <v>11.37367351515236</v>
      </c>
      <c r="I1618" s="21">
        <v>0.30102558697537668</v>
      </c>
      <c r="J1618" s="21">
        <v>0.16694450776047656</v>
      </c>
      <c r="K1618" s="21">
        <v>0.3017992482589793</v>
      </c>
      <c r="L1618" s="22">
        <f t="shared" si="208"/>
        <v>88.121784235502773</v>
      </c>
      <c r="M1618" s="23">
        <f t="shared" ref="M1618:M1624" si="212">I1618*10000/1.2726</f>
        <v>2365.4375842792451</v>
      </c>
      <c r="N1618" s="23">
        <f t="shared" si="209"/>
        <v>1293.0408780146895</v>
      </c>
      <c r="O1618" s="23">
        <f>K1618*10000/1.3987</f>
        <v>2157.7125063200065</v>
      </c>
      <c r="P1618" s="23">
        <f t="shared" si="210"/>
        <v>88442.25128423296</v>
      </c>
    </row>
    <row r="1619" spans="1:16" s="1" customFormat="1" ht="15.9" customHeight="1" x14ac:dyDescent="0.3">
      <c r="A1619" s="24" t="s">
        <v>315</v>
      </c>
      <c r="B1619" s="24"/>
      <c r="C1619" s="24"/>
      <c r="D1619" s="19">
        <v>1</v>
      </c>
      <c r="E1619" s="19" t="s">
        <v>22</v>
      </c>
      <c r="F1619" s="20">
        <v>40.993169824849232</v>
      </c>
      <c r="G1619" s="20">
        <v>47.758153457961164</v>
      </c>
      <c r="H1619" s="20">
        <v>10.808776494996215</v>
      </c>
      <c r="I1619" s="21">
        <v>0.28283059939324556</v>
      </c>
      <c r="J1619" s="21">
        <v>0.15706962280014347</v>
      </c>
      <c r="K1619" s="21"/>
      <c r="L1619" s="22">
        <f t="shared" si="208"/>
        <v>88.733796045361743</v>
      </c>
      <c r="M1619" s="23">
        <f t="shared" si="212"/>
        <v>2222.4626700710796</v>
      </c>
      <c r="N1619" s="23">
        <f t="shared" si="209"/>
        <v>1216.5566013487994</v>
      </c>
      <c r="O1619" s="23"/>
      <c r="P1619" s="23">
        <f t="shared" si="210"/>
        <v>84049.583942427795</v>
      </c>
    </row>
    <row r="1620" spans="1:16" s="1" customFormat="1" ht="15.9" customHeight="1" x14ac:dyDescent="0.3">
      <c r="A1620" s="24" t="s">
        <v>315</v>
      </c>
      <c r="B1620" s="24"/>
      <c r="C1620" s="24"/>
      <c r="D1620" s="19">
        <v>1</v>
      </c>
      <c r="E1620" s="19" t="s">
        <v>22</v>
      </c>
      <c r="F1620" s="20">
        <v>40.871304183012043</v>
      </c>
      <c r="G1620" s="20">
        <v>47.883197103342582</v>
      </c>
      <c r="H1620" s="20">
        <v>10.802117496996079</v>
      </c>
      <c r="I1620" s="21">
        <v>0.28316441050199176</v>
      </c>
      <c r="J1620" s="21">
        <v>0.16021680614730388</v>
      </c>
      <c r="K1620" s="21"/>
      <c r="L1620" s="22">
        <f t="shared" si="208"/>
        <v>88.766056817961285</v>
      </c>
      <c r="M1620" s="23">
        <f t="shared" si="212"/>
        <v>2225.0857339461872</v>
      </c>
      <c r="N1620" s="23">
        <f t="shared" si="209"/>
        <v>1240.9325857586855</v>
      </c>
      <c r="O1620" s="23"/>
      <c r="P1620" s="23">
        <f t="shared" si="210"/>
        <v>83997.80324258226</v>
      </c>
    </row>
    <row r="1621" spans="1:16" s="1" customFormat="1" ht="15.9" customHeight="1" x14ac:dyDescent="0.3">
      <c r="A1621" s="24" t="s">
        <v>315</v>
      </c>
      <c r="B1621" s="24"/>
      <c r="C1621" s="24"/>
      <c r="D1621" s="19">
        <v>1</v>
      </c>
      <c r="E1621" s="19" t="s">
        <v>22</v>
      </c>
      <c r="F1621" s="20">
        <v>40.96769477346804</v>
      </c>
      <c r="G1621" s="20">
        <v>47.758241271046472</v>
      </c>
      <c r="H1621" s="20">
        <v>10.827920788918007</v>
      </c>
      <c r="I1621" s="21">
        <v>0.28391253131508432</v>
      </c>
      <c r="J1621" s="21">
        <v>0.16223063525240769</v>
      </c>
      <c r="K1621" s="21"/>
      <c r="L1621" s="22">
        <f t="shared" si="208"/>
        <v>88.716111616405655</v>
      </c>
      <c r="M1621" s="23">
        <f t="shared" si="212"/>
        <v>2230.9644139170546</v>
      </c>
      <c r="N1621" s="23">
        <f t="shared" si="209"/>
        <v>1256.5303636620533</v>
      </c>
      <c r="O1621" s="23"/>
      <c r="P1621" s="23">
        <f t="shared" si="210"/>
        <v>84198.45092471235</v>
      </c>
    </row>
    <row r="1622" spans="1:16" s="1" customFormat="1" ht="15.9" customHeight="1" x14ac:dyDescent="0.3">
      <c r="A1622" s="24" t="s">
        <v>315</v>
      </c>
      <c r="B1622" s="24"/>
      <c r="C1622" s="24"/>
      <c r="D1622" s="19">
        <v>1</v>
      </c>
      <c r="E1622" s="19" t="s">
        <v>22</v>
      </c>
      <c r="F1622" s="20">
        <v>40.915190461616966</v>
      </c>
      <c r="G1622" s="20">
        <v>47.790916340107579</v>
      </c>
      <c r="H1622" s="20">
        <v>10.84967502040881</v>
      </c>
      <c r="I1622" s="21">
        <v>0.28514744047684365</v>
      </c>
      <c r="J1622" s="21">
        <v>0.15907073738979924</v>
      </c>
      <c r="K1622" s="21"/>
      <c r="L1622" s="22">
        <f t="shared" si="208"/>
        <v>88.702859483288222</v>
      </c>
      <c r="M1622" s="23">
        <f t="shared" si="212"/>
        <v>2240.6682419994004</v>
      </c>
      <c r="N1622" s="23">
        <f t="shared" si="209"/>
        <v>1232.055901090537</v>
      </c>
      <c r="O1622" s="23"/>
      <c r="P1622" s="23">
        <f t="shared" si="210"/>
        <v>84367.612911421544</v>
      </c>
    </row>
    <row r="1623" spans="1:16" s="1" customFormat="1" ht="15.9" customHeight="1" x14ac:dyDescent="0.3">
      <c r="A1623" s="24" t="s">
        <v>315</v>
      </c>
      <c r="B1623" s="24"/>
      <c r="C1623" s="24"/>
      <c r="D1623" s="19">
        <v>1</v>
      </c>
      <c r="E1623" s="19" t="s">
        <v>22</v>
      </c>
      <c r="F1623" s="20">
        <v>40.904516652669393</v>
      </c>
      <c r="G1623" s="20">
        <v>47.855762172576725</v>
      </c>
      <c r="H1623" s="20">
        <v>10.794315745852838</v>
      </c>
      <c r="I1623" s="21">
        <v>0.28873488077669462</v>
      </c>
      <c r="J1623" s="21">
        <v>0.15667054812434331</v>
      </c>
      <c r="K1623" s="21"/>
      <c r="L1623" s="22">
        <f t="shared" si="208"/>
        <v>88.767546380410465</v>
      </c>
      <c r="M1623" s="23">
        <f t="shared" si="212"/>
        <v>2268.8580919117917</v>
      </c>
      <c r="N1623" s="23">
        <f t="shared" si="209"/>
        <v>1213.4656349186223</v>
      </c>
      <c r="O1623" s="23"/>
      <c r="P1623" s="23">
        <f t="shared" si="210"/>
        <v>83937.136437424866</v>
      </c>
    </row>
    <row r="1624" spans="1:16" s="1" customFormat="1" ht="15.9" customHeight="1" x14ac:dyDescent="0.3">
      <c r="A1624" s="24" t="s">
        <v>315</v>
      </c>
      <c r="B1624" s="24"/>
      <c r="C1624" s="24"/>
      <c r="D1624" s="19">
        <v>1</v>
      </c>
      <c r="E1624" s="19" t="s">
        <v>22</v>
      </c>
      <c r="F1624" s="20">
        <v>40.920770405567211</v>
      </c>
      <c r="G1624" s="20">
        <v>47.847964487860892</v>
      </c>
      <c r="H1624" s="20">
        <v>10.782509768682299</v>
      </c>
      <c r="I1624" s="21">
        <v>0.28899863907677398</v>
      </c>
      <c r="J1624" s="21">
        <v>0.15975669881282109</v>
      </c>
      <c r="K1624" s="21"/>
      <c r="L1624" s="22">
        <f t="shared" si="208"/>
        <v>88.776829462931076</v>
      </c>
      <c r="M1624" s="23">
        <f t="shared" si="212"/>
        <v>2270.9306858146629</v>
      </c>
      <c r="N1624" s="23">
        <f t="shared" si="209"/>
        <v>1237.368901036489</v>
      </c>
      <c r="O1624" s="23"/>
      <c r="P1624" s="23">
        <f t="shared" si="210"/>
        <v>83845.332571402017</v>
      </c>
    </row>
    <row r="1625" spans="1:16" s="1" customFormat="1" ht="15.9" customHeight="1" x14ac:dyDescent="0.3">
      <c r="A1625" s="24" t="s">
        <v>315</v>
      </c>
      <c r="B1625" s="24"/>
      <c r="C1625" s="24"/>
      <c r="D1625" s="19">
        <v>2</v>
      </c>
      <c r="E1625" s="19" t="s">
        <v>22</v>
      </c>
      <c r="F1625" s="20">
        <v>40.491899620104711</v>
      </c>
      <c r="G1625" s="20">
        <v>47.948165922274846</v>
      </c>
      <c r="H1625" s="20">
        <v>11.112970912780291</v>
      </c>
      <c r="I1625" s="21"/>
      <c r="J1625" s="21">
        <v>0.16295202556616989</v>
      </c>
      <c r="K1625" s="21">
        <v>0.28401151927397911</v>
      </c>
      <c r="L1625" s="22">
        <f t="shared" si="208"/>
        <v>88.493831836565406</v>
      </c>
      <c r="M1625" s="23"/>
      <c r="N1625" s="23">
        <f t="shared" si="209"/>
        <v>1262.1177721800782</v>
      </c>
      <c r="O1625" s="23">
        <f>K1625*10000/1.3987</f>
        <v>2030.5392097946599</v>
      </c>
      <c r="P1625" s="23">
        <f t="shared" si="210"/>
        <v>86415.014873874738</v>
      </c>
    </row>
    <row r="1626" spans="1:16" s="1" customFormat="1" ht="15.9" customHeight="1" x14ac:dyDescent="0.3">
      <c r="A1626" s="24" t="s">
        <v>315</v>
      </c>
      <c r="B1626" s="24"/>
      <c r="C1626" s="24"/>
      <c r="D1626" s="19">
        <v>4</v>
      </c>
      <c r="E1626" s="19" t="s">
        <v>22</v>
      </c>
      <c r="F1626" s="20">
        <v>40.703730857639734</v>
      </c>
      <c r="G1626" s="20">
        <v>47.571378033533541</v>
      </c>
      <c r="H1626" s="20">
        <v>10.977081166711805</v>
      </c>
      <c r="I1626" s="21">
        <v>0.29102306231107661</v>
      </c>
      <c r="J1626" s="21">
        <v>0.1655664683297535</v>
      </c>
      <c r="K1626" s="21">
        <v>0.29122041147409633</v>
      </c>
      <c r="L1626" s="22">
        <f t="shared" si="208"/>
        <v>88.538701351342425</v>
      </c>
      <c r="M1626" s="23">
        <f>I1626*10000/1.2726</f>
        <v>2286.8384591472309</v>
      </c>
      <c r="N1626" s="23">
        <f t="shared" si="209"/>
        <v>1282.367503134951</v>
      </c>
      <c r="O1626" s="23">
        <f>K1626*10000/1.3987</f>
        <v>2082.0791554593288</v>
      </c>
      <c r="P1626" s="23">
        <f t="shared" si="210"/>
        <v>85358.329445659445</v>
      </c>
    </row>
    <row r="1627" spans="1:16" s="1" customFormat="1" ht="15.9" customHeight="1" x14ac:dyDescent="0.3">
      <c r="A1627" s="24" t="s">
        <v>316</v>
      </c>
      <c r="B1627" s="24"/>
      <c r="C1627" s="24"/>
      <c r="D1627" s="19">
        <v>1</v>
      </c>
      <c r="E1627" s="19" t="s">
        <v>22</v>
      </c>
      <c r="F1627" s="20">
        <v>40.513032619846427</v>
      </c>
      <c r="G1627" s="20">
        <v>45.96335732462731</v>
      </c>
      <c r="H1627" s="20">
        <v>13.100525170901619</v>
      </c>
      <c r="I1627" s="21">
        <v>0.23016702322968632</v>
      </c>
      <c r="J1627" s="21">
        <v>0.19291786139495315</v>
      </c>
      <c r="K1627" s="21"/>
      <c r="L1627" s="22">
        <f t="shared" si="208"/>
        <v>86.214656213599866</v>
      </c>
      <c r="M1627" s="23">
        <f>I1627*10000/1.2726</f>
        <v>1808.6360461235763</v>
      </c>
      <c r="N1627" s="23">
        <f t="shared" si="209"/>
        <v>1494.2131623805528</v>
      </c>
      <c r="O1627" s="23"/>
      <c r="P1627" s="23">
        <f t="shared" si="210"/>
        <v>101870.33569907946</v>
      </c>
    </row>
    <row r="1628" spans="1:16" s="1" customFormat="1" ht="15.9" customHeight="1" x14ac:dyDescent="0.3">
      <c r="A1628" s="17" t="s">
        <v>316</v>
      </c>
      <c r="B1628" s="17"/>
      <c r="C1628" s="17"/>
      <c r="D1628" s="19">
        <v>1</v>
      </c>
      <c r="E1628" s="19" t="s">
        <v>22</v>
      </c>
      <c r="F1628" s="20">
        <v>40.523542033572028</v>
      </c>
      <c r="G1628" s="20">
        <v>46.212416005736131</v>
      </c>
      <c r="H1628" s="20">
        <v>12.84424419698359</v>
      </c>
      <c r="I1628" s="21">
        <v>0.22390691711520133</v>
      </c>
      <c r="J1628" s="21">
        <v>0.1958908465930585</v>
      </c>
      <c r="K1628" s="21"/>
      <c r="L1628" s="22">
        <f t="shared" si="208"/>
        <v>86.510973257287986</v>
      </c>
      <c r="M1628" s="23">
        <f>I1628*10000/1.2726</f>
        <v>1759.4445789344757</v>
      </c>
      <c r="N1628" s="23">
        <f t="shared" si="209"/>
        <v>1517.2399240419682</v>
      </c>
      <c r="O1628" s="23"/>
      <c r="P1628" s="23">
        <f t="shared" si="210"/>
        <v>99877.482091629776</v>
      </c>
    </row>
    <row r="1629" spans="1:16" s="1" customFormat="1" ht="15.9" customHeight="1" x14ac:dyDescent="0.3">
      <c r="A1629" s="24" t="s">
        <v>316</v>
      </c>
      <c r="B1629" s="24"/>
      <c r="C1629" s="24"/>
      <c r="D1629" s="19">
        <v>2</v>
      </c>
      <c r="E1629" s="19" t="s">
        <v>22</v>
      </c>
      <c r="F1629" s="20">
        <v>40.451546543453446</v>
      </c>
      <c r="G1629" s="20">
        <v>47.911461278599873</v>
      </c>
      <c r="H1629" s="20">
        <v>11.174421640717757</v>
      </c>
      <c r="I1629" s="21"/>
      <c r="J1629" s="21">
        <v>0.17125839995880329</v>
      </c>
      <c r="K1629" s="21">
        <v>0.29131213727011501</v>
      </c>
      <c r="L1629" s="22">
        <f t="shared" si="208"/>
        <v>88.429730445432142</v>
      </c>
      <c r="M1629" s="23"/>
      <c r="N1629" s="23">
        <f t="shared" si="209"/>
        <v>1326.4534115002966</v>
      </c>
      <c r="O1629" s="23">
        <f>K1629*10000/1.3987</f>
        <v>2082.7349486674411</v>
      </c>
      <c r="P1629" s="23">
        <f t="shared" si="210"/>
        <v>86892.858792517538</v>
      </c>
    </row>
    <row r="1630" spans="1:16" s="1" customFormat="1" ht="15.9" customHeight="1" x14ac:dyDescent="0.3">
      <c r="A1630" s="24" t="s">
        <v>316</v>
      </c>
      <c r="B1630" s="24"/>
      <c r="C1630" s="24"/>
      <c r="D1630" s="19">
        <v>4</v>
      </c>
      <c r="E1630" s="19" t="s">
        <v>22</v>
      </c>
      <c r="F1630" s="20">
        <v>40.232928906053111</v>
      </c>
      <c r="G1630" s="20">
        <v>45.94603530211365</v>
      </c>
      <c r="H1630" s="20">
        <v>13.048532023441231</v>
      </c>
      <c r="I1630" s="21">
        <v>0.24961825537083926</v>
      </c>
      <c r="J1630" s="21">
        <v>0.19670641725416596</v>
      </c>
      <c r="K1630" s="21">
        <v>0.32617909576698462</v>
      </c>
      <c r="L1630" s="22">
        <f t="shared" si="208"/>
        <v>86.257383365057748</v>
      </c>
      <c r="M1630" s="23">
        <f>I1630*10000/1.2726</f>
        <v>1961.482440443496</v>
      </c>
      <c r="N1630" s="23">
        <f t="shared" si="209"/>
        <v>1523.5567907533575</v>
      </c>
      <c r="O1630" s="23">
        <f>K1630*10000/1.3987</f>
        <v>2332.0161275969444</v>
      </c>
      <c r="P1630" s="23">
        <f t="shared" si="210"/>
        <v>101466.03439689915</v>
      </c>
    </row>
    <row r="1631" spans="1:16" s="1" customFormat="1" ht="15.9" customHeight="1" x14ac:dyDescent="0.3">
      <c r="A1631" s="24" t="s">
        <v>317</v>
      </c>
      <c r="B1631" s="24"/>
      <c r="C1631" s="24"/>
      <c r="D1631" s="19">
        <v>1</v>
      </c>
      <c r="E1631" s="19" t="s">
        <v>22</v>
      </c>
      <c r="F1631" s="20">
        <v>40.595298276335313</v>
      </c>
      <c r="G1631" s="20">
        <v>47.10766571424999</v>
      </c>
      <c r="H1631" s="20">
        <v>11.839923400961441</v>
      </c>
      <c r="I1631" s="21">
        <v>0.28557508854194164</v>
      </c>
      <c r="J1631" s="21">
        <v>0.17153751991132327</v>
      </c>
      <c r="K1631" s="21"/>
      <c r="L1631" s="22">
        <f t="shared" si="208"/>
        <v>87.642475449224747</v>
      </c>
      <c r="M1631" s="23">
        <f>I1631*10000/1.2726</f>
        <v>2244.0286699822536</v>
      </c>
      <c r="N1631" s="23">
        <f t="shared" si="209"/>
        <v>1328.6152886013731</v>
      </c>
      <c r="O1631" s="23"/>
      <c r="P1631" s="23">
        <f t="shared" si="210"/>
        <v>92067.833600011203</v>
      </c>
    </row>
    <row r="1632" spans="1:16" s="1" customFormat="1" ht="15.9" customHeight="1" x14ac:dyDescent="0.3">
      <c r="A1632" s="24" t="s">
        <v>317</v>
      </c>
      <c r="B1632" s="24"/>
      <c r="C1632" s="24"/>
      <c r="D1632" s="19">
        <v>1</v>
      </c>
      <c r="E1632" s="19" t="s">
        <v>22</v>
      </c>
      <c r="F1632" s="20">
        <v>40.778896825307598</v>
      </c>
      <c r="G1632" s="20">
        <v>47.699978654665209</v>
      </c>
      <c r="H1632" s="20">
        <v>11.063815144530327</v>
      </c>
      <c r="I1632" s="21">
        <v>0.29535461861113765</v>
      </c>
      <c r="J1632" s="21">
        <v>0.16195475688571453</v>
      </c>
      <c r="K1632" s="21"/>
      <c r="L1632" s="22">
        <f t="shared" si="208"/>
        <v>88.486126619899878</v>
      </c>
      <c r="M1632" s="23">
        <f>I1632*10000/1.2726</f>
        <v>2320.8755194966029</v>
      </c>
      <c r="N1632" s="23">
        <f t="shared" si="209"/>
        <v>1254.393593724069</v>
      </c>
      <c r="O1632" s="23"/>
      <c r="P1632" s="23">
        <f t="shared" si="210"/>
        <v>86032.777173641734</v>
      </c>
    </row>
    <row r="1633" spans="1:16" s="1" customFormat="1" ht="15.9" customHeight="1" x14ac:dyDescent="0.3">
      <c r="A1633" s="24" t="s">
        <v>317</v>
      </c>
      <c r="B1633" s="24"/>
      <c r="C1633" s="24"/>
      <c r="D1633" s="19">
        <v>2</v>
      </c>
      <c r="E1633" s="19" t="s">
        <v>22</v>
      </c>
      <c r="F1633" s="20">
        <v>40.330206801110265</v>
      </c>
      <c r="G1633" s="20">
        <v>47.14931720240476</v>
      </c>
      <c r="H1633" s="20">
        <v>12.039925014410862</v>
      </c>
      <c r="I1633" s="21"/>
      <c r="J1633" s="21">
        <v>0.1802990289933698</v>
      </c>
      <c r="K1633" s="21">
        <v>0.30025195308073649</v>
      </c>
      <c r="L1633" s="22">
        <f t="shared" si="208"/>
        <v>87.469597022294209</v>
      </c>
      <c r="M1633" s="23"/>
      <c r="N1633" s="23">
        <f t="shared" si="209"/>
        <v>1396.4760978496615</v>
      </c>
      <c r="O1633" s="23">
        <f>K1633*10000/1.3987</f>
        <v>2146.6501256934043</v>
      </c>
      <c r="P1633" s="23">
        <f t="shared" si="210"/>
        <v>93623.056099617897</v>
      </c>
    </row>
    <row r="1634" spans="1:16" s="1" customFormat="1" ht="15.9" customHeight="1" x14ac:dyDescent="0.3">
      <c r="A1634" s="24" t="s">
        <v>317</v>
      </c>
      <c r="B1634" s="24"/>
      <c r="C1634" s="24"/>
      <c r="D1634" s="19">
        <v>2</v>
      </c>
      <c r="E1634" s="19" t="s">
        <v>22</v>
      </c>
      <c r="F1634" s="20">
        <v>40.373622496227675</v>
      </c>
      <c r="G1634" s="20">
        <v>47.711535748354969</v>
      </c>
      <c r="H1634" s="20">
        <v>11.454019969616928</v>
      </c>
      <c r="I1634" s="21"/>
      <c r="J1634" s="21">
        <v>0.16982768712414151</v>
      </c>
      <c r="K1634" s="21">
        <v>0.29099409867628495</v>
      </c>
      <c r="L1634" s="22">
        <f t="shared" si="208"/>
        <v>88.130791746661444</v>
      </c>
      <c r="M1634" s="23"/>
      <c r="N1634" s="23">
        <f t="shared" si="209"/>
        <v>1315.3720635438117</v>
      </c>
      <c r="O1634" s="23">
        <f>K1634*10000/1.3987</f>
        <v>2080.4611330255593</v>
      </c>
      <c r="P1634" s="23">
        <f t="shared" si="210"/>
        <v>89067.029312728831</v>
      </c>
    </row>
    <row r="1635" spans="1:16" s="1" customFormat="1" ht="15.9" customHeight="1" x14ac:dyDescent="0.3">
      <c r="A1635" s="24" t="s">
        <v>317</v>
      </c>
      <c r="B1635" s="24"/>
      <c r="C1635" s="24"/>
      <c r="D1635" s="19">
        <v>2</v>
      </c>
      <c r="E1635" s="19" t="s">
        <v>22</v>
      </c>
      <c r="F1635" s="20">
        <v>40.382199258152198</v>
      </c>
      <c r="G1635" s="20">
        <v>47.76289923549777</v>
      </c>
      <c r="H1635" s="20">
        <v>11.397047858533298</v>
      </c>
      <c r="I1635" s="21"/>
      <c r="J1635" s="21">
        <v>0.16969841440546629</v>
      </c>
      <c r="K1635" s="21">
        <v>0.28815523341126797</v>
      </c>
      <c r="L1635" s="22">
        <f t="shared" si="208"/>
        <v>88.194060160909871</v>
      </c>
      <c r="M1635" s="23"/>
      <c r="N1635" s="23">
        <f t="shared" si="209"/>
        <v>1314.3708032334157</v>
      </c>
      <c r="O1635" s="23">
        <f>K1635*10000/1.3987</f>
        <v>2060.1646772808176</v>
      </c>
      <c r="P1635" s="23">
        <f t="shared" si="210"/>
        <v>88624.011341627513</v>
      </c>
    </row>
    <row r="1636" spans="1:16" s="1" customFormat="1" ht="15.9" customHeight="1" x14ac:dyDescent="0.3">
      <c r="A1636" s="24" t="s">
        <v>317</v>
      </c>
      <c r="B1636" s="24"/>
      <c r="C1636" s="24"/>
      <c r="D1636" s="19">
        <v>4</v>
      </c>
      <c r="E1636" s="19" t="s">
        <v>22</v>
      </c>
      <c r="F1636" s="20">
        <v>40.602893364720359</v>
      </c>
      <c r="G1636" s="20">
        <v>47.376712420739835</v>
      </c>
      <c r="H1636" s="20">
        <v>11.260185717127124</v>
      </c>
      <c r="I1636" s="21">
        <v>0.30638773384064899</v>
      </c>
      <c r="J1636" s="21">
        <v>0.16879384843787182</v>
      </c>
      <c r="K1636" s="21">
        <v>0.28502691513416162</v>
      </c>
      <c r="L1636" s="22">
        <f t="shared" si="208"/>
        <v>88.235259834432071</v>
      </c>
      <c r="M1636" s="23">
        <f>I1636*10000/1.2726</f>
        <v>2407.5729517574177</v>
      </c>
      <c r="N1636" s="23">
        <f t="shared" si="209"/>
        <v>1307.3646381989918</v>
      </c>
      <c r="O1636" s="23">
        <f>K1636*10000/1.3987</f>
        <v>2037.7987783953786</v>
      </c>
      <c r="P1636" s="23">
        <f t="shared" si="210"/>
        <v>87559.764518873431</v>
      </c>
    </row>
    <row r="1637" spans="1:16" s="1" customFormat="1" ht="15.9" customHeight="1" x14ac:dyDescent="0.3">
      <c r="A1637" s="24" t="s">
        <v>317</v>
      </c>
      <c r="B1637" s="24"/>
      <c r="C1637" s="24"/>
      <c r="D1637" s="19">
        <v>4</v>
      </c>
      <c r="E1637" s="19" t="s">
        <v>22</v>
      </c>
      <c r="F1637" s="20">
        <v>40.546876051803487</v>
      </c>
      <c r="G1637" s="20">
        <v>47.41786661725547</v>
      </c>
      <c r="H1637" s="20">
        <v>11.271940171359757</v>
      </c>
      <c r="I1637" s="21">
        <v>0.30666699484028997</v>
      </c>
      <c r="J1637" s="21">
        <v>0.16992812901671253</v>
      </c>
      <c r="K1637" s="21">
        <v>0.28672203572427624</v>
      </c>
      <c r="L1637" s="22">
        <f t="shared" si="208"/>
        <v>88.233442382337273</v>
      </c>
      <c r="M1637" s="23">
        <f>I1637*10000/1.2726</f>
        <v>2409.7673647673264</v>
      </c>
      <c r="N1637" s="23">
        <f t="shared" si="209"/>
        <v>1316.1500194927778</v>
      </c>
      <c r="O1637" s="23">
        <f>K1637*10000/1.3987</f>
        <v>2049.9180362070224</v>
      </c>
      <c r="P1637" s="23">
        <f t="shared" si="210"/>
        <v>87651.167739967001</v>
      </c>
    </row>
    <row r="1638" spans="1:16" s="1" customFormat="1" ht="15.9" customHeight="1" x14ac:dyDescent="0.3">
      <c r="A1638" s="24" t="s">
        <v>328</v>
      </c>
      <c r="B1638" s="24"/>
      <c r="C1638" s="24"/>
      <c r="D1638" s="19">
        <v>1</v>
      </c>
      <c r="E1638" s="19" t="s">
        <v>22</v>
      </c>
      <c r="F1638" s="20">
        <v>40.687342188043601</v>
      </c>
      <c r="G1638" s="20">
        <v>46.652325484474453</v>
      </c>
      <c r="H1638" s="20">
        <v>12.212051189363081</v>
      </c>
      <c r="I1638" s="21">
        <v>0.27527929447276805</v>
      </c>
      <c r="J1638" s="21">
        <v>0.17300184364609253</v>
      </c>
      <c r="K1638" s="21"/>
      <c r="L1638" s="22">
        <f t="shared" si="208"/>
        <v>87.195337904599896</v>
      </c>
      <c r="M1638" s="23">
        <f>I1638*10000/1.2726</f>
        <v>2163.1250547915138</v>
      </c>
      <c r="N1638" s="23">
        <f t="shared" si="209"/>
        <v>1339.956964186295</v>
      </c>
      <c r="O1638" s="23"/>
      <c r="P1638" s="23">
        <f t="shared" si="210"/>
        <v>94961.517802201241</v>
      </c>
    </row>
    <row r="1639" spans="1:16" s="1" customFormat="1" ht="15.9" customHeight="1" x14ac:dyDescent="0.3">
      <c r="A1639" s="24" t="s">
        <v>318</v>
      </c>
      <c r="B1639" s="24"/>
      <c r="C1639" s="24"/>
      <c r="D1639" s="19">
        <v>1</v>
      </c>
      <c r="E1639" s="19" t="s">
        <v>22</v>
      </c>
      <c r="F1639" s="20">
        <v>40.540294415406876</v>
      </c>
      <c r="G1639" s="20">
        <v>46.577696726174977</v>
      </c>
      <c r="H1639" s="20">
        <v>12.416614376245855</v>
      </c>
      <c r="I1639" s="21">
        <v>0.27992146692642444</v>
      </c>
      <c r="J1639" s="21">
        <v>0.1854730152458694</v>
      </c>
      <c r="K1639" s="21"/>
      <c r="L1639" s="22">
        <f t="shared" si="208"/>
        <v>86.990605682756126</v>
      </c>
      <c r="M1639" s="23">
        <f>I1639*10000/1.2726</f>
        <v>2199.6029147133777</v>
      </c>
      <c r="N1639" s="23">
        <f t="shared" si="209"/>
        <v>1436.5503465716786</v>
      </c>
      <c r="O1639" s="23"/>
      <c r="P1639" s="23">
        <f t="shared" si="210"/>
        <v>96552.211323840238</v>
      </c>
    </row>
    <row r="1640" spans="1:16" s="1" customFormat="1" ht="15.9" customHeight="1" x14ac:dyDescent="0.3">
      <c r="A1640" s="24" t="s">
        <v>318</v>
      </c>
      <c r="B1640" s="24"/>
      <c r="C1640" s="24"/>
      <c r="D1640" s="19">
        <v>2</v>
      </c>
      <c r="E1640" s="19" t="s">
        <v>22</v>
      </c>
      <c r="F1640" s="20">
        <v>40.21835257978659</v>
      </c>
      <c r="G1640" s="20">
        <v>46.535954512664546</v>
      </c>
      <c r="H1640" s="20">
        <v>12.730109168505804</v>
      </c>
      <c r="I1640" s="21"/>
      <c r="J1640" s="21">
        <v>0.19152701861442986</v>
      </c>
      <c r="K1640" s="21">
        <v>0.3240567204286211</v>
      </c>
      <c r="L1640" s="22">
        <f t="shared" si="208"/>
        <v>86.695472440404203</v>
      </c>
      <c r="M1640" s="23"/>
      <c r="N1640" s="23">
        <f t="shared" si="209"/>
        <v>1483.4406212875058</v>
      </c>
      <c r="O1640" s="23">
        <f>K1640*10000/1.3987</f>
        <v>2316.8422136885756</v>
      </c>
      <c r="P1640" s="23">
        <f t="shared" si="210"/>
        <v>98989.962430060681</v>
      </c>
    </row>
    <row r="1641" spans="1:16" s="1" customFormat="1" ht="15.9" customHeight="1" x14ac:dyDescent="0.3">
      <c r="A1641" s="24" t="s">
        <v>318</v>
      </c>
      <c r="B1641" s="24"/>
      <c r="C1641" s="24"/>
      <c r="D1641" s="19">
        <v>4</v>
      </c>
      <c r="E1641" s="19" t="s">
        <v>22</v>
      </c>
      <c r="F1641" s="20">
        <v>40.219541255617806</v>
      </c>
      <c r="G1641" s="20">
        <v>46.421489043031698</v>
      </c>
      <c r="H1641" s="20">
        <v>12.555765474031459</v>
      </c>
      <c r="I1641" s="21">
        <v>0.28785233511071601</v>
      </c>
      <c r="J1641" s="21">
        <v>0.18939328736234229</v>
      </c>
      <c r="K1641" s="21">
        <v>0.32595860484597411</v>
      </c>
      <c r="L1641" s="22">
        <f t="shared" si="208"/>
        <v>86.825583828779017</v>
      </c>
      <c r="M1641" s="23">
        <f>I1641*10000/1.2726</f>
        <v>2261.9231110381584</v>
      </c>
      <c r="N1641" s="23">
        <f t="shared" si="209"/>
        <v>1466.914161275984</v>
      </c>
      <c r="O1641" s="23">
        <f>K1641*10000/1.3987</f>
        <v>2330.4397286478452</v>
      </c>
      <c r="P1641" s="23">
        <f t="shared" si="210"/>
        <v>97634.257185314607</v>
      </c>
    </row>
    <row r="1642" spans="1:16" s="1" customFormat="1" ht="15.9" customHeight="1" x14ac:dyDescent="0.3">
      <c r="A1642" s="24" t="s">
        <v>319</v>
      </c>
      <c r="B1642" s="24"/>
      <c r="C1642" s="24"/>
      <c r="D1642" s="19">
        <v>1</v>
      </c>
      <c r="E1642" s="19" t="s">
        <v>22</v>
      </c>
      <c r="F1642" s="20">
        <v>40.756839541349258</v>
      </c>
      <c r="G1642" s="20">
        <v>47.464220635174463</v>
      </c>
      <c r="H1642" s="20">
        <v>11.29436135394444</v>
      </c>
      <c r="I1642" s="21">
        <v>0.31613549724870749</v>
      </c>
      <c r="J1642" s="21">
        <v>0.16844297228312796</v>
      </c>
      <c r="K1642" s="21"/>
      <c r="L1642" s="22">
        <f t="shared" si="208"/>
        <v>88.222951930824962</v>
      </c>
      <c r="M1642" s="23">
        <f>I1642*10000/1.2726</f>
        <v>2484.1701811150992</v>
      </c>
      <c r="N1642" s="23">
        <f t="shared" si="209"/>
        <v>1304.6469853855469</v>
      </c>
      <c r="O1642" s="23"/>
      <c r="P1642" s="23">
        <f t="shared" si="210"/>
        <v>87825.515971574176</v>
      </c>
    </row>
    <row r="1643" spans="1:16" s="1" customFormat="1" ht="15.9" customHeight="1" x14ac:dyDescent="0.3">
      <c r="A1643" s="17" t="s">
        <v>319</v>
      </c>
      <c r="B1643" s="17"/>
      <c r="C1643" s="17"/>
      <c r="D1643" s="19">
        <v>1</v>
      </c>
      <c r="E1643" s="19" t="s">
        <v>22</v>
      </c>
      <c r="F1643" s="20">
        <v>40.79407981874779</v>
      </c>
      <c r="G1643" s="20">
        <v>47.477327087508726</v>
      </c>
      <c r="H1643" s="20">
        <v>11.242453867681562</v>
      </c>
      <c r="I1643" s="21">
        <v>0.3159341023778196</v>
      </c>
      <c r="J1643" s="21">
        <v>0.17020512368410184</v>
      </c>
      <c r="K1643" s="21"/>
      <c r="L1643" s="22">
        <f t="shared" si="208"/>
        <v>88.273587470494448</v>
      </c>
      <c r="M1643" s="23">
        <f>I1643*10000/1.2726</f>
        <v>2482.5876345891843</v>
      </c>
      <c r="N1643" s="23">
        <f t="shared" si="209"/>
        <v>1318.2954355518693</v>
      </c>
      <c r="O1643" s="23"/>
      <c r="P1643" s="23">
        <f t="shared" si="210"/>
        <v>87421.880775128782</v>
      </c>
    </row>
    <row r="1644" spans="1:16" s="1" customFormat="1" ht="15.9" customHeight="1" x14ac:dyDescent="0.3">
      <c r="A1644" s="24" t="s">
        <v>319</v>
      </c>
      <c r="B1644" s="24"/>
      <c r="C1644" s="24"/>
      <c r="D1644" s="19">
        <v>2</v>
      </c>
      <c r="E1644" s="19" t="s">
        <v>22</v>
      </c>
      <c r="F1644" s="20">
        <v>40.374495795898831</v>
      </c>
      <c r="G1644" s="20">
        <v>47.51852599452171</v>
      </c>
      <c r="H1644" s="20">
        <v>11.640646131850991</v>
      </c>
      <c r="I1644" s="21"/>
      <c r="J1644" s="21">
        <v>0.17473942243427271</v>
      </c>
      <c r="K1644" s="21">
        <v>0.29159265529419692</v>
      </c>
      <c r="L1644" s="22">
        <f t="shared" ref="L1644:L1707" si="213">100*((G1644/40.3044)/((G1644/40.3044)+(H1644/71.8444)))</f>
        <v>87.917691001636754</v>
      </c>
      <c r="M1644" s="23"/>
      <c r="N1644" s="23">
        <f t="shared" si="209"/>
        <v>1353.4150912731216</v>
      </c>
      <c r="O1644" s="23">
        <f>K1644*10000/1.3987</f>
        <v>2084.7405111474718</v>
      </c>
      <c r="P1644" s="23">
        <f t="shared" si="210"/>
        <v>90518.243638032596</v>
      </c>
    </row>
    <row r="1645" spans="1:16" s="1" customFormat="1" ht="15.9" customHeight="1" x14ac:dyDescent="0.3">
      <c r="A1645" s="24" t="s">
        <v>319</v>
      </c>
      <c r="B1645" s="24"/>
      <c r="C1645" s="24"/>
      <c r="D1645" s="19">
        <v>4</v>
      </c>
      <c r="E1645" s="19" t="s">
        <v>22</v>
      </c>
      <c r="F1645" s="20">
        <v>40.60743410100315</v>
      </c>
      <c r="G1645" s="20">
        <v>47.169875512986337</v>
      </c>
      <c r="H1645" s="20">
        <v>11.462209038249959</v>
      </c>
      <c r="I1645" s="21">
        <v>0.29045492910627496</v>
      </c>
      <c r="J1645" s="21">
        <v>0.17382033794762788</v>
      </c>
      <c r="K1645" s="21">
        <v>0.29620608070666449</v>
      </c>
      <c r="L1645" s="22">
        <f t="shared" si="213"/>
        <v>88.00329290649114</v>
      </c>
      <c r="M1645" s="23">
        <f>I1645*10000/1.2726</f>
        <v>2282.3741089601995</v>
      </c>
      <c r="N1645" s="23">
        <f t="shared" si="209"/>
        <v>1346.2964754676468</v>
      </c>
      <c r="O1645" s="23">
        <f>K1645*10000/1.3987</f>
        <v>2117.7241774981376</v>
      </c>
      <c r="P1645" s="23">
        <f t="shared" si="210"/>
        <v>89130.707917962354</v>
      </c>
    </row>
    <row r="1646" spans="1:16" s="1" customFormat="1" ht="15.9" customHeight="1" x14ac:dyDescent="0.3">
      <c r="A1646" s="17" t="s">
        <v>320</v>
      </c>
      <c r="B1646" s="17"/>
      <c r="C1646" s="17"/>
      <c r="D1646" s="19">
        <v>1</v>
      </c>
      <c r="E1646" s="19" t="s">
        <v>22</v>
      </c>
      <c r="F1646" s="20">
        <v>40.745556115641463</v>
      </c>
      <c r="G1646" s="20">
        <v>47.411245885198241</v>
      </c>
      <c r="H1646" s="20">
        <v>11.351315687801407</v>
      </c>
      <c r="I1646" s="21">
        <v>0.31889995241092439</v>
      </c>
      <c r="J1646" s="21">
        <v>0.17298235894796207</v>
      </c>
      <c r="K1646" s="21"/>
      <c r="L1646" s="22">
        <f t="shared" si="213"/>
        <v>88.158936394595031</v>
      </c>
      <c r="M1646" s="23">
        <f>I1646*10000/1.2726</f>
        <v>2505.8930725359451</v>
      </c>
      <c r="N1646" s="23">
        <f t="shared" si="209"/>
        <v>1339.8060487023629</v>
      </c>
      <c r="O1646" s="23"/>
      <c r="P1646" s="23">
        <f t="shared" si="210"/>
        <v>88268.395706076248</v>
      </c>
    </row>
    <row r="1647" spans="1:16" s="1" customFormat="1" ht="15.9" customHeight="1" x14ac:dyDescent="0.3">
      <c r="A1647" s="24" t="s">
        <v>320</v>
      </c>
      <c r="B1647" s="24"/>
      <c r="C1647" s="24"/>
      <c r="D1647" s="19">
        <v>2</v>
      </c>
      <c r="E1647" s="19" t="s">
        <v>22</v>
      </c>
      <c r="F1647" s="20">
        <v>40.331327081656468</v>
      </c>
      <c r="G1647" s="20">
        <v>47.335451781648011</v>
      </c>
      <c r="H1647" s="20">
        <v>11.911946941798758</v>
      </c>
      <c r="I1647" s="21"/>
      <c r="J1647" s="21">
        <v>0.17879280267259751</v>
      </c>
      <c r="K1647" s="21">
        <v>0.24248139222416049</v>
      </c>
      <c r="L1647" s="22">
        <f t="shared" si="213"/>
        <v>87.629029685673785</v>
      </c>
      <c r="M1647" s="23"/>
      <c r="N1647" s="23">
        <f t="shared" si="209"/>
        <v>1384.8098727642903</v>
      </c>
      <c r="O1647" s="23">
        <f>K1647*10000/1.3987</f>
        <v>1733.6197342114854</v>
      </c>
      <c r="P1647" s="23">
        <f t="shared" si="210"/>
        <v>92627.892237937456</v>
      </c>
    </row>
    <row r="1648" spans="1:16" s="1" customFormat="1" ht="15.9" customHeight="1" x14ac:dyDescent="0.3">
      <c r="A1648" s="24" t="s">
        <v>320</v>
      </c>
      <c r="B1648" s="24"/>
      <c r="C1648" s="24"/>
      <c r="D1648" s="19">
        <v>4</v>
      </c>
      <c r="E1648" s="19" t="s">
        <v>22</v>
      </c>
      <c r="F1648" s="20">
        <v>40.511846466361881</v>
      </c>
      <c r="G1648" s="20">
        <v>47.202663241861018</v>
      </c>
      <c r="H1648" s="20">
        <v>11.507971706523657</v>
      </c>
      <c r="I1648" s="21">
        <v>0.30197107255312977</v>
      </c>
      <c r="J1648" s="21">
        <v>0.17321943320725866</v>
      </c>
      <c r="K1648" s="21">
        <v>0.3023280794930332</v>
      </c>
      <c r="L1648" s="22">
        <f t="shared" si="213"/>
        <v>87.968518716212515</v>
      </c>
      <c r="M1648" s="23">
        <f>I1648*10000/1.2726</f>
        <v>2372.8671424888398</v>
      </c>
      <c r="N1648" s="23">
        <f t="shared" si="209"/>
        <v>1341.6422678898512</v>
      </c>
      <c r="O1648" s="23">
        <f>K1648*10000/1.3987</f>
        <v>2161.4933830916793</v>
      </c>
      <c r="P1648" s="23">
        <f t="shared" si="210"/>
        <v>89486.560703916461</v>
      </c>
    </row>
    <row r="1649" spans="1:16" s="1" customFormat="1" ht="15.9" customHeight="1" x14ac:dyDescent="0.3">
      <c r="A1649" s="24" t="s">
        <v>321</v>
      </c>
      <c r="B1649" s="24"/>
      <c r="C1649" s="24"/>
      <c r="D1649" s="19">
        <v>1</v>
      </c>
      <c r="E1649" s="19" t="s">
        <v>22</v>
      </c>
      <c r="F1649" s="20">
        <v>40.542938910122608</v>
      </c>
      <c r="G1649" s="20">
        <v>46.65120664150313</v>
      </c>
      <c r="H1649" s="20">
        <v>12.364307444318266</v>
      </c>
      <c r="I1649" s="21">
        <v>0.25782460725189071</v>
      </c>
      <c r="J1649" s="21">
        <v>0.1837223968040935</v>
      </c>
      <c r="K1649" s="21"/>
      <c r="L1649" s="22">
        <f t="shared" si="213"/>
        <v>87.05608675078868</v>
      </c>
      <c r="M1649" s="23">
        <f>I1649*10000/1.2726</f>
        <v>2025.9673680016558</v>
      </c>
      <c r="N1649" s="23">
        <f t="shared" si="209"/>
        <v>1422.9912230198552</v>
      </c>
      <c r="O1649" s="23"/>
      <c r="P1649" s="23">
        <f t="shared" si="210"/>
        <v>96145.470018026943</v>
      </c>
    </row>
    <row r="1650" spans="1:16" s="1" customFormat="1" ht="15.9" customHeight="1" x14ac:dyDescent="0.3">
      <c r="A1650" s="24" t="s">
        <v>321</v>
      </c>
      <c r="B1650" s="24"/>
      <c r="C1650" s="24"/>
      <c r="D1650" s="19">
        <v>2</v>
      </c>
      <c r="E1650" s="19" t="s">
        <v>22</v>
      </c>
      <c r="F1650" s="20">
        <v>40.158965527801385</v>
      </c>
      <c r="G1650" s="20">
        <v>46.686908839077731</v>
      </c>
      <c r="H1650" s="20">
        <v>12.661629637499546</v>
      </c>
      <c r="I1650" s="21"/>
      <c r="J1650" s="21">
        <v>0.18953692122010757</v>
      </c>
      <c r="K1650" s="21">
        <v>0.30295907440123931</v>
      </c>
      <c r="L1650" s="22">
        <f t="shared" si="213"/>
        <v>86.794727489497717</v>
      </c>
      <c r="M1650" s="23"/>
      <c r="N1650" s="23">
        <f t="shared" si="209"/>
        <v>1468.0266533971619</v>
      </c>
      <c r="O1650" s="23">
        <f>K1650*10000/1.3987</f>
        <v>2166.0046786390171</v>
      </c>
      <c r="P1650" s="23">
        <f t="shared" si="210"/>
        <v>98457.46218895448</v>
      </c>
    </row>
    <row r="1651" spans="1:16" s="1" customFormat="1" ht="15.9" customHeight="1" x14ac:dyDescent="0.3">
      <c r="A1651" s="24" t="s">
        <v>321</v>
      </c>
      <c r="B1651" s="24"/>
      <c r="C1651" s="24"/>
      <c r="D1651" s="19">
        <v>4</v>
      </c>
      <c r="E1651" s="19" t="s">
        <v>22</v>
      </c>
      <c r="F1651" s="20">
        <v>40.373789309157956</v>
      </c>
      <c r="G1651" s="20">
        <v>46.36781914452316</v>
      </c>
      <c r="H1651" s="20">
        <v>12.488700531928924</v>
      </c>
      <c r="I1651" s="21">
        <v>0.27481840028450144</v>
      </c>
      <c r="J1651" s="21">
        <v>0.18855207474948221</v>
      </c>
      <c r="K1651" s="21">
        <v>0.3063205393559818</v>
      </c>
      <c r="L1651" s="22">
        <f t="shared" si="213"/>
        <v>86.873539489639825</v>
      </c>
      <c r="M1651" s="23">
        <f t="shared" ref="M1651:M1657" si="214">I1651*10000/1.2726</f>
        <v>2159.5033811449116</v>
      </c>
      <c r="N1651" s="23">
        <f t="shared" si="209"/>
        <v>1460.3986890983056</v>
      </c>
      <c r="O1651" s="23">
        <f>K1651*10000/1.3987</f>
        <v>2190.0374587544275</v>
      </c>
      <c r="P1651" s="23">
        <f t="shared" si="210"/>
        <v>97112.756857923203</v>
      </c>
    </row>
    <row r="1652" spans="1:16" s="1" customFormat="1" ht="15.9" customHeight="1" x14ac:dyDescent="0.3">
      <c r="A1652" s="24" t="s">
        <v>759</v>
      </c>
      <c r="B1652" s="24"/>
      <c r="C1652" s="24"/>
      <c r="D1652" s="19">
        <v>1</v>
      </c>
      <c r="E1652" s="19" t="s">
        <v>22</v>
      </c>
      <c r="F1652" s="20">
        <v>40.376005795325085</v>
      </c>
      <c r="G1652" s="20">
        <v>46.217900254281489</v>
      </c>
      <c r="H1652" s="20">
        <v>12.964592669233447</v>
      </c>
      <c r="I1652" s="21">
        <v>0.24452045720723409</v>
      </c>
      <c r="J1652" s="21">
        <v>0.19698082395274807</v>
      </c>
      <c r="K1652" s="21"/>
      <c r="L1652" s="22">
        <f t="shared" si="213"/>
        <v>86.403164258118892</v>
      </c>
      <c r="M1652" s="23">
        <f t="shared" si="214"/>
        <v>1921.4243062017451</v>
      </c>
      <c r="N1652" s="23">
        <f t="shared" si="209"/>
        <v>1525.6821621311137</v>
      </c>
      <c r="O1652" s="23"/>
      <c r="P1652" s="23">
        <f t="shared" si="210"/>
        <v>100813.3178011932</v>
      </c>
    </row>
    <row r="1653" spans="1:16" s="1" customFormat="1" ht="15.9" customHeight="1" x14ac:dyDescent="0.3">
      <c r="A1653" s="24" t="s">
        <v>759</v>
      </c>
      <c r="B1653" s="24"/>
      <c r="C1653" s="24"/>
      <c r="D1653" s="19">
        <v>1</v>
      </c>
      <c r="E1653" s="19" t="s">
        <v>22</v>
      </c>
      <c r="F1653" s="20">
        <v>40.422603664868667</v>
      </c>
      <c r="G1653" s="20">
        <v>46.050885880769002</v>
      </c>
      <c r="H1653" s="20">
        <v>13.080939499168693</v>
      </c>
      <c r="I1653" s="21">
        <v>0.24644610106032988</v>
      </c>
      <c r="J1653" s="21">
        <v>0.19912485413331313</v>
      </c>
      <c r="K1653" s="21"/>
      <c r="L1653" s="22">
        <f t="shared" si="213"/>
        <v>86.254999417316043</v>
      </c>
      <c r="M1653" s="23">
        <f t="shared" si="214"/>
        <v>1936.555878204698</v>
      </c>
      <c r="N1653" s="23">
        <f t="shared" si="209"/>
        <v>1542.2883907777332</v>
      </c>
      <c r="O1653" s="23"/>
      <c r="P1653" s="23">
        <f t="shared" si="210"/>
        <v>101718.03654096962</v>
      </c>
    </row>
    <row r="1654" spans="1:16" s="1" customFormat="1" ht="15.9" customHeight="1" x14ac:dyDescent="0.3">
      <c r="A1654" s="24" t="s">
        <v>759</v>
      </c>
      <c r="B1654" s="24"/>
      <c r="C1654" s="24"/>
      <c r="D1654" s="19">
        <v>1</v>
      </c>
      <c r="E1654" s="19" t="s">
        <v>22</v>
      </c>
      <c r="F1654" s="20">
        <v>40.396387438932386</v>
      </c>
      <c r="G1654" s="20">
        <v>46.09392341769604</v>
      </c>
      <c r="H1654" s="20">
        <v>13.062829739599238</v>
      </c>
      <c r="I1654" s="21">
        <v>0.24696274083904293</v>
      </c>
      <c r="J1654" s="21">
        <v>0.19989666293331199</v>
      </c>
      <c r="K1654" s="21"/>
      <c r="L1654" s="22">
        <f t="shared" si="213"/>
        <v>86.282476023502198</v>
      </c>
      <c r="M1654" s="23">
        <f t="shared" si="214"/>
        <v>1940.6155967235813</v>
      </c>
      <c r="N1654" s="23">
        <f t="shared" si="209"/>
        <v>1548.2663072830301</v>
      </c>
      <c r="O1654" s="23"/>
      <c r="P1654" s="23">
        <f t="shared" si="210"/>
        <v>101577.21414929423</v>
      </c>
    </row>
    <row r="1655" spans="1:16" s="1" customFormat="1" ht="15.9" customHeight="1" x14ac:dyDescent="0.3">
      <c r="A1655" s="24" t="s">
        <v>759</v>
      </c>
      <c r="B1655" s="24"/>
      <c r="C1655" s="24"/>
      <c r="D1655" s="19">
        <v>1</v>
      </c>
      <c r="E1655" s="19" t="s">
        <v>22</v>
      </c>
      <c r="F1655" s="20">
        <v>40.425021714806142</v>
      </c>
      <c r="G1655" s="20">
        <v>46.122999691843489</v>
      </c>
      <c r="H1655" s="20">
        <v>13.002257273857099</v>
      </c>
      <c r="I1655" s="21">
        <v>0.24809880564915301</v>
      </c>
      <c r="J1655" s="21">
        <v>0.20162251384411364</v>
      </c>
      <c r="K1655" s="21"/>
      <c r="L1655" s="22">
        <f t="shared" si="213"/>
        <v>86.344830648225951</v>
      </c>
      <c r="M1655" s="23">
        <f t="shared" si="214"/>
        <v>1949.542712943211</v>
      </c>
      <c r="N1655" s="23">
        <f t="shared" si="209"/>
        <v>1561.6335980490562</v>
      </c>
      <c r="O1655" s="23"/>
      <c r="P1655" s="23">
        <f t="shared" si="210"/>
        <v>101106.1996411905</v>
      </c>
    </row>
    <row r="1656" spans="1:16" s="1" customFormat="1" ht="15.9" customHeight="1" x14ac:dyDescent="0.3">
      <c r="A1656" s="24" t="s">
        <v>759</v>
      </c>
      <c r="B1656" s="24"/>
      <c r="C1656" s="24"/>
      <c r="D1656" s="19">
        <v>1</v>
      </c>
      <c r="E1656" s="19" t="s">
        <v>22</v>
      </c>
      <c r="F1656" s="20">
        <v>40.403825129107993</v>
      </c>
      <c r="G1656" s="20">
        <v>46.14208408340604</v>
      </c>
      <c r="H1656" s="20">
        <v>13.005908192585574</v>
      </c>
      <c r="I1656" s="21">
        <v>0.24861016916725415</v>
      </c>
      <c r="J1656" s="21">
        <v>0.19957242573313441</v>
      </c>
      <c r="K1656" s="21"/>
      <c r="L1656" s="22">
        <f t="shared" si="213"/>
        <v>86.346397939658786</v>
      </c>
      <c r="M1656" s="23">
        <f t="shared" si="214"/>
        <v>1953.5609709826667</v>
      </c>
      <c r="N1656" s="23">
        <f t="shared" si="209"/>
        <v>1545.7549820551037</v>
      </c>
      <c r="O1656" s="23"/>
      <c r="P1656" s="23">
        <f t="shared" si="210"/>
        <v>101134.58936691737</v>
      </c>
    </row>
    <row r="1657" spans="1:16" s="1" customFormat="1" ht="15.9" customHeight="1" x14ac:dyDescent="0.3">
      <c r="A1657" s="24" t="s">
        <v>759</v>
      </c>
      <c r="B1657" s="24"/>
      <c r="C1657" s="24"/>
      <c r="D1657" s="19">
        <v>1</v>
      </c>
      <c r="E1657" s="19" t="s">
        <v>22</v>
      </c>
      <c r="F1657" s="20">
        <v>40.418960560727427</v>
      </c>
      <c r="G1657" s="20">
        <v>46.148414429674503</v>
      </c>
      <c r="H1657" s="20">
        <v>12.977145028048145</v>
      </c>
      <c r="I1657" s="21">
        <v>0.25018607410665916</v>
      </c>
      <c r="J1657" s="21">
        <v>0.20529390744327744</v>
      </c>
      <c r="K1657" s="21"/>
      <c r="L1657" s="22">
        <f t="shared" si="213"/>
        <v>86.374093224029011</v>
      </c>
      <c r="M1657" s="23">
        <f t="shared" si="214"/>
        <v>1965.9443195557064</v>
      </c>
      <c r="N1657" s="23">
        <f t="shared" si="209"/>
        <v>1590.0697656515952</v>
      </c>
      <c r="O1657" s="23"/>
      <c r="P1657" s="23">
        <f t="shared" si="210"/>
        <v>100910.92556802601</v>
      </c>
    </row>
    <row r="1658" spans="1:16" s="1" customFormat="1" ht="15.9" customHeight="1" x14ac:dyDescent="0.3">
      <c r="A1658" s="24" t="s">
        <v>759</v>
      </c>
      <c r="B1658" s="24"/>
      <c r="C1658" s="24"/>
      <c r="D1658" s="19">
        <v>2</v>
      </c>
      <c r="E1658" s="19" t="s">
        <v>22</v>
      </c>
      <c r="F1658" s="20">
        <v>39.9558470487721</v>
      </c>
      <c r="G1658" s="20">
        <v>46.278731298632366</v>
      </c>
      <c r="H1658" s="20">
        <v>13.247399457666976</v>
      </c>
      <c r="I1658" s="21"/>
      <c r="J1658" s="21">
        <v>0.19606021907096985</v>
      </c>
      <c r="K1658" s="21">
        <v>0.32196197585760872</v>
      </c>
      <c r="L1658" s="22">
        <f t="shared" si="213"/>
        <v>86.163340502249625</v>
      </c>
      <c r="M1658" s="23"/>
      <c r="N1658" s="23">
        <f t="shared" si="209"/>
        <v>1518.5517703583755</v>
      </c>
      <c r="O1658" s="23">
        <f>K1658*10000/1.3987</f>
        <v>2301.8658458397704</v>
      </c>
      <c r="P1658" s="23">
        <f t="shared" si="210"/>
        <v>103012.43746241817</v>
      </c>
    </row>
    <row r="1659" spans="1:16" s="1" customFormat="1" ht="15.9" customHeight="1" x14ac:dyDescent="0.3">
      <c r="A1659" s="24" t="s">
        <v>759</v>
      </c>
      <c r="B1659" s="24"/>
      <c r="C1659" s="24"/>
      <c r="D1659" s="19">
        <v>2</v>
      </c>
      <c r="E1659" s="19" t="s">
        <v>22</v>
      </c>
      <c r="F1659" s="20">
        <v>39.921361366897266</v>
      </c>
      <c r="G1659" s="20">
        <v>46.214028071029972</v>
      </c>
      <c r="H1659" s="20">
        <v>13.331963863486635</v>
      </c>
      <c r="I1659" s="21"/>
      <c r="J1659" s="21">
        <v>0.20261333703670675</v>
      </c>
      <c r="K1659" s="21">
        <v>0.33003336154941509</v>
      </c>
      <c r="L1659" s="22">
        <f t="shared" si="213"/>
        <v>86.070537534413987</v>
      </c>
      <c r="M1659" s="23"/>
      <c r="N1659" s="23">
        <f t="shared" si="209"/>
        <v>1569.3078540524109</v>
      </c>
      <c r="O1659" s="23">
        <f>K1659*10000/1.3987</f>
        <v>2359.5721852392585</v>
      </c>
      <c r="P1659" s="23">
        <f t="shared" si="210"/>
        <v>103670.0144905648</v>
      </c>
    </row>
    <row r="1660" spans="1:16" s="1" customFormat="1" ht="15.9" customHeight="1" x14ac:dyDescent="0.3">
      <c r="A1660" s="24" t="s">
        <v>759</v>
      </c>
      <c r="B1660" s="24"/>
      <c r="C1660" s="24"/>
      <c r="D1660" s="19">
        <v>2</v>
      </c>
      <c r="E1660" s="19" t="s">
        <v>22</v>
      </c>
      <c r="F1660" s="20">
        <v>39.931613155862202</v>
      </c>
      <c r="G1660" s="20">
        <v>46.241339066014284</v>
      </c>
      <c r="H1660" s="20">
        <v>13.302411721876886</v>
      </c>
      <c r="I1660" s="21"/>
      <c r="J1660" s="21">
        <v>0.20260309932379944</v>
      </c>
      <c r="K1660" s="21">
        <v>0.32203295692282263</v>
      </c>
      <c r="L1660" s="22">
        <f t="shared" si="213"/>
        <v>86.104191653266909</v>
      </c>
      <c r="M1660" s="23"/>
      <c r="N1660" s="23">
        <f t="shared" si="209"/>
        <v>1569.2285595523156</v>
      </c>
      <c r="O1660" s="23">
        <f>K1660*10000/1.3987</f>
        <v>2302.373324678792</v>
      </c>
      <c r="P1660" s="23">
        <f t="shared" si="210"/>
        <v>103440.2155666943</v>
      </c>
    </row>
    <row r="1661" spans="1:16" s="1" customFormat="1" ht="15.9" customHeight="1" x14ac:dyDescent="0.3">
      <c r="A1661" s="24" t="s">
        <v>759</v>
      </c>
      <c r="B1661" s="24"/>
      <c r="C1661" s="24"/>
      <c r="D1661" s="19">
        <v>2</v>
      </c>
      <c r="E1661" s="19" t="s">
        <v>22</v>
      </c>
      <c r="F1661" s="20">
        <v>39.920489364492582</v>
      </c>
      <c r="G1661" s="20">
        <v>46.270004178252883</v>
      </c>
      <c r="H1661" s="20">
        <v>13.279400035496581</v>
      </c>
      <c r="I1661" s="21"/>
      <c r="J1661" s="21">
        <v>0.19831828699103082</v>
      </c>
      <c r="K1661" s="21">
        <v>0.33178813476689872</v>
      </c>
      <c r="L1661" s="22">
        <f t="shared" si="213"/>
        <v>86.132298354420413</v>
      </c>
      <c r="M1661" s="23"/>
      <c r="N1661" s="23">
        <f t="shared" si="209"/>
        <v>1536.0412593217477</v>
      </c>
      <c r="O1661" s="23">
        <f>K1661*10000/1.3987</f>
        <v>2372.1179292693123</v>
      </c>
      <c r="P1661" s="23">
        <f t="shared" si="210"/>
        <v>103261.27554818492</v>
      </c>
    </row>
    <row r="1662" spans="1:16" s="1" customFormat="1" ht="15.9" customHeight="1" x14ac:dyDescent="0.3">
      <c r="A1662" s="24" t="s">
        <v>759</v>
      </c>
      <c r="B1662" s="24"/>
      <c r="C1662" s="24"/>
      <c r="D1662" s="19">
        <v>2</v>
      </c>
      <c r="E1662" s="19" t="s">
        <v>22</v>
      </c>
      <c r="F1662" s="20">
        <v>39.920898276642994</v>
      </c>
      <c r="G1662" s="20">
        <v>46.191877403160426</v>
      </c>
      <c r="H1662" s="20">
        <v>13.356578342679864</v>
      </c>
      <c r="I1662" s="21"/>
      <c r="J1662" s="21">
        <v>0.19996903143391279</v>
      </c>
      <c r="K1662" s="21">
        <v>0.33067694608278714</v>
      </c>
      <c r="L1662" s="22">
        <f t="shared" si="213"/>
        <v>86.042651423052561</v>
      </c>
      <c r="M1662" s="23"/>
      <c r="N1662" s="23">
        <f t="shared" si="209"/>
        <v>1548.8268254504901</v>
      </c>
      <c r="O1662" s="23">
        <f>K1662*10000/1.3987</f>
        <v>2364.1734902608646</v>
      </c>
      <c r="P1662" s="23">
        <f t="shared" si="210"/>
        <v>103861.41790575322</v>
      </c>
    </row>
    <row r="1663" spans="1:16" s="1" customFormat="1" ht="15.9" customHeight="1" x14ac:dyDescent="0.3">
      <c r="A1663" s="24" t="s">
        <v>760</v>
      </c>
      <c r="B1663" s="24"/>
      <c r="C1663" s="24"/>
      <c r="D1663" s="19">
        <v>1</v>
      </c>
      <c r="E1663" s="19" t="s">
        <v>22</v>
      </c>
      <c r="F1663" s="20">
        <v>39.312566115535965</v>
      </c>
      <c r="G1663" s="20">
        <v>41.120150340582143</v>
      </c>
      <c r="H1663" s="20">
        <v>19.160769077518697</v>
      </c>
      <c r="I1663" s="21">
        <v>0.10930035840329677</v>
      </c>
      <c r="J1663" s="21">
        <v>0.29721410795989245</v>
      </c>
      <c r="K1663" s="21"/>
      <c r="L1663" s="22">
        <f t="shared" si="213"/>
        <v>79.276532386603748</v>
      </c>
      <c r="M1663" s="23">
        <f>I1663*10000/1.2726</f>
        <v>858.87441775339278</v>
      </c>
      <c r="N1663" s="23">
        <f t="shared" si="209"/>
        <v>2302.0223682123187</v>
      </c>
      <c r="O1663" s="23"/>
      <c r="P1663" s="23">
        <f t="shared" si="210"/>
        <v>148995.09391538645</v>
      </c>
    </row>
    <row r="1664" spans="1:16" s="1" customFormat="1" ht="15.9" customHeight="1" x14ac:dyDescent="0.3">
      <c r="A1664" s="24" t="s">
        <v>760</v>
      </c>
      <c r="B1664" s="24"/>
      <c r="C1664" s="24"/>
      <c r="D1664" s="19">
        <v>2</v>
      </c>
      <c r="E1664" s="19" t="s">
        <v>22</v>
      </c>
      <c r="F1664" s="20">
        <v>38.722069309327246</v>
      </c>
      <c r="G1664" s="20">
        <v>41.018540260794445</v>
      </c>
      <c r="H1664" s="20">
        <v>19.65872456933349</v>
      </c>
      <c r="I1664" s="21"/>
      <c r="J1664" s="21">
        <v>0.30133469978860289</v>
      </c>
      <c r="K1664" s="21">
        <v>0.29933116075621313</v>
      </c>
      <c r="L1664" s="22">
        <f t="shared" si="213"/>
        <v>78.810575017734024</v>
      </c>
      <c r="M1664" s="23"/>
      <c r="N1664" s="23">
        <f t="shared" si="209"/>
        <v>2333.9377258818286</v>
      </c>
      <c r="O1664" s="23">
        <f>K1664*10000/1.3987</f>
        <v>2140.0669246887333</v>
      </c>
      <c r="P1664" s="23">
        <f t="shared" si="210"/>
        <v>152867.22060134905</v>
      </c>
    </row>
    <row r="1665" spans="1:16" s="1" customFormat="1" ht="15.9" customHeight="1" x14ac:dyDescent="0.3">
      <c r="A1665" s="24" t="s">
        <v>761</v>
      </c>
      <c r="B1665" s="24"/>
      <c r="C1665" s="24"/>
      <c r="D1665" s="19">
        <v>1</v>
      </c>
      <c r="E1665" s="19" t="s">
        <v>22</v>
      </c>
      <c r="F1665" s="20">
        <v>40.426614112434997</v>
      </c>
      <c r="G1665" s="20">
        <v>46.310454646111673</v>
      </c>
      <c r="H1665" s="20">
        <v>12.819125195401046</v>
      </c>
      <c r="I1665" s="21">
        <v>0.25069693730383236</v>
      </c>
      <c r="J1665" s="21">
        <v>0.19310910874845832</v>
      </c>
      <c r="K1665" s="21"/>
      <c r="L1665" s="22">
        <f t="shared" si="213"/>
        <v>86.558476747928097</v>
      </c>
      <c r="M1665" s="23">
        <f>I1665*10000/1.2726</f>
        <v>1969.9586461090082</v>
      </c>
      <c r="N1665" s="23">
        <f t="shared" si="209"/>
        <v>1495.6944369023186</v>
      </c>
      <c r="O1665" s="23"/>
      <c r="P1665" s="23">
        <f t="shared" si="210"/>
        <v>99682.155485233627</v>
      </c>
    </row>
    <row r="1666" spans="1:16" s="1" customFormat="1" ht="15.9" customHeight="1" x14ac:dyDescent="0.3">
      <c r="A1666" s="24" t="s">
        <v>761</v>
      </c>
      <c r="B1666" s="24"/>
      <c r="C1666" s="24"/>
      <c r="D1666" s="19">
        <v>2</v>
      </c>
      <c r="E1666" s="19" t="s">
        <v>22</v>
      </c>
      <c r="F1666" s="20">
        <v>39.885632607315806</v>
      </c>
      <c r="G1666" s="20">
        <v>46.452496264526253</v>
      </c>
      <c r="H1666" s="20">
        <v>13.132590974436992</v>
      </c>
      <c r="I1666" s="21"/>
      <c r="J1666" s="21">
        <v>0.1970806157678433</v>
      </c>
      <c r="K1666" s="21">
        <v>0.33219953795310608</v>
      </c>
      <c r="L1666" s="22">
        <f t="shared" si="213"/>
        <v>86.311127212430691</v>
      </c>
      <c r="M1666" s="23"/>
      <c r="N1666" s="23">
        <f t="shared" ref="N1666:N1729" si="215">J1666*10000/1.2911</f>
        <v>1526.4550830132703</v>
      </c>
      <c r="O1666" s="23">
        <f>K1666*10000/1.3987</f>
        <v>2375.0592546872531</v>
      </c>
      <c r="P1666" s="23">
        <f t="shared" ref="P1666:P1729" si="216">H1666*10000/1.286</f>
        <v>102119.68098318034</v>
      </c>
    </row>
    <row r="1667" spans="1:16" s="1" customFormat="1" ht="15.9" customHeight="1" x14ac:dyDescent="0.3">
      <c r="A1667" s="24" t="s">
        <v>762</v>
      </c>
      <c r="B1667" s="24"/>
      <c r="C1667" s="24"/>
      <c r="D1667" s="19">
        <v>1</v>
      </c>
      <c r="E1667" s="19" t="s">
        <v>22</v>
      </c>
      <c r="F1667" s="20">
        <v>39.68381800732179</v>
      </c>
      <c r="G1667" s="20">
        <v>43.164066165077401</v>
      </c>
      <c r="H1667" s="20">
        <v>16.746843139573301</v>
      </c>
      <c r="I1667" s="21">
        <v>0.15086445435869206</v>
      </c>
      <c r="J1667" s="21">
        <v>0.25440823366882748</v>
      </c>
      <c r="K1667" s="21"/>
      <c r="L1667" s="22">
        <f t="shared" si="213"/>
        <v>82.125017808447865</v>
      </c>
      <c r="M1667" s="23">
        <f>I1667*10000/1.2726</f>
        <v>1185.4821181729692</v>
      </c>
      <c r="N1667" s="23">
        <f t="shared" si="215"/>
        <v>1970.4765987826463</v>
      </c>
      <c r="O1667" s="23"/>
      <c r="P1667" s="23">
        <f t="shared" si="216"/>
        <v>130224.28568875039</v>
      </c>
    </row>
    <row r="1668" spans="1:16" s="1" customFormat="1" ht="15.9" customHeight="1" x14ac:dyDescent="0.3">
      <c r="A1668" s="24" t="s">
        <v>762</v>
      </c>
      <c r="B1668" s="24"/>
      <c r="C1668" s="24"/>
      <c r="D1668" s="19">
        <v>2</v>
      </c>
      <c r="E1668" s="19" t="s">
        <v>22</v>
      </c>
      <c r="F1668" s="20">
        <v>39.1817237878101</v>
      </c>
      <c r="G1668" s="20">
        <v>43.128759484104087</v>
      </c>
      <c r="H1668" s="20">
        <v>17.113237453129653</v>
      </c>
      <c r="I1668" s="21"/>
      <c r="J1668" s="21">
        <v>0.26309890552466597</v>
      </c>
      <c r="K1668" s="21">
        <v>0.31318036943150901</v>
      </c>
      <c r="L1668" s="22">
        <f t="shared" si="213"/>
        <v>81.792914508206223</v>
      </c>
      <c r="M1668" s="23"/>
      <c r="N1668" s="23">
        <f t="shared" si="215"/>
        <v>2037.7887500942295</v>
      </c>
      <c r="O1668" s="23">
        <f>K1668*10000/1.3987</f>
        <v>2239.0817861693645</v>
      </c>
      <c r="P1668" s="23">
        <f t="shared" si="216"/>
        <v>133073.38610520723</v>
      </c>
    </row>
    <row r="1669" spans="1:16" s="1" customFormat="1" ht="15.9" customHeight="1" x14ac:dyDescent="0.3">
      <c r="A1669" s="24" t="s">
        <v>763</v>
      </c>
      <c r="B1669" s="24"/>
      <c r="C1669" s="24"/>
      <c r="D1669" s="19">
        <v>1</v>
      </c>
      <c r="E1669" s="19" t="s">
        <v>22</v>
      </c>
      <c r="F1669" s="20">
        <v>39.790394872607514</v>
      </c>
      <c r="G1669" s="20">
        <v>43.02022104758764</v>
      </c>
      <c r="H1669" s="20">
        <v>16.781995246170283</v>
      </c>
      <c r="I1669" s="21">
        <v>0.15155620342124299</v>
      </c>
      <c r="J1669" s="21">
        <v>0.25583263021330815</v>
      </c>
      <c r="K1669" s="21"/>
      <c r="L1669" s="22">
        <f t="shared" si="213"/>
        <v>82.045094832524128</v>
      </c>
      <c r="M1669" s="23">
        <f>I1669*10000/1.2726</f>
        <v>1190.9178329502042</v>
      </c>
      <c r="N1669" s="23">
        <f t="shared" si="215"/>
        <v>1981.5090249655966</v>
      </c>
      <c r="O1669" s="23"/>
      <c r="P1669" s="23">
        <f t="shared" si="216"/>
        <v>130497.63021905352</v>
      </c>
    </row>
    <row r="1670" spans="1:16" s="1" customFormat="1" ht="15.9" customHeight="1" x14ac:dyDescent="0.3">
      <c r="A1670" s="24" t="s">
        <v>763</v>
      </c>
      <c r="B1670" s="24"/>
      <c r="C1670" s="24"/>
      <c r="D1670" s="19">
        <v>2</v>
      </c>
      <c r="E1670" s="19" t="s">
        <v>22</v>
      </c>
      <c r="F1670" s="20">
        <v>39.190875308358052</v>
      </c>
      <c r="G1670" s="20">
        <v>43.078728506695739</v>
      </c>
      <c r="H1670" s="20">
        <v>17.1535630675798</v>
      </c>
      <c r="I1670" s="21"/>
      <c r="J1670" s="21">
        <v>0.26054985887259108</v>
      </c>
      <c r="K1670" s="21">
        <v>0.31628325849381372</v>
      </c>
      <c r="L1670" s="22">
        <f t="shared" si="213"/>
        <v>81.74052013046304</v>
      </c>
      <c r="M1670" s="23"/>
      <c r="N1670" s="23">
        <f t="shared" si="215"/>
        <v>2018.0455338284494</v>
      </c>
      <c r="O1670" s="23">
        <f>K1670*10000/1.3987</f>
        <v>2261.2658789862994</v>
      </c>
      <c r="P1670" s="23">
        <f t="shared" si="216"/>
        <v>133386.96009004509</v>
      </c>
    </row>
    <row r="1671" spans="1:16" s="1" customFormat="1" ht="15.9" customHeight="1" x14ac:dyDescent="0.3">
      <c r="A1671" s="24" t="s">
        <v>764</v>
      </c>
      <c r="B1671" s="24"/>
      <c r="C1671" s="24"/>
      <c r="D1671" s="19">
        <v>1</v>
      </c>
      <c r="E1671" s="19" t="s">
        <v>22</v>
      </c>
      <c r="F1671" s="20">
        <v>39.762660011014297</v>
      </c>
      <c r="G1671" s="20">
        <v>43.070785823815669</v>
      </c>
      <c r="H1671" s="20">
        <v>16.752511361950273</v>
      </c>
      <c r="I1671" s="21">
        <v>0.15218666686561275</v>
      </c>
      <c r="J1671" s="21">
        <v>0.26185613635414901</v>
      </c>
      <c r="K1671" s="21"/>
      <c r="L1671" s="22">
        <f t="shared" si="213"/>
        <v>82.088262119888839</v>
      </c>
      <c r="M1671" s="23">
        <f>I1671*10000/1.2726</f>
        <v>1195.8719697125</v>
      </c>
      <c r="N1671" s="23">
        <f t="shared" si="215"/>
        <v>2028.1630884838435</v>
      </c>
      <c r="O1671" s="23"/>
      <c r="P1671" s="23">
        <f t="shared" si="216"/>
        <v>130268.36206804255</v>
      </c>
    </row>
    <row r="1672" spans="1:16" s="1" customFormat="1" ht="15.9" customHeight="1" x14ac:dyDescent="0.3">
      <c r="A1672" s="24" t="s">
        <v>765</v>
      </c>
      <c r="B1672" s="24"/>
      <c r="C1672" s="24"/>
      <c r="D1672" s="19">
        <v>1</v>
      </c>
      <c r="E1672" s="19" t="s">
        <v>22</v>
      </c>
      <c r="F1672" s="20">
        <v>39.734402754133278</v>
      </c>
      <c r="G1672" s="20">
        <v>43.081449844032392</v>
      </c>
      <c r="H1672" s="20">
        <v>16.77158958911696</v>
      </c>
      <c r="I1672" s="21">
        <v>0.15206361214201727</v>
      </c>
      <c r="J1672" s="21">
        <v>0.26049420057535028</v>
      </c>
      <c r="K1672" s="21"/>
      <c r="L1672" s="22">
        <f t="shared" si="213"/>
        <v>82.075163238781158</v>
      </c>
      <c r="M1672" s="23">
        <f>I1672*10000/1.2726</f>
        <v>1194.9050144744403</v>
      </c>
      <c r="N1672" s="23">
        <f t="shared" si="215"/>
        <v>2017.6144417578055</v>
      </c>
      <c r="O1672" s="23"/>
      <c r="P1672" s="23">
        <f t="shared" si="216"/>
        <v>130416.71531195148</v>
      </c>
    </row>
    <row r="1673" spans="1:16" s="1" customFormat="1" ht="15.9" customHeight="1" x14ac:dyDescent="0.3">
      <c r="A1673" s="24" t="s">
        <v>765</v>
      </c>
      <c r="B1673" s="24"/>
      <c r="C1673" s="24"/>
      <c r="D1673" s="19">
        <v>2</v>
      </c>
      <c r="E1673" s="19" t="s">
        <v>22</v>
      </c>
      <c r="F1673" s="20">
        <v>39.221034931135534</v>
      </c>
      <c r="G1673" s="20">
        <v>43.013314419088729</v>
      </c>
      <c r="H1673" s="20">
        <v>17.190799431572451</v>
      </c>
      <c r="I1673" s="21"/>
      <c r="J1673" s="21">
        <v>0.26356466604535689</v>
      </c>
      <c r="K1673" s="21">
        <v>0.31128655215793516</v>
      </c>
      <c r="L1673" s="22">
        <f t="shared" si="213"/>
        <v>81.685410163043116</v>
      </c>
      <c r="M1673" s="23"/>
      <c r="N1673" s="23">
        <f t="shared" si="215"/>
        <v>2041.3962206285873</v>
      </c>
      <c r="O1673" s="23">
        <f>K1673*10000/1.3987</f>
        <v>2225.5419472219569</v>
      </c>
      <c r="P1673" s="23">
        <f t="shared" si="216"/>
        <v>133676.51190958358</v>
      </c>
    </row>
    <row r="1674" spans="1:16" s="1" customFormat="1" ht="15.9" customHeight="1" x14ac:dyDescent="0.3">
      <c r="A1674" s="24" t="s">
        <v>766</v>
      </c>
      <c r="B1674" s="24"/>
      <c r="C1674" s="24"/>
      <c r="D1674" s="19">
        <v>1</v>
      </c>
      <c r="E1674" s="19" t="s">
        <v>22</v>
      </c>
      <c r="F1674" s="20">
        <v>39.904977629666554</v>
      </c>
      <c r="G1674" s="20">
        <v>43.686544929731305</v>
      </c>
      <c r="H1674" s="20">
        <v>15.933620109199662</v>
      </c>
      <c r="I1674" s="21">
        <v>0.22979819585070824</v>
      </c>
      <c r="J1674" s="21">
        <v>0.2450591355517773</v>
      </c>
      <c r="K1674" s="21"/>
      <c r="L1674" s="22">
        <f t="shared" si="213"/>
        <v>83.014437703924955</v>
      </c>
      <c r="M1674" s="23">
        <f>I1674*10000/1.2726</f>
        <v>1805.7378268953971</v>
      </c>
      <c r="N1674" s="23">
        <f t="shared" si="215"/>
        <v>1898.0647165345622</v>
      </c>
      <c r="O1674" s="23"/>
      <c r="P1674" s="23">
        <f t="shared" si="216"/>
        <v>123900.62293312335</v>
      </c>
    </row>
    <row r="1675" spans="1:16" s="1" customFormat="1" ht="15.9" customHeight="1" x14ac:dyDescent="0.3">
      <c r="A1675" s="24" t="s">
        <v>766</v>
      </c>
      <c r="B1675" s="24"/>
      <c r="C1675" s="24"/>
      <c r="D1675" s="19">
        <v>1</v>
      </c>
      <c r="E1675" s="19" t="s">
        <v>22</v>
      </c>
      <c r="F1675" s="20">
        <v>40.449818040934545</v>
      </c>
      <c r="G1675" s="20">
        <v>46.666315357025958</v>
      </c>
      <c r="H1675" s="20">
        <v>12.435882319603522</v>
      </c>
      <c r="I1675" s="21">
        <v>0.26181620476937456</v>
      </c>
      <c r="J1675" s="21">
        <v>0.18616807766660659</v>
      </c>
      <c r="K1675" s="21"/>
      <c r="L1675" s="22">
        <f t="shared" si="213"/>
        <v>86.994568432167654</v>
      </c>
      <c r="M1675" s="23">
        <f>I1675*10000/1.2726</f>
        <v>2057.3330564935923</v>
      </c>
      <c r="N1675" s="23">
        <f t="shared" si="215"/>
        <v>1441.9338367795415</v>
      </c>
      <c r="O1675" s="23"/>
      <c r="P1675" s="23">
        <f t="shared" si="216"/>
        <v>96702.039810291768</v>
      </c>
    </row>
    <row r="1676" spans="1:16" s="1" customFormat="1" ht="15.9" customHeight="1" x14ac:dyDescent="0.3">
      <c r="A1676" s="24" t="s">
        <v>766</v>
      </c>
      <c r="B1676" s="24"/>
      <c r="C1676" s="24"/>
      <c r="D1676" s="19">
        <v>1</v>
      </c>
      <c r="E1676" s="19" t="s">
        <v>22</v>
      </c>
      <c r="F1676" s="20">
        <v>40.329566739460923</v>
      </c>
      <c r="G1676" s="20">
        <v>46.775130193666854</v>
      </c>
      <c r="H1676" s="20">
        <v>12.440403370748323</v>
      </c>
      <c r="I1676" s="21">
        <v>0.26203873772972092</v>
      </c>
      <c r="J1676" s="21">
        <v>0.19286095839418496</v>
      </c>
      <c r="K1676" s="21"/>
      <c r="L1676" s="22">
        <f t="shared" si="213"/>
        <v>87.016790727310251</v>
      </c>
      <c r="M1676" s="23">
        <f>I1676*10000/1.2726</f>
        <v>2059.0817046182692</v>
      </c>
      <c r="N1676" s="23">
        <f t="shared" si="215"/>
        <v>1493.7724296660599</v>
      </c>
      <c r="O1676" s="23"/>
      <c r="P1676" s="23">
        <f t="shared" si="216"/>
        <v>96737.195728991617</v>
      </c>
    </row>
    <row r="1677" spans="1:16" s="1" customFormat="1" ht="15.9" customHeight="1" x14ac:dyDescent="0.3">
      <c r="A1677" s="24" t="s">
        <v>766</v>
      </c>
      <c r="B1677" s="24"/>
      <c r="C1677" s="24"/>
      <c r="D1677" s="19">
        <v>2</v>
      </c>
      <c r="E1677" s="19" t="s">
        <v>22</v>
      </c>
      <c r="F1677" s="20">
        <v>39.63299708438069</v>
      </c>
      <c r="G1677" s="20">
        <v>44.275859284016548</v>
      </c>
      <c r="H1677" s="20">
        <v>15.518183259881047</v>
      </c>
      <c r="I1677" s="21"/>
      <c r="J1677" s="21">
        <v>0.23699568804294208</v>
      </c>
      <c r="K1677" s="21">
        <v>0.33596468367877808</v>
      </c>
      <c r="L1677" s="22">
        <f t="shared" si="213"/>
        <v>83.568537571172996</v>
      </c>
      <c r="M1677" s="23"/>
      <c r="N1677" s="23">
        <f t="shared" si="215"/>
        <v>1835.6106269300758</v>
      </c>
      <c r="O1677" s="23">
        <f>K1677*10000/1.3987</f>
        <v>2401.9781488437693</v>
      </c>
      <c r="P1677" s="23">
        <f t="shared" si="216"/>
        <v>120670.16531789304</v>
      </c>
    </row>
    <row r="1678" spans="1:16" s="1" customFormat="1" ht="15.9" customHeight="1" x14ac:dyDescent="0.3">
      <c r="A1678" s="24" t="s">
        <v>766</v>
      </c>
      <c r="B1678" s="24"/>
      <c r="C1678" s="24"/>
      <c r="D1678" s="19">
        <v>2</v>
      </c>
      <c r="E1678" s="19" t="s">
        <v>22</v>
      </c>
      <c r="F1678" s="20">
        <v>39.971228981375837</v>
      </c>
      <c r="G1678" s="20">
        <v>46.739920997478521</v>
      </c>
      <c r="H1678" s="20">
        <v>12.748698153218644</v>
      </c>
      <c r="I1678" s="21"/>
      <c r="J1678" s="21">
        <v>0.18748306819553523</v>
      </c>
      <c r="K1678" s="21">
        <v>0.35266879973146137</v>
      </c>
      <c r="L1678" s="22">
        <f t="shared" si="213"/>
        <v>86.729050552757016</v>
      </c>
      <c r="M1678" s="23"/>
      <c r="N1678" s="23">
        <f t="shared" si="215"/>
        <v>1452.1188768920706</v>
      </c>
      <c r="O1678" s="23">
        <f>K1678*10000/1.3987</f>
        <v>2521.4041590867332</v>
      </c>
      <c r="P1678" s="23">
        <f t="shared" si="216"/>
        <v>99134.511300300495</v>
      </c>
    </row>
    <row r="1679" spans="1:16" s="1" customFormat="1" ht="15.9" customHeight="1" x14ac:dyDescent="0.3">
      <c r="A1679" s="24" t="s">
        <v>766</v>
      </c>
      <c r="B1679" s="24"/>
      <c r="C1679" s="24"/>
      <c r="D1679" s="19">
        <v>2</v>
      </c>
      <c r="E1679" s="19" t="s">
        <v>22</v>
      </c>
      <c r="F1679" s="20">
        <v>39.973219891686767</v>
      </c>
      <c r="G1679" s="20">
        <v>46.74104827146855</v>
      </c>
      <c r="H1679" s="20">
        <v>12.740173083806916</v>
      </c>
      <c r="I1679" s="21"/>
      <c r="J1679" s="21">
        <v>0.19393074631094315</v>
      </c>
      <c r="K1679" s="21">
        <v>0.35162800672682171</v>
      </c>
      <c r="L1679" s="22">
        <f t="shared" si="213"/>
        <v>86.73702528205466</v>
      </c>
      <c r="M1679" s="23"/>
      <c r="N1679" s="23">
        <f t="shared" si="215"/>
        <v>1502.0582937878023</v>
      </c>
      <c r="O1679" s="23">
        <f>K1679*10000/1.3987</f>
        <v>2513.9630137043087</v>
      </c>
      <c r="P1679" s="23">
        <f t="shared" si="216"/>
        <v>99068.219936290159</v>
      </c>
    </row>
    <row r="1680" spans="1:16" s="1" customFormat="1" ht="15.9" customHeight="1" x14ac:dyDescent="0.3">
      <c r="A1680" s="24" t="s">
        <v>766</v>
      </c>
      <c r="B1680" s="24"/>
      <c r="C1680" s="24"/>
      <c r="D1680" s="19">
        <v>2</v>
      </c>
      <c r="E1680" s="19" t="s">
        <v>22</v>
      </c>
      <c r="F1680" s="20">
        <v>39.965387260022133</v>
      </c>
      <c r="G1680" s="20">
        <v>46.752981407039506</v>
      </c>
      <c r="H1680" s="20">
        <v>12.735468302739076</v>
      </c>
      <c r="I1680" s="21"/>
      <c r="J1680" s="21">
        <v>0.19294728322388091</v>
      </c>
      <c r="K1680" s="21">
        <v>0.35321574697541108</v>
      </c>
      <c r="L1680" s="22">
        <f t="shared" si="213"/>
        <v>86.744209272161072</v>
      </c>
      <c r="M1680" s="23"/>
      <c r="N1680" s="23">
        <f t="shared" si="215"/>
        <v>1494.4410442559131</v>
      </c>
      <c r="O1680" s="23">
        <f>K1680*10000/1.3987</f>
        <v>2525.3145561979773</v>
      </c>
      <c r="P1680" s="23">
        <f t="shared" si="216"/>
        <v>99031.635324565126</v>
      </c>
    </row>
    <row r="1681" spans="1:16" s="1" customFormat="1" ht="15.9" customHeight="1" x14ac:dyDescent="0.3">
      <c r="A1681" s="24" t="s">
        <v>767</v>
      </c>
      <c r="B1681" s="24"/>
      <c r="C1681" s="24"/>
      <c r="D1681" s="19">
        <v>1</v>
      </c>
      <c r="E1681" s="19" t="s">
        <v>22</v>
      </c>
      <c r="F1681" s="20">
        <v>40.575741332429452</v>
      </c>
      <c r="G1681" s="20">
        <v>46.569843241481614</v>
      </c>
      <c r="H1681" s="20">
        <v>12.40080135530204</v>
      </c>
      <c r="I1681" s="21">
        <v>0.26409124627556912</v>
      </c>
      <c r="J1681" s="21">
        <v>0.18952282451131117</v>
      </c>
      <c r="K1681" s="21"/>
      <c r="L1681" s="22">
        <f t="shared" si="213"/>
        <v>87.003113992573887</v>
      </c>
      <c r="M1681" s="23">
        <f>I1681*10000/1.2726</f>
        <v>2075.2101703250755</v>
      </c>
      <c r="N1681" s="23">
        <f t="shared" si="215"/>
        <v>1467.9174696871751</v>
      </c>
      <c r="O1681" s="23"/>
      <c r="P1681" s="23">
        <f t="shared" si="216"/>
        <v>96429.248486018972</v>
      </c>
    </row>
    <row r="1682" spans="1:16" s="1" customFormat="1" ht="15.9" customHeight="1" x14ac:dyDescent="0.3">
      <c r="A1682" s="24" t="s">
        <v>767</v>
      </c>
      <c r="B1682" s="24"/>
      <c r="C1682" s="24"/>
      <c r="D1682" s="19">
        <v>1</v>
      </c>
      <c r="E1682" s="19" t="s">
        <v>22</v>
      </c>
      <c r="F1682" s="20">
        <v>40.085293699657107</v>
      </c>
      <c r="G1682" s="20">
        <v>45.014830233682439</v>
      </c>
      <c r="H1682" s="20">
        <v>14.434510316276079</v>
      </c>
      <c r="I1682" s="21">
        <v>0.2475113914717047</v>
      </c>
      <c r="J1682" s="21">
        <v>0.21785435891267696</v>
      </c>
      <c r="K1682" s="21"/>
      <c r="L1682" s="22">
        <f t="shared" si="213"/>
        <v>84.753694570103079</v>
      </c>
      <c r="M1682" s="23">
        <f>I1682*10000/1.2726</f>
        <v>1944.9268542488189</v>
      </c>
      <c r="N1682" s="23">
        <f t="shared" si="215"/>
        <v>1687.3546503963828</v>
      </c>
      <c r="O1682" s="23"/>
      <c r="P1682" s="23">
        <f t="shared" si="216"/>
        <v>112243.47057757448</v>
      </c>
    </row>
    <row r="1683" spans="1:16" s="1" customFormat="1" ht="15.9" customHeight="1" x14ac:dyDescent="0.3">
      <c r="A1683" s="24" t="s">
        <v>767</v>
      </c>
      <c r="B1683" s="24"/>
      <c r="C1683" s="24"/>
      <c r="D1683" s="19">
        <v>1</v>
      </c>
      <c r="E1683" s="19" t="s">
        <v>22</v>
      </c>
      <c r="F1683" s="20">
        <v>40.649421243210412</v>
      </c>
      <c r="G1683" s="20">
        <v>46.45967673428575</v>
      </c>
      <c r="H1683" s="20">
        <v>12.448144631947386</v>
      </c>
      <c r="I1683" s="21">
        <v>0.25900430936485741</v>
      </c>
      <c r="J1683" s="21">
        <v>0.18375308119160197</v>
      </c>
      <c r="K1683" s="21"/>
      <c r="L1683" s="22">
        <f t="shared" si="213"/>
        <v>86.933084847643485</v>
      </c>
      <c r="M1683" s="23">
        <f>I1683*10000/1.2726</f>
        <v>2035.2373830336116</v>
      </c>
      <c r="N1683" s="23">
        <f t="shared" si="215"/>
        <v>1423.2288838324064</v>
      </c>
      <c r="O1683" s="23"/>
      <c r="P1683" s="23">
        <f t="shared" si="216"/>
        <v>96797.392161332711</v>
      </c>
    </row>
    <row r="1684" spans="1:16" s="1" customFormat="1" ht="15.9" customHeight="1" x14ac:dyDescent="0.3">
      <c r="A1684" s="24" t="s">
        <v>767</v>
      </c>
      <c r="B1684" s="24"/>
      <c r="C1684" s="24"/>
      <c r="D1684" s="19">
        <v>1</v>
      </c>
      <c r="E1684" s="19" t="s">
        <v>22</v>
      </c>
      <c r="F1684" s="20">
        <v>40.45496072842937</v>
      </c>
      <c r="G1684" s="20">
        <v>46.668977307778427</v>
      </c>
      <c r="H1684" s="20">
        <v>12.42471270706036</v>
      </c>
      <c r="I1684" s="21">
        <v>0.26383055460234589</v>
      </c>
      <c r="J1684" s="21">
        <v>0.1875187021294914</v>
      </c>
      <c r="K1684" s="21"/>
      <c r="L1684" s="22">
        <f t="shared" si="213"/>
        <v>87.005376516990623</v>
      </c>
      <c r="M1684" s="23">
        <f>I1684*10000/1.2726</f>
        <v>2073.1616737572367</v>
      </c>
      <c r="N1684" s="23">
        <f t="shared" si="215"/>
        <v>1452.3948735922193</v>
      </c>
      <c r="O1684" s="23"/>
      <c r="P1684" s="23">
        <f t="shared" si="216"/>
        <v>96615.184347281174</v>
      </c>
    </row>
    <row r="1685" spans="1:16" s="1" customFormat="1" ht="15.9" customHeight="1" x14ac:dyDescent="0.3">
      <c r="A1685" s="24" t="s">
        <v>767</v>
      </c>
      <c r="B1685" s="24"/>
      <c r="C1685" s="24"/>
      <c r="D1685" s="19">
        <v>1</v>
      </c>
      <c r="E1685" s="19" t="s">
        <v>22</v>
      </c>
      <c r="F1685" s="20">
        <v>40.479869899001876</v>
      </c>
      <c r="G1685" s="20">
        <v>46.646340660073413</v>
      </c>
      <c r="H1685" s="20">
        <v>12.422179346585214</v>
      </c>
      <c r="I1685" s="21">
        <v>0.26387401174647229</v>
      </c>
      <c r="J1685" s="21">
        <v>0.18773608259304261</v>
      </c>
      <c r="K1685" s="21"/>
      <c r="L1685" s="22">
        <f t="shared" si="213"/>
        <v>87.002196401708503</v>
      </c>
      <c r="M1685" s="23">
        <f>I1685*10000/1.2726</f>
        <v>2073.5031568951149</v>
      </c>
      <c r="N1685" s="23">
        <f t="shared" si="215"/>
        <v>1454.078557765027</v>
      </c>
      <c r="O1685" s="23"/>
      <c r="P1685" s="23">
        <f t="shared" si="216"/>
        <v>96595.484810149414</v>
      </c>
    </row>
    <row r="1686" spans="1:16" s="1" customFormat="1" ht="15.9" customHeight="1" x14ac:dyDescent="0.3">
      <c r="A1686" s="24" t="s">
        <v>767</v>
      </c>
      <c r="B1686" s="24"/>
      <c r="C1686" s="24"/>
      <c r="D1686" s="19">
        <v>2</v>
      </c>
      <c r="E1686" s="19" t="s">
        <v>22</v>
      </c>
      <c r="F1686" s="20">
        <v>39.598178228627631</v>
      </c>
      <c r="G1686" s="20">
        <v>45.149146844363877</v>
      </c>
      <c r="H1686" s="20">
        <v>14.68631462365653</v>
      </c>
      <c r="I1686" s="21"/>
      <c r="J1686" s="21">
        <v>0.22037046590977385</v>
      </c>
      <c r="K1686" s="21">
        <v>0.34598983744219103</v>
      </c>
      <c r="L1686" s="22">
        <f t="shared" si="213"/>
        <v>84.567799775317823</v>
      </c>
      <c r="M1686" s="23"/>
      <c r="N1686" s="23">
        <f t="shared" si="215"/>
        <v>1706.8427380510716</v>
      </c>
      <c r="O1686" s="23">
        <f>K1686*10000/1.3987</f>
        <v>2473.6529451790307</v>
      </c>
      <c r="P1686" s="23">
        <f t="shared" si="216"/>
        <v>114201.51340323896</v>
      </c>
    </row>
    <row r="1687" spans="1:16" s="1" customFormat="1" ht="15.9" customHeight="1" x14ac:dyDescent="0.3">
      <c r="A1687" s="24" t="s">
        <v>767</v>
      </c>
      <c r="B1687" s="24"/>
      <c r="C1687" s="24"/>
      <c r="D1687" s="19">
        <v>2</v>
      </c>
      <c r="E1687" s="19" t="s">
        <v>22</v>
      </c>
      <c r="F1687" s="20">
        <v>39.906145414041887</v>
      </c>
      <c r="G1687" s="20">
        <v>46.729058302137503</v>
      </c>
      <c r="H1687" s="20">
        <v>12.817579739271723</v>
      </c>
      <c r="I1687" s="21"/>
      <c r="J1687" s="21">
        <v>0.19447793677337138</v>
      </c>
      <c r="K1687" s="21">
        <v>0.35273860777552191</v>
      </c>
      <c r="L1687" s="22">
        <f t="shared" si="213"/>
        <v>86.664221403860878</v>
      </c>
      <c r="M1687" s="23"/>
      <c r="N1687" s="23">
        <f t="shared" si="215"/>
        <v>1506.2964663726389</v>
      </c>
      <c r="O1687" s="23">
        <f>K1687*10000/1.3987</f>
        <v>2521.9032514157566</v>
      </c>
      <c r="P1687" s="23">
        <f t="shared" si="216"/>
        <v>99670.137941459732</v>
      </c>
    </row>
    <row r="1688" spans="1:16" s="1" customFormat="1" ht="15.9" customHeight="1" x14ac:dyDescent="0.3">
      <c r="A1688" s="24" t="s">
        <v>767</v>
      </c>
      <c r="B1688" s="24"/>
      <c r="C1688" s="24"/>
      <c r="D1688" s="19">
        <v>2</v>
      </c>
      <c r="E1688" s="19" t="s">
        <v>22</v>
      </c>
      <c r="F1688" s="20">
        <v>39.954029284193396</v>
      </c>
      <c r="G1688" s="20">
        <v>46.72995533396157</v>
      </c>
      <c r="H1688" s="20">
        <v>12.77199433069773</v>
      </c>
      <c r="I1688" s="21"/>
      <c r="J1688" s="21">
        <v>0.19116575109936251</v>
      </c>
      <c r="K1688" s="21">
        <v>0.35285530004794641</v>
      </c>
      <c r="L1688" s="22">
        <f t="shared" si="213"/>
        <v>86.705565612631148</v>
      </c>
      <c r="M1688" s="23"/>
      <c r="N1688" s="23">
        <f t="shared" si="215"/>
        <v>1480.6424839234958</v>
      </c>
      <c r="O1688" s="23">
        <f>K1688*10000/1.3987</f>
        <v>2522.7375423460812</v>
      </c>
      <c r="P1688" s="23">
        <f t="shared" si="216"/>
        <v>99315.663535752174</v>
      </c>
    </row>
    <row r="1689" spans="1:16" s="1" customFormat="1" ht="15.9" customHeight="1" x14ac:dyDescent="0.3">
      <c r="A1689" s="24" t="s">
        <v>767</v>
      </c>
      <c r="B1689" s="24"/>
      <c r="C1689" s="24"/>
      <c r="D1689" s="19">
        <v>2</v>
      </c>
      <c r="E1689" s="19" t="s">
        <v>22</v>
      </c>
      <c r="F1689" s="20">
        <v>39.925558837979963</v>
      </c>
      <c r="G1689" s="20">
        <v>46.74793986855606</v>
      </c>
      <c r="H1689" s="20">
        <v>12.778256741343188</v>
      </c>
      <c r="I1689" s="21"/>
      <c r="J1689" s="21">
        <v>0.19450047206005475</v>
      </c>
      <c r="K1689" s="21">
        <v>0.35374408006072877</v>
      </c>
      <c r="L1689" s="22">
        <f t="shared" si="213"/>
        <v>86.704350427379907</v>
      </c>
      <c r="M1689" s="23"/>
      <c r="N1689" s="23">
        <f t="shared" si="215"/>
        <v>1506.4710096820909</v>
      </c>
      <c r="O1689" s="23">
        <f>K1689*10000/1.3987</f>
        <v>2529.0918714572726</v>
      </c>
      <c r="P1689" s="23">
        <f t="shared" si="216"/>
        <v>99364.360352590884</v>
      </c>
    </row>
    <row r="1690" spans="1:16" s="1" customFormat="1" ht="15.9" customHeight="1" x14ac:dyDescent="0.3">
      <c r="A1690" s="24" t="s">
        <v>768</v>
      </c>
      <c r="B1690" s="24"/>
      <c r="C1690" s="24"/>
      <c r="D1690" s="19">
        <v>1</v>
      </c>
      <c r="E1690" s="19" t="s">
        <v>22</v>
      </c>
      <c r="F1690" s="20">
        <v>39.615691697384655</v>
      </c>
      <c r="G1690" s="20">
        <v>42.858505815995912</v>
      </c>
      <c r="H1690" s="20">
        <v>17.121326377997185</v>
      </c>
      <c r="I1690" s="21">
        <v>0.13590836830336797</v>
      </c>
      <c r="J1690" s="21">
        <v>0.26856774031889413</v>
      </c>
      <c r="K1690" s="21"/>
      <c r="L1690" s="22">
        <f t="shared" si="213"/>
        <v>81.692050171055868</v>
      </c>
      <c r="M1690" s="23">
        <f>I1690*10000/1.2726</f>
        <v>1067.9582610668551</v>
      </c>
      <c r="N1690" s="23">
        <f t="shared" si="215"/>
        <v>2080.1466990852309</v>
      </c>
      <c r="O1690" s="23"/>
      <c r="P1690" s="23">
        <f t="shared" si="216"/>
        <v>133136.28598753645</v>
      </c>
    </row>
    <row r="1691" spans="1:16" s="1" customFormat="1" ht="15.9" customHeight="1" x14ac:dyDescent="0.3">
      <c r="A1691" s="24" t="s">
        <v>768</v>
      </c>
      <c r="B1691" s="24"/>
      <c r="C1691" s="24"/>
      <c r="D1691" s="19">
        <v>2</v>
      </c>
      <c r="E1691" s="19" t="s">
        <v>22</v>
      </c>
      <c r="F1691" s="20">
        <v>39.045083892958729</v>
      </c>
      <c r="G1691" s="20">
        <v>42.857192967290878</v>
      </c>
      <c r="H1691" s="20">
        <v>17.51979547105385</v>
      </c>
      <c r="I1691" s="21"/>
      <c r="J1691" s="21">
        <v>0.2664615442697742</v>
      </c>
      <c r="K1691" s="21">
        <v>0.31146612442677152</v>
      </c>
      <c r="L1691" s="22">
        <f t="shared" si="213"/>
        <v>81.344984010733739</v>
      </c>
      <c r="M1691" s="23"/>
      <c r="N1691" s="23">
        <f t="shared" si="215"/>
        <v>2063.8335084019377</v>
      </c>
      <c r="O1691" s="23">
        <f>K1691*10000/1.3987</f>
        <v>2226.8257984326269</v>
      </c>
      <c r="P1691" s="23">
        <f t="shared" si="216"/>
        <v>136234.80148564425</v>
      </c>
    </row>
    <row r="1692" spans="1:16" s="1" customFormat="1" ht="15.9" customHeight="1" x14ac:dyDescent="0.3">
      <c r="A1692" s="24" t="s">
        <v>769</v>
      </c>
      <c r="B1692" s="24"/>
      <c r="C1692" s="24"/>
      <c r="D1692" s="19">
        <v>1</v>
      </c>
      <c r="E1692" s="19" t="s">
        <v>22</v>
      </c>
      <c r="F1692" s="20">
        <v>39.666468899869791</v>
      </c>
      <c r="G1692" s="20">
        <v>42.62149618706281</v>
      </c>
      <c r="H1692" s="20">
        <v>17.305927372002852</v>
      </c>
      <c r="I1692" s="21">
        <v>0.15056796283983814</v>
      </c>
      <c r="J1692" s="21">
        <v>0.25553957822469947</v>
      </c>
      <c r="K1692" s="21"/>
      <c r="L1692" s="22">
        <f t="shared" si="213"/>
        <v>81.447463750015942</v>
      </c>
      <c r="M1692" s="23">
        <f>I1692*10000/1.2726</f>
        <v>1183.1523089724828</v>
      </c>
      <c r="N1692" s="23">
        <f t="shared" si="215"/>
        <v>1979.2392395995623</v>
      </c>
      <c r="O1692" s="23"/>
      <c r="P1692" s="23">
        <f t="shared" si="216"/>
        <v>134571.75250391019</v>
      </c>
    </row>
    <row r="1693" spans="1:16" s="1" customFormat="1" ht="15.9" customHeight="1" x14ac:dyDescent="0.3">
      <c r="A1693" s="24" t="s">
        <v>769</v>
      </c>
      <c r="B1693" s="24"/>
      <c r="C1693" s="24"/>
      <c r="D1693" s="19">
        <v>2</v>
      </c>
      <c r="E1693" s="19" t="s">
        <v>22</v>
      </c>
      <c r="F1693" s="20">
        <v>39.165580114130918</v>
      </c>
      <c r="G1693" s="20">
        <v>42.691918362545358</v>
      </c>
      <c r="H1693" s="20">
        <v>17.540353227311773</v>
      </c>
      <c r="I1693" s="21"/>
      <c r="J1693" s="21">
        <v>0.25955528715148768</v>
      </c>
      <c r="K1693" s="21">
        <v>0.34259300886047506</v>
      </c>
      <c r="L1693" s="22">
        <f t="shared" si="213"/>
        <v>81.268433749534779</v>
      </c>
      <c r="M1693" s="23"/>
      <c r="N1693" s="23">
        <f t="shared" si="215"/>
        <v>2010.3422442218859</v>
      </c>
      <c r="O1693" s="23">
        <f>K1693*10000/1.3987</f>
        <v>2449.3673329554231</v>
      </c>
      <c r="P1693" s="23">
        <f t="shared" si="216"/>
        <v>136394.65962139791</v>
      </c>
    </row>
    <row r="1694" spans="1:16" s="1" customFormat="1" ht="15.9" customHeight="1" x14ac:dyDescent="0.3">
      <c r="A1694" s="24" t="s">
        <v>770</v>
      </c>
      <c r="B1694" s="24"/>
      <c r="C1694" s="24"/>
      <c r="D1694" s="19">
        <v>1</v>
      </c>
      <c r="E1694" s="19" t="s">
        <v>22</v>
      </c>
      <c r="F1694" s="20">
        <v>39.488439928388061</v>
      </c>
      <c r="G1694" s="20">
        <v>41.755210406517769</v>
      </c>
      <c r="H1694" s="20">
        <v>18.353216452924677</v>
      </c>
      <c r="I1694" s="21">
        <v>0.12200290126022958</v>
      </c>
      <c r="J1694" s="21">
        <v>0.28113031090925922</v>
      </c>
      <c r="K1694" s="21"/>
      <c r="L1694" s="22">
        <f t="shared" si="213"/>
        <v>80.219363578598731</v>
      </c>
      <c r="M1694" s="23">
        <f>I1694*10000/1.2726</f>
        <v>958.69009319683778</v>
      </c>
      <c r="N1694" s="23">
        <f t="shared" si="215"/>
        <v>2177.4479971284891</v>
      </c>
      <c r="O1694" s="23"/>
      <c r="P1694" s="23">
        <f t="shared" si="216"/>
        <v>142715.5245172992</v>
      </c>
    </row>
    <row r="1695" spans="1:16" s="1" customFormat="1" ht="15.9" customHeight="1" x14ac:dyDescent="0.3">
      <c r="A1695" s="24" t="s">
        <v>770</v>
      </c>
      <c r="B1695" s="24"/>
      <c r="C1695" s="24"/>
      <c r="D1695" s="19">
        <v>2</v>
      </c>
      <c r="E1695" s="19" t="s">
        <v>22</v>
      </c>
      <c r="F1695" s="20">
        <v>38.814655908287051</v>
      </c>
      <c r="G1695" s="20">
        <v>41.796255790606892</v>
      </c>
      <c r="H1695" s="20">
        <v>18.789772570205582</v>
      </c>
      <c r="I1695" s="21"/>
      <c r="J1695" s="21">
        <v>0.28709896666234996</v>
      </c>
      <c r="K1695" s="21">
        <v>0.31221676423811107</v>
      </c>
      <c r="L1695" s="22">
        <f t="shared" si="213"/>
        <v>79.859499184326296</v>
      </c>
      <c r="M1695" s="23"/>
      <c r="N1695" s="23">
        <f t="shared" si="215"/>
        <v>2223.6772261044844</v>
      </c>
      <c r="O1695" s="23">
        <f>K1695*10000/1.3987</f>
        <v>2232.1924947316152</v>
      </c>
      <c r="P1695" s="23">
        <f t="shared" si="216"/>
        <v>146110.20661124092</v>
      </c>
    </row>
    <row r="1696" spans="1:16" s="1" customFormat="1" ht="15.9" customHeight="1" x14ac:dyDescent="0.3">
      <c r="A1696" s="24" t="s">
        <v>771</v>
      </c>
      <c r="B1696" s="24"/>
      <c r="C1696" s="24"/>
      <c r="D1696" s="19">
        <v>1</v>
      </c>
      <c r="E1696" s="19" t="s">
        <v>22</v>
      </c>
      <c r="F1696" s="20">
        <v>39.403002176781541</v>
      </c>
      <c r="G1696" s="20">
        <v>41.039005562759698</v>
      </c>
      <c r="H1696" s="20">
        <v>19.150644612073048</v>
      </c>
      <c r="I1696" s="21">
        <v>0.11730290956001094</v>
      </c>
      <c r="J1696" s="21">
        <v>0.29004473882570186</v>
      </c>
      <c r="K1696" s="21"/>
      <c r="L1696" s="22">
        <f t="shared" si="213"/>
        <v>79.252753516774789</v>
      </c>
      <c r="M1696" s="23">
        <f>I1696*10000/1.2726</f>
        <v>921.75789376089074</v>
      </c>
      <c r="N1696" s="23">
        <f t="shared" si="215"/>
        <v>2246.4932137379124</v>
      </c>
      <c r="O1696" s="23"/>
      <c r="P1696" s="23">
        <f t="shared" si="216"/>
        <v>148916.36556821965</v>
      </c>
    </row>
    <row r="1697" spans="1:16" s="1" customFormat="1" ht="15.9" customHeight="1" x14ac:dyDescent="0.3">
      <c r="A1697" s="24" t="s">
        <v>771</v>
      </c>
      <c r="B1697" s="24"/>
      <c r="C1697" s="24"/>
      <c r="D1697" s="19">
        <v>1</v>
      </c>
      <c r="E1697" s="19" t="s">
        <v>22</v>
      </c>
      <c r="F1697" s="20">
        <v>40.075028678479377</v>
      </c>
      <c r="G1697" s="20">
        <v>44.542119229185971</v>
      </c>
      <c r="H1697" s="20">
        <v>15.017492196444646</v>
      </c>
      <c r="I1697" s="21">
        <v>0.13265352222485396</v>
      </c>
      <c r="J1697" s="21">
        <v>0.23270637366514785</v>
      </c>
      <c r="K1697" s="21"/>
      <c r="L1697" s="22">
        <f t="shared" si="213"/>
        <v>84.094304620927574</v>
      </c>
      <c r="M1697" s="23">
        <f>I1697*10000/1.2726</f>
        <v>1042.3819128151342</v>
      </c>
      <c r="N1697" s="23">
        <f t="shared" si="215"/>
        <v>1802.3884568596379</v>
      </c>
      <c r="O1697" s="23"/>
      <c r="P1697" s="23">
        <f t="shared" si="216"/>
        <v>116776.76669086039</v>
      </c>
    </row>
    <row r="1698" spans="1:16" s="1" customFormat="1" ht="15.9" customHeight="1" x14ac:dyDescent="0.3">
      <c r="A1698" s="24" t="s">
        <v>771</v>
      </c>
      <c r="B1698" s="24"/>
      <c r="C1698" s="24"/>
      <c r="D1698" s="19">
        <v>1</v>
      </c>
      <c r="E1698" s="19" t="s">
        <v>22</v>
      </c>
      <c r="F1698" s="20">
        <v>40.132583041815501</v>
      </c>
      <c r="G1698" s="20">
        <v>44.89911895182675</v>
      </c>
      <c r="H1698" s="20">
        <v>14.594157827924329</v>
      </c>
      <c r="I1698" s="21">
        <v>0.14734576735731955</v>
      </c>
      <c r="J1698" s="21">
        <v>0.22679441107610362</v>
      </c>
      <c r="K1698" s="21"/>
      <c r="L1698" s="22">
        <f t="shared" si="213"/>
        <v>84.577475291456821</v>
      </c>
      <c r="M1698" s="23">
        <f>I1698*10000/1.2726</f>
        <v>1157.832526774474</v>
      </c>
      <c r="N1698" s="23">
        <f t="shared" si="215"/>
        <v>1756.5983353427594</v>
      </c>
      <c r="O1698" s="23"/>
      <c r="P1698" s="23">
        <f t="shared" si="216"/>
        <v>113484.89757328405</v>
      </c>
    </row>
    <row r="1699" spans="1:16" s="1" customFormat="1" ht="15.9" customHeight="1" x14ac:dyDescent="0.3">
      <c r="A1699" s="24" t="s">
        <v>771</v>
      </c>
      <c r="B1699" s="24"/>
      <c r="C1699" s="24"/>
      <c r="D1699" s="19">
        <v>1</v>
      </c>
      <c r="E1699" s="19" t="s">
        <v>22</v>
      </c>
      <c r="F1699" s="20">
        <v>40.27456814830213</v>
      </c>
      <c r="G1699" s="20">
        <v>45.45508671253787</v>
      </c>
      <c r="H1699" s="20">
        <v>13.886588428210873</v>
      </c>
      <c r="I1699" s="21">
        <v>0.17285833794056604</v>
      </c>
      <c r="J1699" s="21">
        <v>0.21089837300855685</v>
      </c>
      <c r="K1699" s="21"/>
      <c r="L1699" s="22">
        <f t="shared" si="213"/>
        <v>85.369034642038926</v>
      </c>
      <c r="M1699" s="23">
        <f>I1699*10000/1.2726</f>
        <v>1358.3084860959143</v>
      </c>
      <c r="N1699" s="23">
        <f t="shared" si="215"/>
        <v>1633.4782201886519</v>
      </c>
      <c r="O1699" s="23"/>
      <c r="P1699" s="23">
        <f t="shared" si="216"/>
        <v>107982.80270770506</v>
      </c>
    </row>
    <row r="1700" spans="1:16" s="1" customFormat="1" ht="15.9" customHeight="1" x14ac:dyDescent="0.3">
      <c r="A1700" s="24" t="s">
        <v>771</v>
      </c>
      <c r="B1700" s="24"/>
      <c r="C1700" s="24"/>
      <c r="D1700" s="19">
        <v>2</v>
      </c>
      <c r="E1700" s="19" t="s">
        <v>22</v>
      </c>
      <c r="F1700" s="20">
        <v>38.708068335762277</v>
      </c>
      <c r="G1700" s="20">
        <v>40.320448718972955</v>
      </c>
      <c r="H1700" s="20">
        <v>20.330511669665029</v>
      </c>
      <c r="I1700" s="21"/>
      <c r="J1700" s="21">
        <v>0.31734116837384801</v>
      </c>
      <c r="K1700" s="21">
        <v>0.32363010722589231</v>
      </c>
      <c r="L1700" s="22">
        <f t="shared" si="213"/>
        <v>77.95039512669419</v>
      </c>
      <c r="M1700" s="23"/>
      <c r="N1700" s="23">
        <f t="shared" si="215"/>
        <v>2457.9131622170862</v>
      </c>
      <c r="O1700" s="23">
        <f>K1700*10000/1.3987</f>
        <v>2313.7921443189553</v>
      </c>
      <c r="P1700" s="23">
        <f t="shared" si="216"/>
        <v>158091.07052616662</v>
      </c>
    </row>
    <row r="1701" spans="1:16" s="1" customFormat="1" ht="15.9" customHeight="1" x14ac:dyDescent="0.3">
      <c r="A1701" s="24" t="s">
        <v>771</v>
      </c>
      <c r="B1701" s="24"/>
      <c r="C1701" s="24"/>
      <c r="D1701" s="19">
        <v>2</v>
      </c>
      <c r="E1701" s="19" t="s">
        <v>22</v>
      </c>
      <c r="F1701" s="20">
        <v>39.617029069921536</v>
      </c>
      <c r="G1701" s="20">
        <v>44.895667006961318</v>
      </c>
      <c r="H1701" s="20">
        <v>14.902779912663732</v>
      </c>
      <c r="I1701" s="21"/>
      <c r="J1701" s="21">
        <v>0.23071109852875635</v>
      </c>
      <c r="K1701" s="21">
        <v>0.35381291192465869</v>
      </c>
      <c r="L1701" s="22">
        <f t="shared" si="213"/>
        <v>84.30151393787898</v>
      </c>
      <c r="M1701" s="23"/>
      <c r="N1701" s="23">
        <f t="shared" si="215"/>
        <v>1786.9343856305193</v>
      </c>
      <c r="O1701" s="23">
        <f>K1701*10000/1.3987</f>
        <v>2529.5839845903961</v>
      </c>
      <c r="P1701" s="23">
        <f t="shared" si="216"/>
        <v>115884.75826332606</v>
      </c>
    </row>
    <row r="1702" spans="1:16" s="1" customFormat="1" ht="15.9" customHeight="1" x14ac:dyDescent="0.3">
      <c r="A1702" s="24" t="s">
        <v>771</v>
      </c>
      <c r="B1702" s="24"/>
      <c r="C1702" s="24"/>
      <c r="D1702" s="19">
        <v>2</v>
      </c>
      <c r="E1702" s="19" t="s">
        <v>22</v>
      </c>
      <c r="F1702" s="20">
        <v>39.720140731838939</v>
      </c>
      <c r="G1702" s="20">
        <v>45.534128902906367</v>
      </c>
      <c r="H1702" s="20">
        <v>14.171808926230655</v>
      </c>
      <c r="I1702" s="21"/>
      <c r="J1702" s="21">
        <v>0.21944055706747964</v>
      </c>
      <c r="K1702" s="21">
        <v>0.35448088195656524</v>
      </c>
      <c r="L1702" s="22">
        <f t="shared" si="213"/>
        <v>85.135261658323515</v>
      </c>
      <c r="M1702" s="23"/>
      <c r="N1702" s="23">
        <f t="shared" si="215"/>
        <v>1699.6402840018561</v>
      </c>
      <c r="O1702" s="23">
        <f>K1702*10000/1.3987</f>
        <v>2534.3596336352703</v>
      </c>
      <c r="P1702" s="23">
        <f t="shared" si="216"/>
        <v>110200.69149479513</v>
      </c>
    </row>
    <row r="1703" spans="1:16" s="1" customFormat="1" ht="15.9" customHeight="1" x14ac:dyDescent="0.3">
      <c r="A1703" s="24" t="s">
        <v>771</v>
      </c>
      <c r="B1703" s="24"/>
      <c r="C1703" s="24"/>
      <c r="D1703" s="19">
        <v>2</v>
      </c>
      <c r="E1703" s="19" t="s">
        <v>22</v>
      </c>
      <c r="F1703" s="20">
        <v>39.450227638712995</v>
      </c>
      <c r="G1703" s="20">
        <v>44.575139601222595</v>
      </c>
      <c r="H1703" s="20">
        <v>15.382225325388113</v>
      </c>
      <c r="I1703" s="21"/>
      <c r="J1703" s="21">
        <v>0.23665225779779309</v>
      </c>
      <c r="K1703" s="21">
        <v>0.35575517687850139</v>
      </c>
      <c r="L1703" s="22">
        <f t="shared" si="213"/>
        <v>83.780766557924707</v>
      </c>
      <c r="M1703" s="23"/>
      <c r="N1703" s="23">
        <f t="shared" si="215"/>
        <v>1832.9506451691821</v>
      </c>
      <c r="O1703" s="23">
        <f>K1703*10000/1.3987</f>
        <v>2543.4702000321827</v>
      </c>
      <c r="P1703" s="23">
        <f t="shared" si="216"/>
        <v>119612.94965309574</v>
      </c>
    </row>
    <row r="1704" spans="1:16" s="1" customFormat="1" ht="15.9" customHeight="1" x14ac:dyDescent="0.3">
      <c r="A1704" s="24" t="s">
        <v>772</v>
      </c>
      <c r="B1704" s="24"/>
      <c r="C1704" s="24"/>
      <c r="D1704" s="19">
        <v>1</v>
      </c>
      <c r="E1704" s="19" t="s">
        <v>22</v>
      </c>
      <c r="F1704" s="20">
        <v>39.37960862084833</v>
      </c>
      <c r="G1704" s="20">
        <v>41.382522520929633</v>
      </c>
      <c r="H1704" s="20">
        <v>18.826757619111643</v>
      </c>
      <c r="I1704" s="21">
        <v>0.12175730052661142</v>
      </c>
      <c r="J1704" s="21">
        <v>0.28935393858377229</v>
      </c>
      <c r="K1704" s="21"/>
      <c r="L1704" s="22">
        <f t="shared" si="213"/>
        <v>79.667182309027126</v>
      </c>
      <c r="M1704" s="23">
        <f>I1704*10000/1.2726</f>
        <v>956.76018015567684</v>
      </c>
      <c r="N1704" s="23">
        <f t="shared" si="215"/>
        <v>2241.1427355260807</v>
      </c>
      <c r="O1704" s="23"/>
      <c r="P1704" s="23">
        <f t="shared" si="216"/>
        <v>146397.80419215895</v>
      </c>
    </row>
    <row r="1705" spans="1:16" s="1" customFormat="1" ht="15.9" customHeight="1" x14ac:dyDescent="0.3">
      <c r="A1705" s="24" t="s">
        <v>772</v>
      </c>
      <c r="B1705" s="24"/>
      <c r="C1705" s="24"/>
      <c r="D1705" s="19">
        <v>1</v>
      </c>
      <c r="E1705" s="19" t="s">
        <v>22</v>
      </c>
      <c r="F1705" s="20">
        <v>40.394153077726855</v>
      </c>
      <c r="G1705" s="20">
        <v>46.258333350496756</v>
      </c>
      <c r="H1705" s="20">
        <v>12.904414108125803</v>
      </c>
      <c r="I1705" s="21">
        <v>0.24894717425379725</v>
      </c>
      <c r="J1705" s="21">
        <v>0.1941522893967918</v>
      </c>
      <c r="K1705" s="21"/>
      <c r="L1705" s="22">
        <f t="shared" si="213"/>
        <v>86.467965708748082</v>
      </c>
      <c r="M1705" s="23">
        <f>I1705*10000/1.2726</f>
        <v>1956.2091329074121</v>
      </c>
      <c r="N1705" s="23">
        <f t="shared" si="215"/>
        <v>1503.7742188582745</v>
      </c>
      <c r="O1705" s="23"/>
      <c r="P1705" s="23">
        <f t="shared" si="216"/>
        <v>100345.36631513065</v>
      </c>
    </row>
    <row r="1706" spans="1:16" s="1" customFormat="1" ht="15.9" customHeight="1" x14ac:dyDescent="0.3">
      <c r="A1706" s="24" t="s">
        <v>772</v>
      </c>
      <c r="B1706" s="24"/>
      <c r="C1706" s="24"/>
      <c r="D1706" s="19">
        <v>1</v>
      </c>
      <c r="E1706" s="19" t="s">
        <v>22</v>
      </c>
      <c r="F1706" s="20">
        <v>40.482033630312841</v>
      </c>
      <c r="G1706" s="20">
        <v>46.497081232388879</v>
      </c>
      <c r="H1706" s="20">
        <v>12.576269636959351</v>
      </c>
      <c r="I1706" s="21">
        <v>0.25047004012787882</v>
      </c>
      <c r="J1706" s="21">
        <v>0.19414546021104476</v>
      </c>
      <c r="K1706" s="21"/>
      <c r="L1706" s="22">
        <f t="shared" si="213"/>
        <v>86.825530613608393</v>
      </c>
      <c r="M1706" s="23">
        <f>I1706*10000/1.2726</f>
        <v>1968.1757042894769</v>
      </c>
      <c r="N1706" s="23">
        <f t="shared" si="215"/>
        <v>1503.7213245375631</v>
      </c>
      <c r="O1706" s="23"/>
      <c r="P1706" s="23">
        <f t="shared" si="216"/>
        <v>97793.698576666808</v>
      </c>
    </row>
    <row r="1707" spans="1:16" s="1" customFormat="1" ht="15.9" customHeight="1" x14ac:dyDescent="0.3">
      <c r="A1707" s="24" t="s">
        <v>772</v>
      </c>
      <c r="B1707" s="24"/>
      <c r="C1707" s="24"/>
      <c r="D1707" s="19">
        <v>1</v>
      </c>
      <c r="E1707" s="19" t="s">
        <v>22</v>
      </c>
      <c r="F1707" s="20">
        <v>40.454243675205994</v>
      </c>
      <c r="G1707" s="20">
        <v>46.453809753591663</v>
      </c>
      <c r="H1707" s="20">
        <v>12.647588084467756</v>
      </c>
      <c r="I1707" s="21">
        <v>0.25167766536147085</v>
      </c>
      <c r="J1707" s="21">
        <v>0.19268082137310177</v>
      </c>
      <c r="K1707" s="21"/>
      <c r="L1707" s="22">
        <f t="shared" si="213"/>
        <v>86.750012728215353</v>
      </c>
      <c r="M1707" s="23">
        <f>I1707*10000/1.2726</f>
        <v>1977.665137210992</v>
      </c>
      <c r="N1707" s="23">
        <f t="shared" si="215"/>
        <v>1492.3772083734939</v>
      </c>
      <c r="O1707" s="23"/>
      <c r="P1707" s="23">
        <f t="shared" si="216"/>
        <v>98348.274373777269</v>
      </c>
    </row>
    <row r="1708" spans="1:16" s="1" customFormat="1" ht="15.9" customHeight="1" x14ac:dyDescent="0.3">
      <c r="A1708" s="24" t="s">
        <v>772</v>
      </c>
      <c r="B1708" s="24"/>
      <c r="C1708" s="24"/>
      <c r="D1708" s="19">
        <v>2</v>
      </c>
      <c r="E1708" s="19" t="s">
        <v>22</v>
      </c>
      <c r="F1708" s="20">
        <v>39.955914844542093</v>
      </c>
      <c r="G1708" s="20">
        <v>46.55534112770281</v>
      </c>
      <c r="H1708" s="20">
        <v>12.95936132473744</v>
      </c>
      <c r="I1708" s="21"/>
      <c r="J1708" s="21">
        <v>0.18940179019355557</v>
      </c>
      <c r="K1708" s="21">
        <v>0.33998091282409509</v>
      </c>
      <c r="L1708" s="22">
        <f t="shared" ref="L1708:L1771" si="217">100*((G1708/40.3044)/((G1708/40.3044)+(H1708/71.8444)))</f>
        <v>86.493116083669207</v>
      </c>
      <c r="M1708" s="23"/>
      <c r="N1708" s="23">
        <f t="shared" si="215"/>
        <v>1466.980018538886</v>
      </c>
      <c r="O1708" s="23">
        <f>K1708*10000/1.3987</f>
        <v>2430.6921628947957</v>
      </c>
      <c r="P1708" s="23">
        <f t="shared" si="216"/>
        <v>100772.63860604541</v>
      </c>
    </row>
    <row r="1709" spans="1:16" s="1" customFormat="1" ht="15.9" customHeight="1" x14ac:dyDescent="0.3">
      <c r="A1709" s="24" t="s">
        <v>772</v>
      </c>
      <c r="B1709" s="24"/>
      <c r="C1709" s="24"/>
      <c r="D1709" s="19">
        <v>2</v>
      </c>
      <c r="E1709" s="19" t="s">
        <v>22</v>
      </c>
      <c r="F1709" s="20">
        <v>39.818435603683149</v>
      </c>
      <c r="G1709" s="20">
        <v>46.075142830650258</v>
      </c>
      <c r="H1709" s="20">
        <v>13.556205876199776</v>
      </c>
      <c r="I1709" s="21"/>
      <c r="J1709" s="21">
        <v>0.20115978547068747</v>
      </c>
      <c r="K1709" s="21">
        <v>0.34905590399614372</v>
      </c>
      <c r="L1709" s="22">
        <f t="shared" si="217"/>
        <v>85.832792749893528</v>
      </c>
      <c r="M1709" s="23"/>
      <c r="N1709" s="23">
        <f t="shared" si="215"/>
        <v>1558.049612506293</v>
      </c>
      <c r="O1709" s="23">
        <f>K1709*10000/1.3987</f>
        <v>2495.5737756212461</v>
      </c>
      <c r="P1709" s="23">
        <f t="shared" si="216"/>
        <v>105413.73154121132</v>
      </c>
    </row>
    <row r="1710" spans="1:16" s="1" customFormat="1" ht="15.9" customHeight="1" x14ac:dyDescent="0.3">
      <c r="A1710" s="24" t="s">
        <v>772</v>
      </c>
      <c r="B1710" s="24"/>
      <c r="C1710" s="24"/>
      <c r="D1710" s="19">
        <v>2</v>
      </c>
      <c r="E1710" s="19" t="s">
        <v>22</v>
      </c>
      <c r="F1710" s="20">
        <v>39.980791262682338</v>
      </c>
      <c r="G1710" s="20">
        <v>46.521264289011896</v>
      </c>
      <c r="H1710" s="20">
        <v>12.9613050770644</v>
      </c>
      <c r="I1710" s="21"/>
      <c r="J1710" s="21">
        <v>0.19371951822402003</v>
      </c>
      <c r="K1710" s="21">
        <v>0.34291985301734662</v>
      </c>
      <c r="L1710" s="22">
        <f t="shared" si="217"/>
        <v>86.482806334814356</v>
      </c>
      <c r="M1710" s="23"/>
      <c r="N1710" s="23">
        <f t="shared" si="215"/>
        <v>1500.4222618234066</v>
      </c>
      <c r="O1710" s="23">
        <f>K1710*10000/1.3987</f>
        <v>2451.7041039347009</v>
      </c>
      <c r="P1710" s="23">
        <f t="shared" si="216"/>
        <v>100787.75332087404</v>
      </c>
    </row>
    <row r="1711" spans="1:16" s="1" customFormat="1" ht="15.9" customHeight="1" x14ac:dyDescent="0.3">
      <c r="A1711" s="24" t="s">
        <v>772</v>
      </c>
      <c r="B1711" s="24"/>
      <c r="C1711" s="24"/>
      <c r="D1711" s="19">
        <v>2</v>
      </c>
      <c r="E1711" s="19" t="s">
        <v>22</v>
      </c>
      <c r="F1711" s="20">
        <v>39.976837513567844</v>
      </c>
      <c r="G1711" s="20">
        <v>46.529845494774925</v>
      </c>
      <c r="H1711" s="20">
        <v>12.952085999106473</v>
      </c>
      <c r="I1711" s="21"/>
      <c r="J1711" s="21">
        <v>0.19659117285400965</v>
      </c>
      <c r="K1711" s="21">
        <v>0.34463981969675489</v>
      </c>
      <c r="L1711" s="22">
        <f t="shared" si="217"/>
        <v>86.493276853089668</v>
      </c>
      <c r="M1711" s="23"/>
      <c r="N1711" s="23">
        <f t="shared" si="215"/>
        <v>1522.6641844474452</v>
      </c>
      <c r="O1711" s="23">
        <f>K1711*10000/1.3987</f>
        <v>2464.0009987613844</v>
      </c>
      <c r="P1711" s="23">
        <f t="shared" si="216"/>
        <v>100716.06531186993</v>
      </c>
    </row>
    <row r="1712" spans="1:16" s="1" customFormat="1" ht="15.9" customHeight="1" x14ac:dyDescent="0.3">
      <c r="A1712" s="24" t="s">
        <v>773</v>
      </c>
      <c r="B1712" s="24"/>
      <c r="C1712" s="24"/>
      <c r="D1712" s="19">
        <v>1</v>
      </c>
      <c r="E1712" s="19" t="s">
        <v>22</v>
      </c>
      <c r="F1712" s="20">
        <v>39.999886580909724</v>
      </c>
      <c r="G1712" s="20">
        <v>44.772223769280423</v>
      </c>
      <c r="H1712" s="20">
        <v>14.812793464815515</v>
      </c>
      <c r="I1712" s="21">
        <v>0.18624550313255667</v>
      </c>
      <c r="J1712" s="21">
        <v>0.22885068186177046</v>
      </c>
      <c r="K1712" s="21"/>
      <c r="L1712" s="22">
        <f t="shared" si="217"/>
        <v>84.345179059933344</v>
      </c>
      <c r="M1712" s="23">
        <f>I1712*10000/1.2726</f>
        <v>1463.5038750004455</v>
      </c>
      <c r="N1712" s="23">
        <f t="shared" si="215"/>
        <v>1772.5248382136974</v>
      </c>
      <c r="O1712" s="23"/>
      <c r="P1712" s="23">
        <f t="shared" si="216"/>
        <v>115185.0191665281</v>
      </c>
    </row>
    <row r="1713" spans="1:16" s="1" customFormat="1" ht="15.9" customHeight="1" x14ac:dyDescent="0.3">
      <c r="A1713" s="24" t="s">
        <v>773</v>
      </c>
      <c r="B1713" s="24"/>
      <c r="C1713" s="24"/>
      <c r="D1713" s="19">
        <v>1</v>
      </c>
      <c r="E1713" s="19" t="s">
        <v>22</v>
      </c>
      <c r="F1713" s="20">
        <v>40.017893105437849</v>
      </c>
      <c r="G1713" s="20">
        <v>44.781094973165963</v>
      </c>
      <c r="H1713" s="20">
        <v>14.789720317983623</v>
      </c>
      <c r="I1713" s="21">
        <v>0.18754627943080746</v>
      </c>
      <c r="J1713" s="21">
        <v>0.22374532398175195</v>
      </c>
      <c r="K1713" s="21"/>
      <c r="L1713" s="22">
        <f t="shared" si="217"/>
        <v>84.368364451965888</v>
      </c>
      <c r="M1713" s="23">
        <f>I1713*10000/1.2726</f>
        <v>1473.7252823417214</v>
      </c>
      <c r="N1713" s="23">
        <f t="shared" si="215"/>
        <v>1732.9821391197581</v>
      </c>
      <c r="O1713" s="23"/>
      <c r="P1713" s="23">
        <f t="shared" si="216"/>
        <v>115005.60122848851</v>
      </c>
    </row>
    <row r="1714" spans="1:16" s="1" customFormat="1" ht="15.9" customHeight="1" x14ac:dyDescent="0.3">
      <c r="A1714" s="24" t="s">
        <v>773</v>
      </c>
      <c r="B1714" s="24"/>
      <c r="C1714" s="24"/>
      <c r="D1714" s="19">
        <v>1</v>
      </c>
      <c r="E1714" s="19" t="s">
        <v>22</v>
      </c>
      <c r="F1714" s="20">
        <v>40.138595661199986</v>
      </c>
      <c r="G1714" s="20">
        <v>44.916517702319858</v>
      </c>
      <c r="H1714" s="20">
        <v>14.533205788622242</v>
      </c>
      <c r="I1714" s="21">
        <v>0.19040422757554701</v>
      </c>
      <c r="J1714" s="21">
        <v>0.22127662028237641</v>
      </c>
      <c r="K1714" s="21"/>
      <c r="L1714" s="22">
        <f t="shared" si="217"/>
        <v>84.637026553226193</v>
      </c>
      <c r="M1714" s="23">
        <f>I1714*10000/1.2726</f>
        <v>1496.182834948507</v>
      </c>
      <c r="N1714" s="23">
        <f t="shared" si="215"/>
        <v>1713.8612058119156</v>
      </c>
      <c r="O1714" s="23"/>
      <c r="P1714" s="23">
        <f t="shared" si="216"/>
        <v>113010.93148228803</v>
      </c>
    </row>
    <row r="1715" spans="1:16" s="1" customFormat="1" ht="15.9" customHeight="1" x14ac:dyDescent="0.3">
      <c r="A1715" s="24" t="s">
        <v>773</v>
      </c>
      <c r="B1715" s="24"/>
      <c r="C1715" s="24"/>
      <c r="D1715" s="19">
        <v>1</v>
      </c>
      <c r="E1715" s="19" t="s">
        <v>22</v>
      </c>
      <c r="F1715" s="20">
        <v>39.953224404011905</v>
      </c>
      <c r="G1715" s="20">
        <v>44.135286508058009</v>
      </c>
      <c r="H1715" s="20">
        <v>15.46217914402995</v>
      </c>
      <c r="I1715" s="21">
        <v>0.21102064546338248</v>
      </c>
      <c r="J1715" s="21">
        <v>0.23828929843673508</v>
      </c>
      <c r="K1715" s="21"/>
      <c r="L1715" s="22">
        <f t="shared" si="217"/>
        <v>83.57451652842181</v>
      </c>
      <c r="M1715" s="23">
        <f>I1715*10000/1.2726</f>
        <v>1658.1851757298639</v>
      </c>
      <c r="N1715" s="23">
        <f t="shared" si="215"/>
        <v>1845.6300707670598</v>
      </c>
      <c r="O1715" s="23"/>
      <c r="P1715" s="23">
        <f t="shared" si="216"/>
        <v>120234.67452589386</v>
      </c>
    </row>
    <row r="1716" spans="1:16" s="1" customFormat="1" ht="15.9" customHeight="1" x14ac:dyDescent="0.3">
      <c r="A1716" s="24" t="s">
        <v>773</v>
      </c>
      <c r="B1716" s="24"/>
      <c r="C1716" s="24"/>
      <c r="D1716" s="19">
        <v>2</v>
      </c>
      <c r="E1716" s="19" t="s">
        <v>22</v>
      </c>
      <c r="F1716" s="20">
        <v>39.415933802608556</v>
      </c>
      <c r="G1716" s="20">
        <v>44.807494336138653</v>
      </c>
      <c r="H1716" s="20">
        <v>15.187234331410151</v>
      </c>
      <c r="I1716" s="21"/>
      <c r="J1716" s="21">
        <v>0.22803489238995342</v>
      </c>
      <c r="K1716" s="21">
        <v>0.36130263745271168</v>
      </c>
      <c r="L1716" s="22">
        <f t="shared" si="217"/>
        <v>84.023292967063085</v>
      </c>
      <c r="M1716" s="23"/>
      <c r="N1716" s="23">
        <f t="shared" si="215"/>
        <v>1766.2062767404032</v>
      </c>
      <c r="O1716" s="23">
        <f>K1716*10000/1.3987</f>
        <v>2583.1317469987248</v>
      </c>
      <c r="P1716" s="23">
        <f t="shared" si="216"/>
        <v>118096.6899798612</v>
      </c>
    </row>
    <row r="1717" spans="1:16" s="1" customFormat="1" ht="15.9" customHeight="1" x14ac:dyDescent="0.3">
      <c r="A1717" s="24" t="s">
        <v>773</v>
      </c>
      <c r="B1717" s="24"/>
      <c r="C1717" s="24"/>
      <c r="D1717" s="19">
        <v>2</v>
      </c>
      <c r="E1717" s="19" t="s">
        <v>22</v>
      </c>
      <c r="F1717" s="20">
        <v>39.488909750856763</v>
      </c>
      <c r="G1717" s="20">
        <v>44.90546353588477</v>
      </c>
      <c r="H1717" s="20">
        <v>15.01989772367263</v>
      </c>
      <c r="I1717" s="21"/>
      <c r="J1717" s="21">
        <v>0.22410482898885301</v>
      </c>
      <c r="K1717" s="21">
        <v>0.36162416059697933</v>
      </c>
      <c r="L1717" s="22">
        <f t="shared" si="217"/>
        <v>84.200541138671355</v>
      </c>
      <c r="M1717" s="23"/>
      <c r="N1717" s="23">
        <f t="shared" si="215"/>
        <v>1735.7666252718848</v>
      </c>
      <c r="O1717" s="23">
        <f>K1717*10000/1.3987</f>
        <v>2585.4304754198852</v>
      </c>
      <c r="P1717" s="23">
        <f t="shared" si="216"/>
        <v>116795.47219030038</v>
      </c>
    </row>
    <row r="1718" spans="1:16" s="1" customFormat="1" ht="15.9" customHeight="1" x14ac:dyDescent="0.3">
      <c r="A1718" s="24" t="s">
        <v>773</v>
      </c>
      <c r="B1718" s="24"/>
      <c r="C1718" s="24"/>
      <c r="D1718" s="19">
        <v>2</v>
      </c>
      <c r="E1718" s="19" t="s">
        <v>22</v>
      </c>
      <c r="F1718" s="20">
        <v>39.534759042206602</v>
      </c>
      <c r="G1718" s="20">
        <v>44.705488499625851</v>
      </c>
      <c r="H1718" s="20">
        <v>15.19961057138052</v>
      </c>
      <c r="I1718" s="21"/>
      <c r="J1718" s="21">
        <v>0.22638488237526042</v>
      </c>
      <c r="K1718" s="21">
        <v>0.3337570044117657</v>
      </c>
      <c r="L1718" s="22">
        <f t="shared" si="217"/>
        <v>83.981718806214744</v>
      </c>
      <c r="M1718" s="23"/>
      <c r="N1718" s="23">
        <f t="shared" si="215"/>
        <v>1753.4263990028689</v>
      </c>
      <c r="O1718" s="23">
        <f>K1718*10000/1.3987</f>
        <v>2386.1943548421082</v>
      </c>
      <c r="P1718" s="23">
        <f t="shared" si="216"/>
        <v>118192.92823779563</v>
      </c>
    </row>
    <row r="1719" spans="1:16" s="1" customFormat="1" ht="15.9" customHeight="1" x14ac:dyDescent="0.3">
      <c r="A1719" s="24" t="s">
        <v>773</v>
      </c>
      <c r="B1719" s="24"/>
      <c r="C1719" s="24"/>
      <c r="D1719" s="19">
        <v>2</v>
      </c>
      <c r="E1719" s="19" t="s">
        <v>22</v>
      </c>
      <c r="F1719" s="20">
        <v>39.380947315352991</v>
      </c>
      <c r="G1719" s="20">
        <v>44.826078013029601</v>
      </c>
      <c r="H1719" s="20">
        <v>15.206399204683638</v>
      </c>
      <c r="I1719" s="21"/>
      <c r="J1719" s="21">
        <v>0.22429136992937987</v>
      </c>
      <c r="K1719" s="21">
        <v>0.36228409700438141</v>
      </c>
      <c r="L1719" s="22">
        <f t="shared" si="217"/>
        <v>84.011926786593392</v>
      </c>
      <c r="M1719" s="23"/>
      <c r="N1719" s="23">
        <f t="shared" si="215"/>
        <v>1737.2114470558431</v>
      </c>
      <c r="O1719" s="23">
        <f>K1719*10000/1.3987</f>
        <v>2590.1486880988159</v>
      </c>
      <c r="P1719" s="23">
        <f t="shared" si="216"/>
        <v>118245.71698820869</v>
      </c>
    </row>
    <row r="1720" spans="1:16" s="1" customFormat="1" ht="15.9" customHeight="1" x14ac:dyDescent="0.3">
      <c r="A1720" s="24" t="s">
        <v>774</v>
      </c>
      <c r="B1720" s="24"/>
      <c r="C1720" s="24"/>
      <c r="D1720" s="19">
        <v>1</v>
      </c>
      <c r="E1720" s="19" t="s">
        <v>22</v>
      </c>
      <c r="F1720" s="20">
        <v>39.571714895289468</v>
      </c>
      <c r="G1720" s="20">
        <v>43.027061548275164</v>
      </c>
      <c r="H1720" s="20">
        <v>16.997073245171247</v>
      </c>
      <c r="I1720" s="21">
        <v>0.13598732155899776</v>
      </c>
      <c r="J1720" s="21">
        <v>0.26816298970512664</v>
      </c>
      <c r="K1720" s="21"/>
      <c r="L1720" s="22">
        <f t="shared" si="217"/>
        <v>81.859095471277371</v>
      </c>
      <c r="M1720" s="23">
        <f>I1720*10000/1.2726</f>
        <v>1068.5786701162799</v>
      </c>
      <c r="N1720" s="23">
        <f t="shared" si="215"/>
        <v>2077.0117706229312</v>
      </c>
      <c r="O1720" s="23"/>
      <c r="P1720" s="23">
        <f t="shared" si="216"/>
        <v>132170.08744301126</v>
      </c>
    </row>
    <row r="1721" spans="1:16" s="1" customFormat="1" ht="15.9" customHeight="1" x14ac:dyDescent="0.3">
      <c r="A1721" s="24" t="s">
        <v>774</v>
      </c>
      <c r="B1721" s="24"/>
      <c r="C1721" s="24"/>
      <c r="D1721" s="19">
        <v>1</v>
      </c>
      <c r="E1721" s="19" t="s">
        <v>22</v>
      </c>
      <c r="F1721" s="20">
        <v>39.803449099572617</v>
      </c>
      <c r="G1721" s="20">
        <v>42.590017807204639</v>
      </c>
      <c r="H1721" s="20">
        <v>17.196926848810694</v>
      </c>
      <c r="I1721" s="21">
        <v>0.13618713463419344</v>
      </c>
      <c r="J1721" s="21">
        <v>0.27341910977785588</v>
      </c>
      <c r="K1721" s="21"/>
      <c r="L1721" s="22">
        <f t="shared" si="217"/>
        <v>81.531625888543857</v>
      </c>
      <c r="M1721" s="23">
        <f>I1721*10000/1.2726</f>
        <v>1070.1487870045062</v>
      </c>
      <c r="N1721" s="23">
        <f t="shared" si="215"/>
        <v>2117.7221731690488</v>
      </c>
      <c r="O1721" s="23"/>
      <c r="P1721" s="23">
        <f t="shared" si="216"/>
        <v>133724.15901096963</v>
      </c>
    </row>
    <row r="1722" spans="1:16" s="1" customFormat="1" ht="15.9" customHeight="1" x14ac:dyDescent="0.3">
      <c r="A1722" s="24" t="s">
        <v>774</v>
      </c>
      <c r="B1722" s="24"/>
      <c r="C1722" s="24"/>
      <c r="D1722" s="19">
        <v>2</v>
      </c>
      <c r="E1722" s="19" t="s">
        <v>22</v>
      </c>
      <c r="F1722" s="20">
        <v>39.017581361370105</v>
      </c>
      <c r="G1722" s="20">
        <v>42.865202030210369</v>
      </c>
      <c r="H1722" s="20">
        <v>17.539207731956878</v>
      </c>
      <c r="I1722" s="21"/>
      <c r="J1722" s="21">
        <v>0.27051734856018628</v>
      </c>
      <c r="K1722" s="21">
        <v>0.30749152790246731</v>
      </c>
      <c r="L1722" s="22">
        <f t="shared" si="217"/>
        <v>81.331010785758011</v>
      </c>
      <c r="M1722" s="23"/>
      <c r="N1722" s="23">
        <f t="shared" si="215"/>
        <v>2095.2470649847905</v>
      </c>
      <c r="O1722" s="23">
        <f>K1722*10000/1.3987</f>
        <v>2198.4094366373583</v>
      </c>
      <c r="P1722" s="23">
        <f t="shared" si="216"/>
        <v>136385.7521925107</v>
      </c>
    </row>
    <row r="1723" spans="1:16" s="1" customFormat="1" ht="15.9" customHeight="1" x14ac:dyDescent="0.3">
      <c r="A1723" s="24" t="s">
        <v>775</v>
      </c>
      <c r="B1723" s="24"/>
      <c r="C1723" s="24"/>
      <c r="D1723" s="19">
        <v>1</v>
      </c>
      <c r="E1723" s="19" t="s">
        <v>22</v>
      </c>
      <c r="F1723" s="20">
        <v>39.562038423957219</v>
      </c>
      <c r="G1723" s="20">
        <v>42.913062378268194</v>
      </c>
      <c r="H1723" s="20">
        <v>17.127112193460118</v>
      </c>
      <c r="I1723" s="21">
        <v>0.13208828157298411</v>
      </c>
      <c r="J1723" s="21">
        <v>0.26569872274150474</v>
      </c>
      <c r="K1723" s="21"/>
      <c r="L1723" s="22">
        <f t="shared" si="217"/>
        <v>81.706019005116218</v>
      </c>
      <c r="M1723" s="23">
        <f>I1723*10000/1.2726</f>
        <v>1037.9402921026567</v>
      </c>
      <c r="N1723" s="23">
        <f t="shared" si="215"/>
        <v>2057.9252013128707</v>
      </c>
      <c r="O1723" s="23"/>
      <c r="P1723" s="23">
        <f t="shared" si="216"/>
        <v>133181.27677651722</v>
      </c>
    </row>
    <row r="1724" spans="1:16" s="1" customFormat="1" ht="15.9" customHeight="1" x14ac:dyDescent="0.3">
      <c r="A1724" s="24" t="s">
        <v>775</v>
      </c>
      <c r="B1724" s="24"/>
      <c r="C1724" s="24"/>
      <c r="D1724" s="19">
        <v>1</v>
      </c>
      <c r="E1724" s="19" t="s">
        <v>22</v>
      </c>
      <c r="F1724" s="20">
        <v>39.669859107535679</v>
      </c>
      <c r="G1724" s="20">
        <v>42.811566852954314</v>
      </c>
      <c r="H1724" s="20">
        <v>17.113979456754755</v>
      </c>
      <c r="I1724" s="21">
        <v>0.13545938828291842</v>
      </c>
      <c r="J1724" s="21">
        <v>0.26913519447233281</v>
      </c>
      <c r="K1724" s="21"/>
      <c r="L1724" s="22">
        <f t="shared" si="217"/>
        <v>81.682078206765809</v>
      </c>
      <c r="M1724" s="23">
        <f>I1724*10000/1.2726</f>
        <v>1064.4302081008834</v>
      </c>
      <c r="N1724" s="23">
        <f t="shared" si="215"/>
        <v>2084.5418207135995</v>
      </c>
      <c r="O1724" s="23"/>
      <c r="P1724" s="23">
        <f t="shared" si="216"/>
        <v>133079.15596232313</v>
      </c>
    </row>
    <row r="1725" spans="1:16" s="1" customFormat="1" ht="15.9" customHeight="1" x14ac:dyDescent="0.3">
      <c r="A1725" s="24" t="s">
        <v>775</v>
      </c>
      <c r="B1725" s="24"/>
      <c r="C1725" s="24"/>
      <c r="D1725" s="19">
        <v>2</v>
      </c>
      <c r="E1725" s="19" t="s">
        <v>22</v>
      </c>
      <c r="F1725" s="20">
        <v>39.1046714493514</v>
      </c>
      <c r="G1725" s="20">
        <v>42.80967710811202</v>
      </c>
      <c r="H1725" s="20">
        <v>17.511519070416647</v>
      </c>
      <c r="I1725" s="21"/>
      <c r="J1725" s="21">
        <v>0.2629279218690998</v>
      </c>
      <c r="K1725" s="21">
        <v>0.31120445025082044</v>
      </c>
      <c r="L1725" s="22">
        <f t="shared" si="217"/>
        <v>81.335318651604695</v>
      </c>
      <c r="M1725" s="23"/>
      <c r="N1725" s="23">
        <f t="shared" si="215"/>
        <v>2036.46442466966</v>
      </c>
      <c r="O1725" s="23">
        <f>K1725*10000/1.3987</f>
        <v>2224.9549599686884</v>
      </c>
      <c r="P1725" s="23">
        <f t="shared" si="216"/>
        <v>136170.44378240005</v>
      </c>
    </row>
    <row r="1726" spans="1:16" s="1" customFormat="1" ht="15.9" customHeight="1" x14ac:dyDescent="0.3">
      <c r="A1726" s="24" t="s">
        <v>776</v>
      </c>
      <c r="B1726" s="24"/>
      <c r="C1726" s="24"/>
      <c r="D1726" s="19">
        <v>1</v>
      </c>
      <c r="E1726" s="19" t="s">
        <v>22</v>
      </c>
      <c r="F1726" s="20">
        <v>39.458114300967033</v>
      </c>
      <c r="G1726" s="20">
        <v>41.945445864325606</v>
      </c>
      <c r="H1726" s="20">
        <v>18.178401320890231</v>
      </c>
      <c r="I1726" s="21">
        <v>0.13092202730509353</v>
      </c>
      <c r="J1726" s="21">
        <v>0.2871164865120478</v>
      </c>
      <c r="K1726" s="21"/>
      <c r="L1726" s="22">
        <f t="shared" si="217"/>
        <v>80.442404716179766</v>
      </c>
      <c r="M1726" s="23">
        <f t="shared" ref="M1726:M1731" si="218">I1726*10000/1.2726</f>
        <v>1028.7759492778055</v>
      </c>
      <c r="N1726" s="23">
        <f t="shared" si="215"/>
        <v>2223.8129231821531</v>
      </c>
      <c r="O1726" s="23"/>
      <c r="P1726" s="23">
        <f t="shared" si="216"/>
        <v>141356.15335062388</v>
      </c>
    </row>
    <row r="1727" spans="1:16" s="1" customFormat="1" ht="15.9" customHeight="1" x14ac:dyDescent="0.3">
      <c r="A1727" s="24" t="s">
        <v>776</v>
      </c>
      <c r="B1727" s="24"/>
      <c r="C1727" s="24"/>
      <c r="D1727" s="19">
        <v>1</v>
      </c>
      <c r="E1727" s="19" t="s">
        <v>22</v>
      </c>
      <c r="F1727" s="20">
        <v>40.166460240526433</v>
      </c>
      <c r="G1727" s="20">
        <v>44.966912841322127</v>
      </c>
      <c r="H1727" s="20">
        <v>14.452045461846783</v>
      </c>
      <c r="I1727" s="21">
        <v>0.20048591004642727</v>
      </c>
      <c r="J1727" s="21">
        <v>0.21409554625822139</v>
      </c>
      <c r="K1727" s="21"/>
      <c r="L1727" s="22">
        <f t="shared" si="217"/>
        <v>84.724220928335626</v>
      </c>
      <c r="M1727" s="23">
        <f t="shared" si="218"/>
        <v>1575.403976476719</v>
      </c>
      <c r="N1727" s="23">
        <f t="shared" si="215"/>
        <v>1658.2413930618961</v>
      </c>
      <c r="O1727" s="23"/>
      <c r="P1727" s="23">
        <f t="shared" si="216"/>
        <v>112379.82474219894</v>
      </c>
    </row>
    <row r="1728" spans="1:16" s="1" customFormat="1" ht="15.9" customHeight="1" x14ac:dyDescent="0.3">
      <c r="A1728" s="24" t="s">
        <v>776</v>
      </c>
      <c r="B1728" s="24"/>
      <c r="C1728" s="24"/>
      <c r="D1728" s="19">
        <v>1</v>
      </c>
      <c r="E1728" s="19" t="s">
        <v>22</v>
      </c>
      <c r="F1728" s="20">
        <v>40.294208267728031</v>
      </c>
      <c r="G1728" s="20">
        <v>46.368795535012964</v>
      </c>
      <c r="H1728" s="20">
        <v>12.920302103396923</v>
      </c>
      <c r="I1728" s="21">
        <v>0.22751592238209953</v>
      </c>
      <c r="J1728" s="21">
        <v>0.18917817147999716</v>
      </c>
      <c r="K1728" s="21"/>
      <c r="L1728" s="22">
        <f t="shared" si="217"/>
        <v>86.481470386206041</v>
      </c>
      <c r="M1728" s="23">
        <f t="shared" si="218"/>
        <v>1787.8038848192639</v>
      </c>
      <c r="N1728" s="23">
        <f t="shared" si="215"/>
        <v>1465.2480170397116</v>
      </c>
      <c r="O1728" s="23"/>
      <c r="P1728" s="23">
        <f t="shared" si="216"/>
        <v>100468.91215705227</v>
      </c>
    </row>
    <row r="1729" spans="1:16" s="1" customFormat="1" ht="15.9" customHeight="1" x14ac:dyDescent="0.3">
      <c r="A1729" s="24" t="s">
        <v>776</v>
      </c>
      <c r="B1729" s="24"/>
      <c r="C1729" s="24"/>
      <c r="D1729" s="19">
        <v>1</v>
      </c>
      <c r="E1729" s="19" t="s">
        <v>22</v>
      </c>
      <c r="F1729" s="20">
        <v>40.489618934807403</v>
      </c>
      <c r="G1729" s="20">
        <v>47.055379310585444</v>
      </c>
      <c r="H1729" s="20">
        <v>12.024337844807414</v>
      </c>
      <c r="I1729" s="21">
        <v>0.24321739459320846</v>
      </c>
      <c r="J1729" s="21">
        <v>0.18744651520651828</v>
      </c>
      <c r="K1729" s="21"/>
      <c r="L1729" s="22">
        <f t="shared" si="217"/>
        <v>87.461935151627642</v>
      </c>
      <c r="M1729" s="23">
        <f t="shared" si="218"/>
        <v>1911.1849331542392</v>
      </c>
      <c r="N1729" s="23">
        <f t="shared" si="215"/>
        <v>1451.8357618040297</v>
      </c>
      <c r="O1729" s="23"/>
      <c r="P1729" s="23">
        <f t="shared" si="216"/>
        <v>93501.849493059213</v>
      </c>
    </row>
    <row r="1730" spans="1:16" s="1" customFormat="1" ht="15.9" customHeight="1" x14ac:dyDescent="0.3">
      <c r="A1730" s="24" t="s">
        <v>776</v>
      </c>
      <c r="B1730" s="24"/>
      <c r="C1730" s="24"/>
      <c r="D1730" s="19">
        <v>1</v>
      </c>
      <c r="E1730" s="19" t="s">
        <v>22</v>
      </c>
      <c r="F1730" s="20">
        <v>40.634468523270783</v>
      </c>
      <c r="G1730" s="20">
        <v>46.936813371998376</v>
      </c>
      <c r="H1730" s="20">
        <v>11.999643708560169</v>
      </c>
      <c r="I1730" s="21">
        <v>0.24577181142922305</v>
      </c>
      <c r="J1730" s="21">
        <v>0.18330258474143929</v>
      </c>
      <c r="K1730" s="21"/>
      <c r="L1730" s="22">
        <f t="shared" si="217"/>
        <v>87.456812029211989</v>
      </c>
      <c r="M1730" s="23">
        <f t="shared" si="218"/>
        <v>1931.2573583940205</v>
      </c>
      <c r="N1730" s="23">
        <f t="shared" ref="N1730:N1793" si="219">J1730*10000/1.2911</f>
        <v>1419.7396386138898</v>
      </c>
      <c r="O1730" s="23"/>
      <c r="P1730" s="23">
        <f t="shared" ref="P1730:P1793" si="220">H1730*10000/1.286</f>
        <v>93309.826660654493</v>
      </c>
    </row>
    <row r="1731" spans="1:16" s="1" customFormat="1" ht="15.9" customHeight="1" x14ac:dyDescent="0.3">
      <c r="A1731" s="24" t="s">
        <v>776</v>
      </c>
      <c r="B1731" s="24"/>
      <c r="C1731" s="24"/>
      <c r="D1731" s="19">
        <v>1</v>
      </c>
      <c r="E1731" s="19" t="s">
        <v>22</v>
      </c>
      <c r="F1731" s="20">
        <v>40.516139276943939</v>
      </c>
      <c r="G1731" s="20">
        <v>47.048175405497531</v>
      </c>
      <c r="H1731" s="20">
        <v>12.004275861057124</v>
      </c>
      <c r="I1731" s="21">
        <v>0.24700550304650343</v>
      </c>
      <c r="J1731" s="21">
        <v>0.18440395345489768</v>
      </c>
      <c r="K1731" s="21"/>
      <c r="L1731" s="22">
        <f t="shared" si="217"/>
        <v>87.47855827771231</v>
      </c>
      <c r="M1731" s="23">
        <f t="shared" si="218"/>
        <v>1940.9516190987224</v>
      </c>
      <c r="N1731" s="23">
        <f t="shared" si="219"/>
        <v>1428.2701065362692</v>
      </c>
      <c r="O1731" s="23"/>
      <c r="P1731" s="23">
        <f t="shared" si="220"/>
        <v>93345.846508997856</v>
      </c>
    </row>
    <row r="1732" spans="1:16" s="1" customFormat="1" ht="15.9" customHeight="1" x14ac:dyDescent="0.3">
      <c r="A1732" s="24" t="s">
        <v>776</v>
      </c>
      <c r="B1732" s="24"/>
      <c r="C1732" s="24"/>
      <c r="D1732" s="19">
        <v>2</v>
      </c>
      <c r="E1732" s="19" t="s">
        <v>22</v>
      </c>
      <c r="F1732" s="20">
        <v>39.866179651109576</v>
      </c>
      <c r="G1732" s="20">
        <v>46.418894232941867</v>
      </c>
      <c r="H1732" s="20">
        <v>13.198799112371123</v>
      </c>
      <c r="I1732" s="21"/>
      <c r="J1732" s="21">
        <v>0.19095046519131872</v>
      </c>
      <c r="K1732" s="21">
        <v>0.32517653838611638</v>
      </c>
      <c r="L1732" s="22">
        <f t="shared" si="217"/>
        <v>86.243019552682767</v>
      </c>
      <c r="M1732" s="23"/>
      <c r="N1732" s="23">
        <f t="shared" si="219"/>
        <v>1478.9750227814943</v>
      </c>
      <c r="O1732" s="23">
        <f t="shared" ref="O1732:O1795" si="221">K1732*10000/1.3987</f>
        <v>2324.8483476522224</v>
      </c>
      <c r="P1732" s="23">
        <f t="shared" si="220"/>
        <v>102634.5187587179</v>
      </c>
    </row>
    <row r="1733" spans="1:16" s="1" customFormat="1" ht="15.9" customHeight="1" x14ac:dyDescent="0.3">
      <c r="A1733" s="24" t="s">
        <v>776</v>
      </c>
      <c r="B1733" s="24"/>
      <c r="C1733" s="24"/>
      <c r="D1733" s="19">
        <v>2</v>
      </c>
      <c r="E1733" s="19" t="s">
        <v>22</v>
      </c>
      <c r="F1733" s="20">
        <v>39.68519272162974</v>
      </c>
      <c r="G1733" s="20">
        <v>45.425101359466566</v>
      </c>
      <c r="H1733" s="20">
        <v>14.356573371449253</v>
      </c>
      <c r="I1733" s="21"/>
      <c r="J1733" s="21">
        <v>0.20732535686618703</v>
      </c>
      <c r="K1733" s="21">
        <v>0.32580719058825425</v>
      </c>
      <c r="L1733" s="22">
        <f t="shared" si="217"/>
        <v>84.939949552751983</v>
      </c>
      <c r="M1733" s="23"/>
      <c r="N1733" s="23">
        <f t="shared" si="219"/>
        <v>1605.8040187916276</v>
      </c>
      <c r="O1733" s="23">
        <f t="shared" si="221"/>
        <v>2329.3571930239095</v>
      </c>
      <c r="P1733" s="23">
        <f t="shared" si="220"/>
        <v>111637.42901593509</v>
      </c>
    </row>
    <row r="1734" spans="1:16" s="1" customFormat="1" ht="15.9" customHeight="1" x14ac:dyDescent="0.3">
      <c r="A1734" s="24" t="s">
        <v>776</v>
      </c>
      <c r="B1734" s="24"/>
      <c r="C1734" s="24"/>
      <c r="D1734" s="19">
        <v>2</v>
      </c>
      <c r="E1734" s="19" t="s">
        <v>22</v>
      </c>
      <c r="F1734" s="20">
        <v>39.018838340628179</v>
      </c>
      <c r="G1734" s="20">
        <v>42.185068137068441</v>
      </c>
      <c r="H1734" s="20">
        <v>18.213889467959781</v>
      </c>
      <c r="I1734" s="21"/>
      <c r="J1734" s="21">
        <v>0.27472336754296633</v>
      </c>
      <c r="K1734" s="21">
        <v>0.30748068680063206</v>
      </c>
      <c r="L1734" s="22">
        <f t="shared" si="217"/>
        <v>80.501274111801564</v>
      </c>
      <c r="M1734" s="23"/>
      <c r="N1734" s="23">
        <f t="shared" si="219"/>
        <v>2127.8240844471097</v>
      </c>
      <c r="O1734" s="23">
        <f t="shared" si="221"/>
        <v>2198.3319282235793</v>
      </c>
      <c r="P1734" s="23">
        <f t="shared" si="220"/>
        <v>141632.11094836533</v>
      </c>
    </row>
    <row r="1735" spans="1:16" s="1" customFormat="1" ht="15.9" customHeight="1" x14ac:dyDescent="0.3">
      <c r="A1735" s="24" t="s">
        <v>776</v>
      </c>
      <c r="B1735" s="24"/>
      <c r="C1735" s="24"/>
      <c r="D1735" s="19">
        <v>2</v>
      </c>
      <c r="E1735" s="19" t="s">
        <v>22</v>
      </c>
      <c r="F1735" s="20">
        <v>40.107367887566468</v>
      </c>
      <c r="G1735" s="20">
        <v>47.117091269258317</v>
      </c>
      <c r="H1735" s="20">
        <v>12.261875013327407</v>
      </c>
      <c r="I1735" s="21"/>
      <c r="J1735" s="21">
        <v>0.18978271964415122</v>
      </c>
      <c r="K1735" s="21">
        <v>0.32388311020366645</v>
      </c>
      <c r="L1735" s="22">
        <f t="shared" si="217"/>
        <v>87.260416417796208</v>
      </c>
      <c r="M1735" s="23"/>
      <c r="N1735" s="23">
        <f t="shared" si="219"/>
        <v>1469.9304441495719</v>
      </c>
      <c r="O1735" s="23">
        <f t="shared" si="221"/>
        <v>2315.6009880865549</v>
      </c>
      <c r="P1735" s="23">
        <f t="shared" si="220"/>
        <v>95348.950336916067</v>
      </c>
    </row>
    <row r="1736" spans="1:16" s="1" customFormat="1" ht="15.9" customHeight="1" x14ac:dyDescent="0.3">
      <c r="A1736" s="24" t="s">
        <v>776</v>
      </c>
      <c r="B1736" s="24"/>
      <c r="C1736" s="24"/>
      <c r="D1736" s="19">
        <v>2</v>
      </c>
      <c r="E1736" s="19" t="s">
        <v>22</v>
      </c>
      <c r="F1736" s="20">
        <v>40.049039835492309</v>
      </c>
      <c r="G1736" s="20">
        <v>47.176910698211358</v>
      </c>
      <c r="H1736" s="20">
        <v>12.263002834332093</v>
      </c>
      <c r="I1736" s="21"/>
      <c r="J1736" s="21">
        <v>0.1842363491739567</v>
      </c>
      <c r="K1736" s="21">
        <v>0.32681028279028373</v>
      </c>
      <c r="L1736" s="22">
        <f t="shared" si="217"/>
        <v>87.273492846777728</v>
      </c>
      <c r="M1736" s="23"/>
      <c r="N1736" s="23">
        <f t="shared" si="219"/>
        <v>1426.9719554949788</v>
      </c>
      <c r="O1736" s="23">
        <f t="shared" si="221"/>
        <v>2336.5287966703631</v>
      </c>
      <c r="P1736" s="23">
        <f t="shared" si="220"/>
        <v>95357.720329176474</v>
      </c>
    </row>
    <row r="1737" spans="1:16" s="1" customFormat="1" ht="15.9" customHeight="1" x14ac:dyDescent="0.3">
      <c r="A1737" s="24" t="s">
        <v>776</v>
      </c>
      <c r="B1737" s="24"/>
      <c r="C1737" s="24"/>
      <c r="D1737" s="19">
        <v>2</v>
      </c>
      <c r="E1737" s="19" t="s">
        <v>22</v>
      </c>
      <c r="F1737" s="20">
        <v>40.099579963990891</v>
      </c>
      <c r="G1737" s="20">
        <v>47.101445424698191</v>
      </c>
      <c r="H1737" s="20">
        <v>12.285867234143991</v>
      </c>
      <c r="I1737" s="21"/>
      <c r="J1737" s="21">
        <v>0.18597763706811551</v>
      </c>
      <c r="K1737" s="21">
        <v>0.32712974009882967</v>
      </c>
      <c r="L1737" s="22">
        <f t="shared" si="217"/>
        <v>87.234972627955003</v>
      </c>
      <c r="M1737" s="23"/>
      <c r="N1737" s="23">
        <f t="shared" si="219"/>
        <v>1440.4588108443616</v>
      </c>
      <c r="O1737" s="23">
        <f t="shared" si="221"/>
        <v>2338.8127554073758</v>
      </c>
      <c r="P1737" s="23">
        <f t="shared" si="220"/>
        <v>95535.515039999926</v>
      </c>
    </row>
    <row r="1738" spans="1:16" s="1" customFormat="1" ht="15.9" customHeight="1" x14ac:dyDescent="0.3">
      <c r="A1738" s="24" t="s">
        <v>778</v>
      </c>
      <c r="B1738" s="24"/>
      <c r="C1738" s="24"/>
      <c r="D1738" s="19">
        <v>1</v>
      </c>
      <c r="E1738" s="19" t="s">
        <v>331</v>
      </c>
      <c r="F1738" s="20">
        <v>39.821404530901283</v>
      </c>
      <c r="G1738" s="20">
        <v>43.987568457333865</v>
      </c>
      <c r="H1738" s="20">
        <v>15.442237402540576</v>
      </c>
      <c r="I1738" s="21">
        <v>0.21780197141216534</v>
      </c>
      <c r="J1738" s="21">
        <v>0.24278326470767109</v>
      </c>
      <c r="K1738" s="21">
        <v>0.28820437310442448</v>
      </c>
      <c r="L1738" s="22">
        <f t="shared" si="217"/>
        <v>83.546190677960723</v>
      </c>
      <c r="M1738" s="23">
        <f t="shared" ref="M1738:M1801" si="222">I1738*10000/1.2726</f>
        <v>1711.4723511878467</v>
      </c>
      <c r="N1738" s="23">
        <f t="shared" si="219"/>
        <v>1880.4373379883132</v>
      </c>
      <c r="O1738" s="23">
        <f t="shared" si="221"/>
        <v>2060.5160013185418</v>
      </c>
      <c r="P1738" s="23">
        <f t="shared" si="220"/>
        <v>120079.60655163745</v>
      </c>
    </row>
    <row r="1739" spans="1:16" s="1" customFormat="1" ht="15.9" customHeight="1" x14ac:dyDescent="0.3">
      <c r="A1739" s="24" t="s">
        <v>778</v>
      </c>
      <c r="B1739" s="24"/>
      <c r="C1739" s="24"/>
      <c r="D1739" s="19">
        <v>1</v>
      </c>
      <c r="E1739" s="19" t="s">
        <v>331</v>
      </c>
      <c r="F1739" s="20">
        <v>39.673537833301317</v>
      </c>
      <c r="G1739" s="20">
        <v>44.278470982674115</v>
      </c>
      <c r="H1739" s="20">
        <v>15.276926281388908</v>
      </c>
      <c r="I1739" s="21">
        <v>0.22374341575161527</v>
      </c>
      <c r="J1739" s="21">
        <v>0.2422114048023552</v>
      </c>
      <c r="K1739" s="21">
        <v>0.30511008208169305</v>
      </c>
      <c r="L1739" s="22">
        <f t="shared" si="217"/>
        <v>83.783366164285326</v>
      </c>
      <c r="M1739" s="23">
        <f t="shared" si="222"/>
        <v>1758.1597968852373</v>
      </c>
      <c r="N1739" s="23">
        <f t="shared" si="219"/>
        <v>1876.0080923426167</v>
      </c>
      <c r="O1739" s="23">
        <f t="shared" si="221"/>
        <v>2181.3832993615001</v>
      </c>
      <c r="P1739" s="23">
        <f t="shared" si="220"/>
        <v>118794.13904657004</v>
      </c>
    </row>
    <row r="1740" spans="1:16" s="1" customFormat="1" ht="15.9" customHeight="1" x14ac:dyDescent="0.3">
      <c r="A1740" s="24" t="s">
        <v>778</v>
      </c>
      <c r="B1740" s="24"/>
      <c r="C1740" s="24"/>
      <c r="D1740" s="19">
        <v>1</v>
      </c>
      <c r="E1740" s="19" t="s">
        <v>331</v>
      </c>
      <c r="F1740" s="20">
        <v>40.009785628011144</v>
      </c>
      <c r="G1740" s="20">
        <v>45.265871915929623</v>
      </c>
      <c r="H1740" s="20">
        <v>13.979601796542539</v>
      </c>
      <c r="I1740" s="21">
        <v>0.25084621916738586</v>
      </c>
      <c r="J1740" s="21">
        <v>0.21177841622848914</v>
      </c>
      <c r="K1740" s="21">
        <v>0.28211602412082393</v>
      </c>
      <c r="L1740" s="22">
        <f t="shared" si="217"/>
        <v>85.233030465447257</v>
      </c>
      <c r="M1740" s="23">
        <f t="shared" si="222"/>
        <v>1971.1316923415518</v>
      </c>
      <c r="N1740" s="23">
        <f t="shared" si="219"/>
        <v>1640.2944483656506</v>
      </c>
      <c r="O1740" s="23">
        <f t="shared" si="221"/>
        <v>2016.9873748539637</v>
      </c>
      <c r="P1740" s="23">
        <f t="shared" si="220"/>
        <v>108706.07928882222</v>
      </c>
    </row>
    <row r="1741" spans="1:16" s="1" customFormat="1" ht="15.9" customHeight="1" x14ac:dyDescent="0.3">
      <c r="A1741" s="24" t="s">
        <v>778</v>
      </c>
      <c r="B1741" s="24"/>
      <c r="C1741" s="24"/>
      <c r="D1741" s="19">
        <v>1</v>
      </c>
      <c r="E1741" s="19" t="s">
        <v>331</v>
      </c>
      <c r="F1741" s="20">
        <v>40.10306237179342</v>
      </c>
      <c r="G1741" s="20">
        <v>45.872658821057058</v>
      </c>
      <c r="H1741" s="20">
        <v>13.278730533462577</v>
      </c>
      <c r="I1741" s="21">
        <v>0.26159940175589547</v>
      </c>
      <c r="J1741" s="21">
        <v>0.20196023628400664</v>
      </c>
      <c r="K1741" s="21">
        <v>0.28198863564704241</v>
      </c>
      <c r="L1741" s="22">
        <f t="shared" si="217"/>
        <v>86.02956552849156</v>
      </c>
      <c r="M1741" s="23">
        <f t="shared" si="222"/>
        <v>2055.6294338825669</v>
      </c>
      <c r="N1741" s="23">
        <f t="shared" si="219"/>
        <v>1564.2493709550513</v>
      </c>
      <c r="O1741" s="23">
        <f t="shared" si="221"/>
        <v>2016.0766114752444</v>
      </c>
      <c r="P1741" s="23">
        <f t="shared" si="220"/>
        <v>103256.06946704959</v>
      </c>
    </row>
    <row r="1742" spans="1:16" s="1" customFormat="1" ht="15.9" customHeight="1" x14ac:dyDescent="0.3">
      <c r="A1742" s="24" t="s">
        <v>779</v>
      </c>
      <c r="B1742" s="24"/>
      <c r="C1742" s="24"/>
      <c r="D1742" s="19">
        <v>1</v>
      </c>
      <c r="E1742" s="19" t="s">
        <v>331</v>
      </c>
      <c r="F1742" s="20">
        <v>39.231802923443979</v>
      </c>
      <c r="G1742" s="20">
        <v>41.799475830840628</v>
      </c>
      <c r="H1742" s="20">
        <v>18.18142217932353</v>
      </c>
      <c r="I1742" s="21">
        <v>0.15090040282049244</v>
      </c>
      <c r="J1742" s="21">
        <v>0.29903804785875776</v>
      </c>
      <c r="K1742" s="21">
        <v>0.33736061571261367</v>
      </c>
      <c r="L1742" s="22">
        <f t="shared" si="217"/>
        <v>80.384881733753772</v>
      </c>
      <c r="M1742" s="23">
        <f t="shared" si="222"/>
        <v>1185.7645986208743</v>
      </c>
      <c r="N1742" s="23">
        <f t="shared" si="219"/>
        <v>2316.1493908973571</v>
      </c>
      <c r="O1742" s="23">
        <f t="shared" si="221"/>
        <v>2411.9583592808581</v>
      </c>
      <c r="P1742" s="23">
        <f t="shared" si="220"/>
        <v>141379.64369613942</v>
      </c>
    </row>
    <row r="1743" spans="1:16" s="1" customFormat="1" ht="15.9" customHeight="1" x14ac:dyDescent="0.3">
      <c r="A1743" s="24" t="s">
        <v>779</v>
      </c>
      <c r="B1743" s="24"/>
      <c r="C1743" s="24"/>
      <c r="D1743" s="19">
        <v>1</v>
      </c>
      <c r="E1743" s="19" t="s">
        <v>331</v>
      </c>
      <c r="F1743" s="20">
        <v>39.966616127665361</v>
      </c>
      <c r="G1743" s="20">
        <v>44.356317487498636</v>
      </c>
      <c r="H1743" s="20">
        <v>14.958777624011447</v>
      </c>
      <c r="I1743" s="21">
        <v>0.22075510935837384</v>
      </c>
      <c r="J1743" s="21">
        <v>0.22617337736657162</v>
      </c>
      <c r="K1743" s="21">
        <v>0.27136027409960234</v>
      </c>
      <c r="L1743" s="22">
        <f t="shared" si="217"/>
        <v>84.090790651646856</v>
      </c>
      <c r="M1743" s="23">
        <f t="shared" si="222"/>
        <v>1734.6778984627836</v>
      </c>
      <c r="N1743" s="23">
        <f t="shared" si="219"/>
        <v>1751.7882221870623</v>
      </c>
      <c r="O1743" s="23">
        <f t="shared" si="221"/>
        <v>1940.0891835247182</v>
      </c>
      <c r="P1743" s="23">
        <f t="shared" si="220"/>
        <v>116320.19925358823</v>
      </c>
    </row>
    <row r="1744" spans="1:16" s="1" customFormat="1" ht="15.9" customHeight="1" x14ac:dyDescent="0.3">
      <c r="A1744" s="24" t="s">
        <v>779</v>
      </c>
      <c r="B1744" s="24"/>
      <c r="C1744" s="24"/>
      <c r="D1744" s="19">
        <v>1</v>
      </c>
      <c r="E1744" s="19" t="s">
        <v>331</v>
      </c>
      <c r="F1744" s="20">
        <v>40.202396799289261</v>
      </c>
      <c r="G1744" s="20">
        <v>45.486840526567164</v>
      </c>
      <c r="H1744" s="20">
        <v>13.590253536235473</v>
      </c>
      <c r="I1744" s="21">
        <v>0.25952409174903651</v>
      </c>
      <c r="J1744" s="21">
        <v>0.20170437600796079</v>
      </c>
      <c r="K1744" s="21">
        <v>0.25928067015110229</v>
      </c>
      <c r="L1744" s="22">
        <f t="shared" si="217"/>
        <v>85.644995988048123</v>
      </c>
      <c r="M1744" s="23">
        <f t="shared" si="222"/>
        <v>2039.3217959220219</v>
      </c>
      <c r="N1744" s="23">
        <f t="shared" si="219"/>
        <v>1562.2676478038943</v>
      </c>
      <c r="O1744" s="23">
        <f t="shared" si="221"/>
        <v>1853.7261038900569</v>
      </c>
      <c r="P1744" s="23">
        <f t="shared" si="220"/>
        <v>105678.4878400892</v>
      </c>
    </row>
    <row r="1745" spans="1:16" s="1" customFormat="1" ht="15.9" customHeight="1" x14ac:dyDescent="0.3">
      <c r="A1745" s="24" t="s">
        <v>779</v>
      </c>
      <c r="B1745" s="24"/>
      <c r="C1745" s="24"/>
      <c r="D1745" s="19">
        <v>1</v>
      </c>
      <c r="E1745" s="19" t="s">
        <v>331</v>
      </c>
      <c r="F1745" s="20">
        <v>40.330029074157956</v>
      </c>
      <c r="G1745" s="20">
        <v>46.087281775553294</v>
      </c>
      <c r="H1745" s="20">
        <v>12.863323604358042</v>
      </c>
      <c r="I1745" s="21">
        <v>0.27672737800683234</v>
      </c>
      <c r="J1745" s="21">
        <v>0.18944174419860757</v>
      </c>
      <c r="K1745" s="21">
        <v>0.25319642372527418</v>
      </c>
      <c r="L1745" s="22">
        <f t="shared" si="217"/>
        <v>86.461935132193986</v>
      </c>
      <c r="M1745" s="23">
        <f t="shared" si="222"/>
        <v>2174.5039918814423</v>
      </c>
      <c r="N1745" s="23">
        <f t="shared" si="219"/>
        <v>1467.2894756301416</v>
      </c>
      <c r="O1745" s="23">
        <f t="shared" si="221"/>
        <v>1810.2268086457009</v>
      </c>
      <c r="P1745" s="23">
        <f t="shared" si="220"/>
        <v>100025.844512893</v>
      </c>
    </row>
    <row r="1746" spans="1:16" s="1" customFormat="1" ht="15.9" customHeight="1" x14ac:dyDescent="0.3">
      <c r="A1746" s="24" t="s">
        <v>780</v>
      </c>
      <c r="B1746" s="24"/>
      <c r="C1746" s="24"/>
      <c r="D1746" s="19">
        <v>1</v>
      </c>
      <c r="E1746" s="19" t="s">
        <v>331</v>
      </c>
      <c r="F1746" s="20">
        <v>39.21161246225482</v>
      </c>
      <c r="G1746" s="20">
        <v>41.525588129722834</v>
      </c>
      <c r="H1746" s="20">
        <v>18.453694511858334</v>
      </c>
      <c r="I1746" s="21">
        <v>0.14319095302770818</v>
      </c>
      <c r="J1746" s="21">
        <v>0.30561366946635299</v>
      </c>
      <c r="K1746" s="21">
        <v>0.36030027366996009</v>
      </c>
      <c r="L1746" s="22">
        <f t="shared" si="217"/>
        <v>80.044648765478456</v>
      </c>
      <c r="M1746" s="23">
        <f t="shared" si="222"/>
        <v>1125.1842922183575</v>
      </c>
      <c r="N1746" s="23">
        <f t="shared" si="219"/>
        <v>2367.079772801123</v>
      </c>
      <c r="O1746" s="23">
        <f t="shared" si="221"/>
        <v>2575.9653511829561</v>
      </c>
      <c r="P1746" s="23">
        <f t="shared" si="220"/>
        <v>143496.84690403059</v>
      </c>
    </row>
    <row r="1747" spans="1:16" s="1" customFormat="1" ht="15.9" customHeight="1" x14ac:dyDescent="0.3">
      <c r="A1747" s="24" t="s">
        <v>780</v>
      </c>
      <c r="B1747" s="24"/>
      <c r="C1747" s="24"/>
      <c r="D1747" s="19">
        <v>1</v>
      </c>
      <c r="E1747" s="19" t="s">
        <v>331</v>
      </c>
      <c r="F1747" s="20">
        <v>40.064652118872829</v>
      </c>
      <c r="G1747" s="20">
        <v>44.987302444418134</v>
      </c>
      <c r="H1747" s="20">
        <v>14.214269760603795</v>
      </c>
      <c r="I1747" s="21">
        <v>0.22878437860954201</v>
      </c>
      <c r="J1747" s="21">
        <v>0.22249617742350133</v>
      </c>
      <c r="K1747" s="21">
        <v>0.28249512007219563</v>
      </c>
      <c r="L1747" s="22">
        <f t="shared" si="217"/>
        <v>84.943492282331462</v>
      </c>
      <c r="M1747" s="23">
        <f t="shared" si="222"/>
        <v>1797.7713233501652</v>
      </c>
      <c r="N1747" s="23">
        <f t="shared" si="219"/>
        <v>1723.3070825149202</v>
      </c>
      <c r="O1747" s="23">
        <f t="shared" si="221"/>
        <v>2019.697719826951</v>
      </c>
      <c r="P1747" s="23">
        <f t="shared" si="220"/>
        <v>110530.86905601707</v>
      </c>
    </row>
    <row r="1748" spans="1:16" s="1" customFormat="1" ht="15.9" customHeight="1" x14ac:dyDescent="0.3">
      <c r="A1748" s="24" t="s">
        <v>780</v>
      </c>
      <c r="B1748" s="24"/>
      <c r="C1748" s="24"/>
      <c r="D1748" s="19">
        <v>1</v>
      </c>
      <c r="E1748" s="19" t="s">
        <v>331</v>
      </c>
      <c r="F1748" s="20">
        <v>40.35019815675723</v>
      </c>
      <c r="G1748" s="20">
        <v>45.968633292756842</v>
      </c>
      <c r="H1748" s="20">
        <v>12.948283100137056</v>
      </c>
      <c r="I1748" s="21">
        <v>0.26979807049667903</v>
      </c>
      <c r="J1748" s="21">
        <v>0.196313482430159</v>
      </c>
      <c r="K1748" s="21">
        <v>0.26677389742202462</v>
      </c>
      <c r="L1748" s="22">
        <f t="shared" si="217"/>
        <v>86.354346627144878</v>
      </c>
      <c r="M1748" s="23">
        <f t="shared" si="222"/>
        <v>2120.0539878726941</v>
      </c>
      <c r="N1748" s="23">
        <f t="shared" si="219"/>
        <v>1520.5133795225699</v>
      </c>
      <c r="O1748" s="23">
        <f t="shared" si="221"/>
        <v>1907.2989019948855</v>
      </c>
      <c r="P1748" s="23">
        <f t="shared" si="220"/>
        <v>100686.49378022594</v>
      </c>
    </row>
    <row r="1749" spans="1:16" s="1" customFormat="1" ht="15.9" customHeight="1" x14ac:dyDescent="0.3">
      <c r="A1749" s="24" t="s">
        <v>780</v>
      </c>
      <c r="B1749" s="24"/>
      <c r="C1749" s="24"/>
      <c r="D1749" s="19">
        <v>1</v>
      </c>
      <c r="E1749" s="19" t="s">
        <v>331</v>
      </c>
      <c r="F1749" s="20">
        <v>40.455644005375532</v>
      </c>
      <c r="G1749" s="20">
        <v>46.585201101757036</v>
      </c>
      <c r="H1749" s="20">
        <v>12.224729299483347</v>
      </c>
      <c r="I1749" s="21">
        <v>0.30408968187170032</v>
      </c>
      <c r="J1749" s="21">
        <v>0.17758401979190108</v>
      </c>
      <c r="K1749" s="21">
        <v>0.25275189172049345</v>
      </c>
      <c r="L1749" s="22">
        <f t="shared" si="217"/>
        <v>87.167651135525944</v>
      </c>
      <c r="M1749" s="23">
        <f t="shared" si="222"/>
        <v>2389.5150233514091</v>
      </c>
      <c r="N1749" s="23">
        <f t="shared" si="219"/>
        <v>1375.4474463008371</v>
      </c>
      <c r="O1749" s="23">
        <f t="shared" si="221"/>
        <v>1807.0486288731925</v>
      </c>
      <c r="P1749" s="23">
        <f t="shared" si="220"/>
        <v>95060.103417444378</v>
      </c>
    </row>
    <row r="1750" spans="1:16" s="1" customFormat="1" ht="15.9" customHeight="1" x14ac:dyDescent="0.3">
      <c r="A1750" s="24" t="s">
        <v>780</v>
      </c>
      <c r="B1750" s="24"/>
      <c r="C1750" s="24"/>
      <c r="D1750" s="19">
        <v>1</v>
      </c>
      <c r="E1750" s="19" t="s">
        <v>331</v>
      </c>
      <c r="F1750" s="20">
        <v>40.543420829345976</v>
      </c>
      <c r="G1750" s="20">
        <v>46.925931449818407</v>
      </c>
      <c r="H1750" s="20">
        <v>11.800516586826838</v>
      </c>
      <c r="I1750" s="21">
        <v>0.30996833157586701</v>
      </c>
      <c r="J1750" s="21">
        <v>0.17128614954539162</v>
      </c>
      <c r="K1750" s="21">
        <v>0.24887665288751956</v>
      </c>
      <c r="L1750" s="22">
        <f t="shared" si="217"/>
        <v>87.636718363657181</v>
      </c>
      <c r="M1750" s="23">
        <f t="shared" si="222"/>
        <v>2435.7090332851408</v>
      </c>
      <c r="N1750" s="23">
        <f t="shared" si="219"/>
        <v>1326.6683413011513</v>
      </c>
      <c r="O1750" s="23">
        <f t="shared" si="221"/>
        <v>1779.3426244907382</v>
      </c>
      <c r="P1750" s="23">
        <f t="shared" si="220"/>
        <v>91761.404252152701</v>
      </c>
    </row>
    <row r="1751" spans="1:16" s="1" customFormat="1" ht="15.9" customHeight="1" x14ac:dyDescent="0.3">
      <c r="A1751" s="24" t="s">
        <v>780</v>
      </c>
      <c r="B1751" s="24"/>
      <c r="C1751" s="24"/>
      <c r="D1751" s="19">
        <v>1</v>
      </c>
      <c r="E1751" s="19" t="s">
        <v>331</v>
      </c>
      <c r="F1751" s="20">
        <v>40.579528286596727</v>
      </c>
      <c r="G1751" s="20">
        <v>47.006746490410059</v>
      </c>
      <c r="H1751" s="20">
        <v>11.674301394742434</v>
      </c>
      <c r="I1751" s="21">
        <v>0.3154951743607598</v>
      </c>
      <c r="J1751" s="21">
        <v>0.17384728435352403</v>
      </c>
      <c r="K1751" s="21">
        <v>0.25008136953650406</v>
      </c>
      <c r="L1751" s="22">
        <f t="shared" si="217"/>
        <v>87.771238552061277</v>
      </c>
      <c r="M1751" s="23">
        <f t="shared" si="222"/>
        <v>2479.1385695486392</v>
      </c>
      <c r="N1751" s="23">
        <f t="shared" si="219"/>
        <v>1346.5051843662307</v>
      </c>
      <c r="O1751" s="23">
        <f t="shared" si="221"/>
        <v>1787.9557413062419</v>
      </c>
      <c r="P1751" s="23">
        <f t="shared" si="220"/>
        <v>90779.948637188456</v>
      </c>
    </row>
    <row r="1752" spans="1:16" s="1" customFormat="1" ht="15.9" customHeight="1" x14ac:dyDescent="0.3">
      <c r="A1752" s="24" t="s">
        <v>781</v>
      </c>
      <c r="B1752" s="24"/>
      <c r="C1752" s="24"/>
      <c r="D1752" s="19">
        <v>1</v>
      </c>
      <c r="E1752" s="19" t="s">
        <v>331</v>
      </c>
      <c r="F1752" s="20">
        <v>39.221892872757074</v>
      </c>
      <c r="G1752" s="20">
        <v>43.297249347616933</v>
      </c>
      <c r="H1752" s="20">
        <v>16.708665827963433</v>
      </c>
      <c r="I1752" s="21">
        <v>0.18927585962818791</v>
      </c>
      <c r="J1752" s="21">
        <v>0.26942401171265767</v>
      </c>
      <c r="K1752" s="21">
        <v>0.31349208032170528</v>
      </c>
      <c r="L1752" s="22">
        <f t="shared" si="217"/>
        <v>82.203610664330355</v>
      </c>
      <c r="M1752" s="23">
        <f t="shared" si="222"/>
        <v>1487.3162001272035</v>
      </c>
      <c r="N1752" s="23">
        <f t="shared" si="219"/>
        <v>2086.7788065421555</v>
      </c>
      <c r="O1752" s="23">
        <f t="shared" si="221"/>
        <v>2241.3103619196772</v>
      </c>
      <c r="P1752" s="23">
        <f t="shared" si="220"/>
        <v>129927.41701371253</v>
      </c>
    </row>
    <row r="1753" spans="1:16" s="1" customFormat="1" ht="15.9" customHeight="1" x14ac:dyDescent="0.3">
      <c r="A1753" s="24" t="s">
        <v>781</v>
      </c>
      <c r="B1753" s="24"/>
      <c r="C1753" s="24"/>
      <c r="D1753" s="19">
        <v>1</v>
      </c>
      <c r="E1753" s="19" t="s">
        <v>331</v>
      </c>
      <c r="F1753" s="20">
        <v>40.007034463188248</v>
      </c>
      <c r="G1753" s="20">
        <v>45.394019916629432</v>
      </c>
      <c r="H1753" s="20">
        <v>13.872821155576197</v>
      </c>
      <c r="I1753" s="21">
        <v>0.23631542179419979</v>
      </c>
      <c r="J1753" s="21">
        <v>0.21437667262620458</v>
      </c>
      <c r="K1753" s="21">
        <v>0.27543237018571026</v>
      </c>
      <c r="L1753" s="22">
        <f t="shared" si="217"/>
        <v>85.364631792840413</v>
      </c>
      <c r="M1753" s="23">
        <f t="shared" si="222"/>
        <v>1856.9497233553341</v>
      </c>
      <c r="N1753" s="23">
        <f t="shared" si="219"/>
        <v>1660.4188105197475</v>
      </c>
      <c r="O1753" s="23">
        <f t="shared" si="221"/>
        <v>1969.2026180432563</v>
      </c>
      <c r="P1753" s="23">
        <f t="shared" si="220"/>
        <v>107875.74771054587</v>
      </c>
    </row>
    <row r="1754" spans="1:16" s="1" customFormat="1" ht="15.9" customHeight="1" x14ac:dyDescent="0.3">
      <c r="A1754" s="24" t="s">
        <v>781</v>
      </c>
      <c r="B1754" s="24"/>
      <c r="C1754" s="24"/>
      <c r="D1754" s="19">
        <v>1</v>
      </c>
      <c r="E1754" s="19" t="s">
        <v>331</v>
      </c>
      <c r="F1754" s="20">
        <v>40.248812552416652</v>
      </c>
      <c r="G1754" s="20">
        <v>46.036921101926261</v>
      </c>
      <c r="H1754" s="20">
        <v>12.994599468775331</v>
      </c>
      <c r="I1754" s="21">
        <v>0.25301237409974003</v>
      </c>
      <c r="J1754" s="21">
        <v>0.19602891404786574</v>
      </c>
      <c r="K1754" s="21">
        <v>0.27062558873412207</v>
      </c>
      <c r="L1754" s="22">
        <f t="shared" si="217"/>
        <v>86.329744797256424</v>
      </c>
      <c r="M1754" s="23">
        <f t="shared" si="222"/>
        <v>1988.1531832448536</v>
      </c>
      <c r="N1754" s="23">
        <f t="shared" si="219"/>
        <v>1518.3093025161936</v>
      </c>
      <c r="O1754" s="23">
        <f t="shared" si="221"/>
        <v>1934.836553471953</v>
      </c>
      <c r="P1754" s="23">
        <f t="shared" si="220"/>
        <v>101046.65216777084</v>
      </c>
    </row>
    <row r="1755" spans="1:16" s="1" customFormat="1" ht="15.9" customHeight="1" x14ac:dyDescent="0.3">
      <c r="A1755" s="24" t="s">
        <v>781</v>
      </c>
      <c r="B1755" s="24"/>
      <c r="C1755" s="24"/>
      <c r="D1755" s="19">
        <v>1</v>
      </c>
      <c r="E1755" s="19" t="s">
        <v>331</v>
      </c>
      <c r="F1755" s="20">
        <v>40.411652548732334</v>
      </c>
      <c r="G1755" s="20">
        <v>45.948935651189402</v>
      </c>
      <c r="H1755" s="20">
        <v>12.919222601926414</v>
      </c>
      <c r="I1755" s="21">
        <v>0.2540116848976357</v>
      </c>
      <c r="J1755" s="21">
        <v>0.19414415415164205</v>
      </c>
      <c r="K1755" s="21">
        <v>0.27203335910257043</v>
      </c>
      <c r="L1755" s="22">
        <f t="shared" si="217"/>
        <v>86.37575838083103</v>
      </c>
      <c r="M1755" s="23">
        <f t="shared" si="222"/>
        <v>1996.0056961939001</v>
      </c>
      <c r="N1755" s="23">
        <f t="shared" si="219"/>
        <v>1503.7112086720012</v>
      </c>
      <c r="O1755" s="23">
        <f t="shared" si="221"/>
        <v>1944.9014020345351</v>
      </c>
      <c r="P1755" s="23">
        <f t="shared" si="220"/>
        <v>100460.51789989436</v>
      </c>
    </row>
    <row r="1756" spans="1:16" s="1" customFormat="1" ht="15.9" customHeight="1" x14ac:dyDescent="0.3">
      <c r="A1756" s="24" t="s">
        <v>781</v>
      </c>
      <c r="B1756" s="24"/>
      <c r="C1756" s="24"/>
      <c r="D1756" s="19">
        <v>1</v>
      </c>
      <c r="E1756" s="19" t="s">
        <v>331</v>
      </c>
      <c r="F1756" s="20">
        <v>40.192464021605566</v>
      </c>
      <c r="G1756" s="20">
        <v>46.347236766272545</v>
      </c>
      <c r="H1756" s="20">
        <v>12.740484946447465</v>
      </c>
      <c r="I1756" s="21">
        <v>0.25679425042269916</v>
      </c>
      <c r="J1756" s="21">
        <v>0.19228075064224587</v>
      </c>
      <c r="K1756" s="21">
        <v>0.27073926460946102</v>
      </c>
      <c r="L1756" s="22">
        <f t="shared" si="217"/>
        <v>86.63910348122279</v>
      </c>
      <c r="M1756" s="23">
        <f t="shared" si="222"/>
        <v>2017.87089755382</v>
      </c>
      <c r="N1756" s="23">
        <f t="shared" si="219"/>
        <v>1489.2785271647888</v>
      </c>
      <c r="O1756" s="23">
        <f t="shared" si="221"/>
        <v>1935.6492786834988</v>
      </c>
      <c r="P1756" s="23">
        <f t="shared" si="220"/>
        <v>99070.644995703464</v>
      </c>
    </row>
    <row r="1757" spans="1:16" s="1" customFormat="1" ht="15.9" customHeight="1" x14ac:dyDescent="0.3">
      <c r="A1757" s="24" t="s">
        <v>781</v>
      </c>
      <c r="B1757" s="24"/>
      <c r="C1757" s="24"/>
      <c r="D1757" s="19">
        <v>1</v>
      </c>
      <c r="E1757" s="19" t="s">
        <v>331</v>
      </c>
      <c r="F1757" s="20">
        <v>40.223178652501637</v>
      </c>
      <c r="G1757" s="20">
        <v>46.139489053982487</v>
      </c>
      <c r="H1757" s="20">
        <v>12.920710061267915</v>
      </c>
      <c r="I1757" s="21">
        <v>0.25787735611626617</v>
      </c>
      <c r="J1757" s="21">
        <v>0.18810728156585843</v>
      </c>
      <c r="K1757" s="21">
        <v>0.27063759456584124</v>
      </c>
      <c r="L1757" s="22">
        <f t="shared" si="217"/>
        <v>86.42303625047316</v>
      </c>
      <c r="M1757" s="23">
        <f t="shared" si="222"/>
        <v>2026.3818648142872</v>
      </c>
      <c r="N1757" s="23">
        <f t="shared" si="219"/>
        <v>1456.9536175808105</v>
      </c>
      <c r="O1757" s="23">
        <f t="shared" si="221"/>
        <v>1934.9223891173322</v>
      </c>
      <c r="P1757" s="23">
        <f t="shared" si="220"/>
        <v>100472.08445775983</v>
      </c>
    </row>
    <row r="1758" spans="1:16" s="1" customFormat="1" ht="15.9" customHeight="1" x14ac:dyDescent="0.3">
      <c r="A1758" s="24" t="s">
        <v>782</v>
      </c>
      <c r="B1758" s="24"/>
      <c r="C1758" s="24"/>
      <c r="D1758" s="19">
        <v>1</v>
      </c>
      <c r="E1758" s="19" t="s">
        <v>331</v>
      </c>
      <c r="F1758" s="20">
        <v>39.16502265148079</v>
      </c>
      <c r="G1758" s="20">
        <v>41.41504273977565</v>
      </c>
      <c r="H1758" s="20">
        <v>18.615364058825772</v>
      </c>
      <c r="I1758" s="21">
        <v>0.14334545769379506</v>
      </c>
      <c r="J1758" s="21">
        <v>0.31185039983612206</v>
      </c>
      <c r="K1758" s="21">
        <v>0.34937469238785379</v>
      </c>
      <c r="L1758" s="22">
        <f t="shared" si="217"/>
        <v>79.862118354339316</v>
      </c>
      <c r="M1758" s="23">
        <f t="shared" si="222"/>
        <v>1126.3983788605615</v>
      </c>
      <c r="N1758" s="23">
        <f t="shared" si="219"/>
        <v>2415.3853290691818</v>
      </c>
      <c r="O1758" s="23">
        <f t="shared" si="221"/>
        <v>2497.8529519400427</v>
      </c>
      <c r="P1758" s="23">
        <f t="shared" si="220"/>
        <v>144753.99734701222</v>
      </c>
    </row>
    <row r="1759" spans="1:16" s="1" customFormat="1" ht="15.9" customHeight="1" x14ac:dyDescent="0.3">
      <c r="A1759" s="24" t="s">
        <v>782</v>
      </c>
      <c r="B1759" s="24"/>
      <c r="C1759" s="24"/>
      <c r="D1759" s="19">
        <v>1</v>
      </c>
      <c r="E1759" s="19" t="s">
        <v>331</v>
      </c>
      <c r="F1759" s="20">
        <v>39.966861416434902</v>
      </c>
      <c r="G1759" s="20">
        <v>44.612450883957386</v>
      </c>
      <c r="H1759" s="20">
        <v>14.699559399004736</v>
      </c>
      <c r="I1759" s="21">
        <v>0.21712511460311915</v>
      </c>
      <c r="J1759" s="21">
        <v>0.22446668234602737</v>
      </c>
      <c r="K1759" s="21">
        <v>0.27953650365384813</v>
      </c>
      <c r="L1759" s="22">
        <f t="shared" si="217"/>
        <v>84.399223235664891</v>
      </c>
      <c r="M1759" s="23">
        <f t="shared" si="222"/>
        <v>1706.1536586760897</v>
      </c>
      <c r="N1759" s="23">
        <f t="shared" si="219"/>
        <v>1738.569300178355</v>
      </c>
      <c r="O1759" s="23">
        <f t="shared" si="221"/>
        <v>1998.5451036952036</v>
      </c>
      <c r="P1759" s="23">
        <f t="shared" si="220"/>
        <v>114304.50543549559</v>
      </c>
    </row>
    <row r="1760" spans="1:16" s="1" customFormat="1" ht="15.9" customHeight="1" x14ac:dyDescent="0.3">
      <c r="A1760" s="24" t="s">
        <v>782</v>
      </c>
      <c r="B1760" s="24"/>
      <c r="C1760" s="24"/>
      <c r="D1760" s="19">
        <v>1</v>
      </c>
      <c r="E1760" s="19" t="s">
        <v>331</v>
      </c>
      <c r="F1760" s="20">
        <v>40.207731842852567</v>
      </c>
      <c r="G1760" s="20">
        <v>45.888139914383515</v>
      </c>
      <c r="H1760" s="20">
        <v>13.185056876801159</v>
      </c>
      <c r="I1760" s="21">
        <v>0.24972680985476348</v>
      </c>
      <c r="J1760" s="21">
        <v>0.19518462276752577</v>
      </c>
      <c r="K1760" s="21">
        <v>0.274159933340484</v>
      </c>
      <c r="L1760" s="22">
        <f t="shared" si="217"/>
        <v>86.118468311871652</v>
      </c>
      <c r="M1760" s="23">
        <f t="shared" si="222"/>
        <v>1962.3354538328108</v>
      </c>
      <c r="N1760" s="23">
        <f t="shared" si="219"/>
        <v>1511.7699850323429</v>
      </c>
      <c r="O1760" s="23">
        <f t="shared" si="221"/>
        <v>1960.1053359582754</v>
      </c>
      <c r="P1760" s="23">
        <f t="shared" si="220"/>
        <v>102527.65845101989</v>
      </c>
    </row>
    <row r="1761" spans="1:16" s="1" customFormat="1" ht="15.9" customHeight="1" x14ac:dyDescent="0.3">
      <c r="A1761" s="24" t="s">
        <v>782</v>
      </c>
      <c r="B1761" s="24"/>
      <c r="C1761" s="24"/>
      <c r="D1761" s="19">
        <v>1</v>
      </c>
      <c r="E1761" s="19" t="s">
        <v>331</v>
      </c>
      <c r="F1761" s="20">
        <v>40.285405738230629</v>
      </c>
      <c r="G1761" s="20">
        <v>46.389179475293489</v>
      </c>
      <c r="H1761" s="20">
        <v>12.610519076345305</v>
      </c>
      <c r="I1761" s="21">
        <v>0.25667945291436323</v>
      </c>
      <c r="J1761" s="21">
        <v>0.1923954748276509</v>
      </c>
      <c r="K1761" s="21">
        <v>0.26582078238857026</v>
      </c>
      <c r="L1761" s="22">
        <f t="shared" si="217"/>
        <v>86.767738129731256</v>
      </c>
      <c r="M1761" s="23">
        <f t="shared" si="222"/>
        <v>2016.9688269241178</v>
      </c>
      <c r="N1761" s="23">
        <f t="shared" si="219"/>
        <v>1490.1671042339935</v>
      </c>
      <c r="O1761" s="23">
        <f t="shared" si="221"/>
        <v>1900.4846099132783</v>
      </c>
      <c r="P1761" s="23">
        <f t="shared" si="220"/>
        <v>98060.023921814194</v>
      </c>
    </row>
    <row r="1762" spans="1:16" s="1" customFormat="1" ht="15.9" customHeight="1" x14ac:dyDescent="0.3">
      <c r="A1762" s="24" t="s">
        <v>783</v>
      </c>
      <c r="B1762" s="24"/>
      <c r="C1762" s="24"/>
      <c r="D1762" s="19">
        <v>1</v>
      </c>
      <c r="E1762" s="19" t="s">
        <v>331</v>
      </c>
      <c r="F1762" s="20">
        <v>36.018438030584107</v>
      </c>
      <c r="G1762" s="20">
        <v>29.476644234092923</v>
      </c>
      <c r="H1762" s="20">
        <v>33.449787931985718</v>
      </c>
      <c r="I1762" s="21">
        <v>5.5403493635227868E-2</v>
      </c>
      <c r="J1762" s="21">
        <v>0.5710021053543729</v>
      </c>
      <c r="K1762" s="21">
        <v>0.42872420434764524</v>
      </c>
      <c r="L1762" s="22">
        <f t="shared" si="217"/>
        <v>61.101834672092501</v>
      </c>
      <c r="M1762" s="23">
        <f t="shared" si="222"/>
        <v>435.35669994678511</v>
      </c>
      <c r="N1762" s="23">
        <f t="shared" si="219"/>
        <v>4422.6016989727596</v>
      </c>
      <c r="O1762" s="23">
        <f t="shared" si="221"/>
        <v>3065.1619671669782</v>
      </c>
      <c r="P1762" s="23">
        <f t="shared" si="220"/>
        <v>260107.21564530107</v>
      </c>
    </row>
    <row r="1763" spans="1:16" s="1" customFormat="1" ht="15.9" customHeight="1" x14ac:dyDescent="0.3">
      <c r="A1763" s="24" t="s">
        <v>783</v>
      </c>
      <c r="B1763" s="24"/>
      <c r="C1763" s="24"/>
      <c r="D1763" s="19">
        <v>1</v>
      </c>
      <c r="E1763" s="19" t="s">
        <v>331</v>
      </c>
      <c r="F1763" s="20">
        <v>40.036510577233265</v>
      </c>
      <c r="G1763" s="20">
        <v>45.011680849905552</v>
      </c>
      <c r="H1763" s="20">
        <v>14.242198652562172</v>
      </c>
      <c r="I1763" s="21">
        <v>0.22334524810024772</v>
      </c>
      <c r="J1763" s="21">
        <v>0.21499512510555807</v>
      </c>
      <c r="K1763" s="21">
        <v>0.27126954709321027</v>
      </c>
      <c r="L1763" s="22">
        <f t="shared" si="217"/>
        <v>84.925307134093046</v>
      </c>
      <c r="M1763" s="23">
        <f t="shared" si="222"/>
        <v>1755.0310238900497</v>
      </c>
      <c r="N1763" s="23">
        <f t="shared" si="219"/>
        <v>1665.2089311870348</v>
      </c>
      <c r="O1763" s="23">
        <f t="shared" si="221"/>
        <v>1939.4405311590065</v>
      </c>
      <c r="P1763" s="23">
        <f t="shared" si="220"/>
        <v>110748.04550981469</v>
      </c>
    </row>
    <row r="1764" spans="1:16" s="1" customFormat="1" ht="15.9" customHeight="1" x14ac:dyDescent="0.3">
      <c r="A1764" s="24" t="s">
        <v>783</v>
      </c>
      <c r="B1764" s="24"/>
      <c r="C1764" s="24"/>
      <c r="D1764" s="19">
        <v>1</v>
      </c>
      <c r="E1764" s="19" t="s">
        <v>331</v>
      </c>
      <c r="F1764" s="20">
        <v>40.309898002306909</v>
      </c>
      <c r="G1764" s="20">
        <v>45.880201856977912</v>
      </c>
      <c r="H1764" s="20">
        <v>13.09895282351208</v>
      </c>
      <c r="I1764" s="21">
        <v>0.2483696513220055</v>
      </c>
      <c r="J1764" s="21">
        <v>0.19443161861863689</v>
      </c>
      <c r="K1764" s="21">
        <v>0.26814604726244912</v>
      </c>
      <c r="L1764" s="22">
        <f t="shared" si="217"/>
        <v>86.194549028663502</v>
      </c>
      <c r="M1764" s="23">
        <f t="shared" si="222"/>
        <v>1951.6709989156491</v>
      </c>
      <c r="N1764" s="23">
        <f t="shared" si="219"/>
        <v>1505.9377168200519</v>
      </c>
      <c r="O1764" s="23">
        <f t="shared" si="221"/>
        <v>1917.1090817362488</v>
      </c>
      <c r="P1764" s="23">
        <f t="shared" si="220"/>
        <v>101858.10904752783</v>
      </c>
    </row>
    <row r="1765" spans="1:16" s="1" customFormat="1" ht="15.9" customHeight="1" x14ac:dyDescent="0.3">
      <c r="A1765" s="24" t="s">
        <v>783</v>
      </c>
      <c r="B1765" s="24"/>
      <c r="C1765" s="24"/>
      <c r="D1765" s="19">
        <v>1</v>
      </c>
      <c r="E1765" s="19" t="s">
        <v>331</v>
      </c>
      <c r="F1765" s="20">
        <v>40.425333018980737</v>
      </c>
      <c r="G1765" s="20">
        <v>46.235700270129179</v>
      </c>
      <c r="H1765" s="20">
        <v>12.622157009049003</v>
      </c>
      <c r="I1765" s="21">
        <v>0.25743329332344395</v>
      </c>
      <c r="J1765" s="21">
        <v>0.18799615029160854</v>
      </c>
      <c r="K1765" s="21">
        <v>0.27138025822603024</v>
      </c>
      <c r="L1765" s="22">
        <f t="shared" si="217"/>
        <v>86.719022248363288</v>
      </c>
      <c r="M1765" s="23">
        <f t="shared" si="222"/>
        <v>2022.892451072167</v>
      </c>
      <c r="N1765" s="23">
        <f t="shared" si="219"/>
        <v>1456.0928688065103</v>
      </c>
      <c r="O1765" s="23">
        <f t="shared" si="221"/>
        <v>1940.2320599558891</v>
      </c>
      <c r="P1765" s="23">
        <f t="shared" si="220"/>
        <v>98150.521065699868</v>
      </c>
    </row>
    <row r="1766" spans="1:16" s="1" customFormat="1" ht="15.9" customHeight="1" x14ac:dyDescent="0.3">
      <c r="A1766" s="24" t="s">
        <v>784</v>
      </c>
      <c r="B1766" s="24"/>
      <c r="C1766" s="24"/>
      <c r="D1766" s="19">
        <v>1</v>
      </c>
      <c r="E1766" s="19" t="s">
        <v>331</v>
      </c>
      <c r="F1766" s="20">
        <v>38.836039831183037</v>
      </c>
      <c r="G1766" s="20">
        <v>39.215062468956617</v>
      </c>
      <c r="H1766" s="20">
        <v>21.099940342554763</v>
      </c>
      <c r="I1766" s="21">
        <v>0.11227371619763583</v>
      </c>
      <c r="J1766" s="21">
        <v>0.35739917071583593</v>
      </c>
      <c r="K1766" s="21">
        <v>0.37928447039211038</v>
      </c>
      <c r="L1766" s="22">
        <f t="shared" si="217"/>
        <v>76.813901417063164</v>
      </c>
      <c r="M1766" s="23">
        <f t="shared" si="222"/>
        <v>882.23885115225391</v>
      </c>
      <c r="N1766" s="23">
        <f t="shared" si="219"/>
        <v>2768.1757471600649</v>
      </c>
      <c r="O1766" s="23">
        <f t="shared" si="221"/>
        <v>2711.6927889619674</v>
      </c>
      <c r="P1766" s="23">
        <f t="shared" si="220"/>
        <v>164074.18617849739</v>
      </c>
    </row>
    <row r="1767" spans="1:16" s="1" customFormat="1" ht="15.9" customHeight="1" x14ac:dyDescent="0.3">
      <c r="A1767" s="24" t="s">
        <v>784</v>
      </c>
      <c r="B1767" s="24"/>
      <c r="C1767" s="24"/>
      <c r="D1767" s="19">
        <v>1</v>
      </c>
      <c r="E1767" s="19" t="s">
        <v>331</v>
      </c>
      <c r="F1767" s="20">
        <v>39.647620100852777</v>
      </c>
      <c r="G1767" s="20">
        <v>42.204571948165118</v>
      </c>
      <c r="H1767" s="20">
        <v>17.37256340052534</v>
      </c>
      <c r="I1767" s="21">
        <v>0.15635936440858442</v>
      </c>
      <c r="J1767" s="21">
        <v>0.28650788192454679</v>
      </c>
      <c r="K1767" s="21">
        <v>0.33237730412363675</v>
      </c>
      <c r="L1767" s="22">
        <f t="shared" si="217"/>
        <v>81.239964055994008</v>
      </c>
      <c r="M1767" s="23">
        <f t="shared" si="222"/>
        <v>1228.6607292832343</v>
      </c>
      <c r="N1767" s="23">
        <f t="shared" si="219"/>
        <v>2219.0990777209108</v>
      </c>
      <c r="O1767" s="23">
        <f t="shared" si="221"/>
        <v>2376.3301932053819</v>
      </c>
      <c r="P1767" s="23">
        <f t="shared" si="220"/>
        <v>135089.91757795753</v>
      </c>
    </row>
    <row r="1768" spans="1:16" s="1" customFormat="1" ht="15.9" customHeight="1" x14ac:dyDescent="0.3">
      <c r="A1768" s="24" t="s">
        <v>784</v>
      </c>
      <c r="B1768" s="24"/>
      <c r="C1768" s="24"/>
      <c r="D1768" s="19">
        <v>1</v>
      </c>
      <c r="E1768" s="19" t="s">
        <v>331</v>
      </c>
      <c r="F1768" s="20">
        <v>39.533182379708755</v>
      </c>
      <c r="G1768" s="20">
        <v>43.469236642550847</v>
      </c>
      <c r="H1768" s="20">
        <v>16.242354549601469</v>
      </c>
      <c r="I1768" s="21">
        <v>0.17608622278780114</v>
      </c>
      <c r="J1768" s="21">
        <v>0.2641586371433769</v>
      </c>
      <c r="K1768" s="21">
        <v>0.31498156820775208</v>
      </c>
      <c r="L1768" s="22">
        <f t="shared" si="217"/>
        <v>82.670795478291865</v>
      </c>
      <c r="M1768" s="23">
        <f t="shared" si="222"/>
        <v>1383.6729749159292</v>
      </c>
      <c r="N1768" s="23">
        <f t="shared" si="219"/>
        <v>2045.9967248344583</v>
      </c>
      <c r="O1768" s="23">
        <f t="shared" si="221"/>
        <v>2251.9594495442343</v>
      </c>
      <c r="P1768" s="23">
        <f t="shared" si="220"/>
        <v>126301.35730638778</v>
      </c>
    </row>
    <row r="1769" spans="1:16" s="1" customFormat="1" ht="15.9" customHeight="1" x14ac:dyDescent="0.3">
      <c r="A1769" s="24" t="s">
        <v>784</v>
      </c>
      <c r="B1769" s="24"/>
      <c r="C1769" s="24"/>
      <c r="D1769" s="19">
        <v>1</v>
      </c>
      <c r="E1769" s="19" t="s">
        <v>331</v>
      </c>
      <c r="F1769" s="20">
        <v>40.321434342649574</v>
      </c>
      <c r="G1769" s="20">
        <v>45.389851179772378</v>
      </c>
      <c r="H1769" s="20">
        <v>13.571265854930466</v>
      </c>
      <c r="I1769" s="21">
        <v>0.23488768983893482</v>
      </c>
      <c r="J1769" s="21">
        <v>0.21008067944086936</v>
      </c>
      <c r="K1769" s="21">
        <v>0.27248025336777021</v>
      </c>
      <c r="L1769" s="22">
        <f t="shared" si="217"/>
        <v>85.635940107583068</v>
      </c>
      <c r="M1769" s="23">
        <f t="shared" si="222"/>
        <v>1845.7307075195256</v>
      </c>
      <c r="N1769" s="23">
        <f t="shared" si="219"/>
        <v>1627.1449108579459</v>
      </c>
      <c r="O1769" s="23">
        <f t="shared" si="221"/>
        <v>1948.0964707783671</v>
      </c>
      <c r="P1769" s="23">
        <f t="shared" si="220"/>
        <v>105530.8386853069</v>
      </c>
    </row>
    <row r="1770" spans="1:16" s="1" customFormat="1" ht="15.9" customHeight="1" x14ac:dyDescent="0.3">
      <c r="A1770" s="24" t="s">
        <v>784</v>
      </c>
      <c r="B1770" s="24"/>
      <c r="C1770" s="24"/>
      <c r="D1770" s="19">
        <v>1</v>
      </c>
      <c r="E1770" s="19" t="s">
        <v>331</v>
      </c>
      <c r="F1770" s="20">
        <v>40.047784715079615</v>
      </c>
      <c r="G1770" s="20">
        <v>45.777905331391352</v>
      </c>
      <c r="H1770" s="20">
        <v>13.445531072672502</v>
      </c>
      <c r="I1770" s="21">
        <v>0.24047872985195148</v>
      </c>
      <c r="J1770" s="21">
        <v>0.20628444892366862</v>
      </c>
      <c r="K1770" s="21">
        <v>0.28201570208090299</v>
      </c>
      <c r="L1770" s="22">
        <f t="shared" si="217"/>
        <v>85.85376334821099</v>
      </c>
      <c r="M1770" s="23">
        <f t="shared" si="222"/>
        <v>1889.6647010211495</v>
      </c>
      <c r="N1770" s="23">
        <f t="shared" si="219"/>
        <v>1597.7418397000126</v>
      </c>
      <c r="O1770" s="23">
        <f t="shared" si="221"/>
        <v>2016.2701228347964</v>
      </c>
      <c r="P1770" s="23">
        <f t="shared" si="220"/>
        <v>104553.11876106146</v>
      </c>
    </row>
    <row r="1771" spans="1:16" s="1" customFormat="1" ht="15.9" customHeight="1" x14ac:dyDescent="0.3">
      <c r="A1771" s="24" t="s">
        <v>784</v>
      </c>
      <c r="B1771" s="24"/>
      <c r="C1771" s="24"/>
      <c r="D1771" s="19">
        <v>1</v>
      </c>
      <c r="E1771" s="19" t="s">
        <v>331</v>
      </c>
      <c r="F1771" s="20">
        <v>40.128502399302533</v>
      </c>
      <c r="G1771" s="20">
        <v>45.239361026057935</v>
      </c>
      <c r="H1771" s="20">
        <v>13.889781952814124</v>
      </c>
      <c r="I1771" s="21">
        <v>0.2417865072722975</v>
      </c>
      <c r="J1771" s="21">
        <v>0.21961314496287951</v>
      </c>
      <c r="K1771" s="21">
        <v>0.28095496959024613</v>
      </c>
      <c r="L1771" s="22">
        <f t="shared" si="217"/>
        <v>85.306633612913146</v>
      </c>
      <c r="M1771" s="23">
        <f t="shared" si="222"/>
        <v>1899.9411226803199</v>
      </c>
      <c r="N1771" s="23">
        <f t="shared" si="219"/>
        <v>1700.9770347988499</v>
      </c>
      <c r="O1771" s="23">
        <f t="shared" si="221"/>
        <v>2008.6864201776373</v>
      </c>
      <c r="P1771" s="23">
        <f t="shared" si="220"/>
        <v>108007.6357139512</v>
      </c>
    </row>
    <row r="1772" spans="1:16" s="1" customFormat="1" ht="15.9" customHeight="1" x14ac:dyDescent="0.3">
      <c r="A1772" s="24" t="s">
        <v>785</v>
      </c>
      <c r="B1772" s="24"/>
      <c r="C1772" s="24"/>
      <c r="D1772" s="19">
        <v>1</v>
      </c>
      <c r="E1772" s="19" t="s">
        <v>331</v>
      </c>
      <c r="F1772" s="20">
        <v>38.855610273351523</v>
      </c>
      <c r="G1772" s="20">
        <v>40.361823969035079</v>
      </c>
      <c r="H1772" s="20">
        <v>20.00058877579167</v>
      </c>
      <c r="I1772" s="21">
        <v>0.13158759460148128</v>
      </c>
      <c r="J1772" s="21">
        <v>0.3326802929711038</v>
      </c>
      <c r="K1772" s="21">
        <v>0.31770909424914034</v>
      </c>
      <c r="L1772" s="22">
        <f t="shared" ref="L1772:L1835" si="223">100*((G1772/40.3044)/((G1772/40.3044)+(H1772/71.8444)))</f>
        <v>78.247781074484664</v>
      </c>
      <c r="M1772" s="23">
        <f t="shared" si="222"/>
        <v>1034.0059296045993</v>
      </c>
      <c r="N1772" s="23">
        <f t="shared" si="219"/>
        <v>2576.7197968484534</v>
      </c>
      <c r="O1772" s="23">
        <f t="shared" si="221"/>
        <v>2271.4598859593934</v>
      </c>
      <c r="P1772" s="23">
        <f t="shared" si="220"/>
        <v>155525.57368422759</v>
      </c>
    </row>
    <row r="1773" spans="1:16" s="1" customFormat="1" ht="15.9" customHeight="1" x14ac:dyDescent="0.3">
      <c r="A1773" s="24" t="s">
        <v>785</v>
      </c>
      <c r="B1773" s="24"/>
      <c r="C1773" s="24"/>
      <c r="D1773" s="19">
        <v>1</v>
      </c>
      <c r="E1773" s="19" t="s">
        <v>331</v>
      </c>
      <c r="F1773" s="20">
        <v>39.983459229708401</v>
      </c>
      <c r="G1773" s="20">
        <v>45.148050619757647</v>
      </c>
      <c r="H1773" s="20">
        <v>14.148345634743823</v>
      </c>
      <c r="I1773" s="21">
        <v>0.22735345322675496</v>
      </c>
      <c r="J1773" s="21">
        <v>0.21996776652190939</v>
      </c>
      <c r="K1773" s="21">
        <v>0.27282329604147465</v>
      </c>
      <c r="L1773" s="22">
        <f t="shared" si="223"/>
        <v>85.048263159372439</v>
      </c>
      <c r="M1773" s="23">
        <f t="shared" si="222"/>
        <v>1786.5272137887391</v>
      </c>
      <c r="N1773" s="23">
        <f t="shared" si="219"/>
        <v>1703.7236970173449</v>
      </c>
      <c r="O1773" s="23">
        <f t="shared" si="221"/>
        <v>1950.5490529883082</v>
      </c>
      <c r="P1773" s="23">
        <f t="shared" si="220"/>
        <v>110018.23977250249</v>
      </c>
    </row>
    <row r="1774" spans="1:16" s="1" customFormat="1" ht="15.9" customHeight="1" x14ac:dyDescent="0.3">
      <c r="A1774" s="24" t="s">
        <v>785</v>
      </c>
      <c r="B1774" s="24"/>
      <c r="C1774" s="24"/>
      <c r="D1774" s="19">
        <v>1</v>
      </c>
      <c r="E1774" s="19" t="s">
        <v>331</v>
      </c>
      <c r="F1774" s="20">
        <v>40.109279080403653</v>
      </c>
      <c r="G1774" s="20">
        <v>45.777695540631484</v>
      </c>
      <c r="H1774" s="20">
        <v>13.391031588936173</v>
      </c>
      <c r="I1774" s="21">
        <v>0.24376096672731939</v>
      </c>
      <c r="J1774" s="21">
        <v>0.20720468636465503</v>
      </c>
      <c r="K1774" s="21">
        <v>0.27102813693672823</v>
      </c>
      <c r="L1774" s="22">
        <f t="shared" si="223"/>
        <v>85.9029643775566</v>
      </c>
      <c r="M1774" s="23">
        <f t="shared" si="222"/>
        <v>1915.4562842002151</v>
      </c>
      <c r="N1774" s="23">
        <f t="shared" si="219"/>
        <v>1604.8693855213</v>
      </c>
      <c r="O1774" s="23">
        <f t="shared" si="221"/>
        <v>1937.7145702204064</v>
      </c>
      <c r="P1774" s="23">
        <f t="shared" si="220"/>
        <v>104129.32806326728</v>
      </c>
    </row>
    <row r="1775" spans="1:16" s="1" customFormat="1" ht="15.9" customHeight="1" x14ac:dyDescent="0.3">
      <c r="A1775" s="24" t="s">
        <v>785</v>
      </c>
      <c r="B1775" s="24"/>
      <c r="C1775" s="24"/>
      <c r="D1775" s="19">
        <v>1</v>
      </c>
      <c r="E1775" s="19" t="s">
        <v>331</v>
      </c>
      <c r="F1775" s="20">
        <v>40.172728605316593</v>
      </c>
      <c r="G1775" s="20">
        <v>46.148071638596065</v>
      </c>
      <c r="H1775" s="20">
        <v>12.961759817752558</v>
      </c>
      <c r="I1775" s="21">
        <v>0.24535148092686673</v>
      </c>
      <c r="J1775" s="21">
        <v>0.19651100829626017</v>
      </c>
      <c r="K1775" s="21">
        <v>0.27557744911166521</v>
      </c>
      <c r="L1775" s="22">
        <f t="shared" si="223"/>
        <v>86.387961311003892</v>
      </c>
      <c r="M1775" s="23">
        <f t="shared" si="222"/>
        <v>1927.9544312970827</v>
      </c>
      <c r="N1775" s="23">
        <f t="shared" si="219"/>
        <v>1522.0432832178776</v>
      </c>
      <c r="O1775" s="23">
        <f t="shared" si="221"/>
        <v>1970.2398592383297</v>
      </c>
      <c r="P1775" s="23">
        <f t="shared" si="220"/>
        <v>100791.28940709609</v>
      </c>
    </row>
    <row r="1776" spans="1:16" s="1" customFormat="1" ht="15.9" customHeight="1" x14ac:dyDescent="0.3">
      <c r="A1776" s="24" t="s">
        <v>785</v>
      </c>
      <c r="B1776" s="24"/>
      <c r="C1776" s="24"/>
      <c r="D1776" s="19">
        <v>1</v>
      </c>
      <c r="E1776" s="19" t="s">
        <v>331</v>
      </c>
      <c r="F1776" s="20">
        <v>40.313618180113828</v>
      </c>
      <c r="G1776" s="20">
        <v>46.240395410005263</v>
      </c>
      <c r="H1776" s="20">
        <v>12.734560255842355</v>
      </c>
      <c r="I1776" s="21">
        <v>0.24641575479263209</v>
      </c>
      <c r="J1776" s="21">
        <v>0.19496915392542108</v>
      </c>
      <c r="K1776" s="21">
        <v>0.27004124532050117</v>
      </c>
      <c r="L1776" s="22">
        <f t="shared" si="223"/>
        <v>86.617757712714862</v>
      </c>
      <c r="M1776" s="23">
        <f t="shared" si="222"/>
        <v>1936.317419398335</v>
      </c>
      <c r="N1776" s="23">
        <f t="shared" si="219"/>
        <v>1510.1011070050429</v>
      </c>
      <c r="O1776" s="23">
        <f t="shared" si="221"/>
        <v>1930.6587925967053</v>
      </c>
      <c r="P1776" s="23">
        <f t="shared" si="220"/>
        <v>99024.574306705719</v>
      </c>
    </row>
    <row r="1777" spans="1:16" s="1" customFormat="1" ht="15.9" customHeight="1" x14ac:dyDescent="0.3">
      <c r="A1777" s="24" t="s">
        <v>785</v>
      </c>
      <c r="B1777" s="24"/>
      <c r="C1777" s="24"/>
      <c r="D1777" s="19">
        <v>1</v>
      </c>
      <c r="E1777" s="19" t="s">
        <v>331</v>
      </c>
      <c r="F1777" s="20">
        <v>40.298148317223806</v>
      </c>
      <c r="G1777" s="20">
        <v>46.451577830830701</v>
      </c>
      <c r="H1777" s="20">
        <v>12.548075615065082</v>
      </c>
      <c r="I1777" s="21">
        <v>0.24693886504027837</v>
      </c>
      <c r="J1777" s="21">
        <v>0.18800939625897611</v>
      </c>
      <c r="K1777" s="21">
        <v>0.2672499755811793</v>
      </c>
      <c r="L1777" s="22">
        <f t="shared" si="223"/>
        <v>86.839996831726992</v>
      </c>
      <c r="M1777" s="23">
        <f t="shared" si="222"/>
        <v>1940.4279824004273</v>
      </c>
      <c r="N1777" s="23">
        <f t="shared" si="219"/>
        <v>1456.1954632404625</v>
      </c>
      <c r="O1777" s="23">
        <f t="shared" si="221"/>
        <v>1910.7026208706604</v>
      </c>
      <c r="P1777" s="23">
        <f t="shared" si="220"/>
        <v>97574.460459293012</v>
      </c>
    </row>
    <row r="1778" spans="1:16" s="1" customFormat="1" ht="15.9" customHeight="1" x14ac:dyDescent="0.3">
      <c r="A1778" s="24" t="s">
        <v>786</v>
      </c>
      <c r="B1778" s="24"/>
      <c r="C1778" s="24"/>
      <c r="D1778" s="19">
        <v>1</v>
      </c>
      <c r="E1778" s="19" t="s">
        <v>331</v>
      </c>
      <c r="F1778" s="20">
        <v>37.49591668167276</v>
      </c>
      <c r="G1778" s="20">
        <v>34.368333574863613</v>
      </c>
      <c r="H1778" s="20">
        <v>27.166020761425031</v>
      </c>
      <c r="I1778" s="21">
        <v>7.5172010127464009E-2</v>
      </c>
      <c r="J1778" s="21">
        <v>0.45369374800270401</v>
      </c>
      <c r="K1778" s="21">
        <v>0.44086322390842542</v>
      </c>
      <c r="L1778" s="22">
        <f t="shared" si="223"/>
        <v>69.279325722096956</v>
      </c>
      <c r="M1778" s="23">
        <f t="shared" si="222"/>
        <v>590.69629205928038</v>
      </c>
      <c r="N1778" s="23">
        <f t="shared" si="219"/>
        <v>3514.0093563837349</v>
      </c>
      <c r="O1778" s="23">
        <f t="shared" si="221"/>
        <v>3151.9498384816288</v>
      </c>
      <c r="P1778" s="23">
        <f t="shared" si="220"/>
        <v>211244.32940454924</v>
      </c>
    </row>
    <row r="1779" spans="1:16" s="1" customFormat="1" ht="15.9" customHeight="1" x14ac:dyDescent="0.3">
      <c r="A1779" s="24" t="s">
        <v>786</v>
      </c>
      <c r="B1779" s="24"/>
      <c r="C1779" s="24"/>
      <c r="D1779" s="19">
        <v>1</v>
      </c>
      <c r="E1779" s="19" t="s">
        <v>331</v>
      </c>
      <c r="F1779" s="20">
        <v>39.561746758474101</v>
      </c>
      <c r="G1779" s="20">
        <v>44.483023545366116</v>
      </c>
      <c r="H1779" s="20">
        <v>15.244209975690467</v>
      </c>
      <c r="I1779" s="21">
        <v>0.19683968463013071</v>
      </c>
      <c r="J1779" s="21">
        <v>0.23750565282160988</v>
      </c>
      <c r="K1779" s="21">
        <v>0.27667438301755876</v>
      </c>
      <c r="L1779" s="22">
        <f t="shared" si="223"/>
        <v>83.87490746792821</v>
      </c>
      <c r="M1779" s="23">
        <f t="shared" si="222"/>
        <v>1546.7521973136156</v>
      </c>
      <c r="N1779" s="23">
        <f t="shared" si="219"/>
        <v>1839.5604741817822</v>
      </c>
      <c r="O1779" s="23">
        <f t="shared" si="221"/>
        <v>1978.0823837674893</v>
      </c>
      <c r="P1779" s="23">
        <f t="shared" si="220"/>
        <v>118539.73542527579</v>
      </c>
    </row>
    <row r="1780" spans="1:16" s="1" customFormat="1" ht="15.9" customHeight="1" x14ac:dyDescent="0.3">
      <c r="A1780" s="24" t="s">
        <v>786</v>
      </c>
      <c r="B1780" s="24"/>
      <c r="C1780" s="24"/>
      <c r="D1780" s="19">
        <v>1</v>
      </c>
      <c r="E1780" s="19" t="s">
        <v>331</v>
      </c>
      <c r="F1780" s="20">
        <v>39.643873602058719</v>
      </c>
      <c r="G1780" s="20">
        <v>43.497394396458361</v>
      </c>
      <c r="H1780" s="20">
        <v>16.121044856640466</v>
      </c>
      <c r="I1780" s="21">
        <v>0.2010848537548072</v>
      </c>
      <c r="J1780" s="21">
        <v>0.24944956983090294</v>
      </c>
      <c r="K1780" s="21">
        <v>0.28715272125675922</v>
      </c>
      <c r="L1780" s="22">
        <f t="shared" si="223"/>
        <v>82.787162140710535</v>
      </c>
      <c r="M1780" s="23">
        <f t="shared" si="222"/>
        <v>1580.1104334025397</v>
      </c>
      <c r="N1780" s="23">
        <f t="shared" si="219"/>
        <v>1932.070093957888</v>
      </c>
      <c r="O1780" s="23">
        <f t="shared" si="221"/>
        <v>2052.9972206817706</v>
      </c>
      <c r="P1780" s="23">
        <f t="shared" si="220"/>
        <v>125358.04709673769</v>
      </c>
    </row>
    <row r="1781" spans="1:16" s="1" customFormat="1" ht="15.9" customHeight="1" x14ac:dyDescent="0.3">
      <c r="A1781" s="24" t="s">
        <v>786</v>
      </c>
      <c r="B1781" s="24"/>
      <c r="C1781" s="24"/>
      <c r="D1781" s="19">
        <v>1</v>
      </c>
      <c r="E1781" s="19" t="s">
        <v>331</v>
      </c>
      <c r="F1781" s="20">
        <v>40.110798960828461</v>
      </c>
      <c r="G1781" s="20">
        <v>46.129754559763427</v>
      </c>
      <c r="H1781" s="20">
        <v>13.053179933943365</v>
      </c>
      <c r="I1781" s="21">
        <v>0.24506131336317744</v>
      </c>
      <c r="J1781" s="21">
        <v>0.19343340622964098</v>
      </c>
      <c r="K1781" s="21">
        <v>0.26777182587193626</v>
      </c>
      <c r="L1781" s="22">
        <f t="shared" si="223"/>
        <v>86.300409779888355</v>
      </c>
      <c r="M1781" s="23">
        <f t="shared" si="222"/>
        <v>1925.6743152850656</v>
      </c>
      <c r="N1781" s="23">
        <f t="shared" si="219"/>
        <v>1498.206229026729</v>
      </c>
      <c r="O1781" s="23">
        <f t="shared" si="221"/>
        <v>1914.4335874164312</v>
      </c>
      <c r="P1781" s="23">
        <f t="shared" si="220"/>
        <v>101502.176780275</v>
      </c>
    </row>
    <row r="1782" spans="1:16" s="1" customFormat="1" ht="15.9" customHeight="1" x14ac:dyDescent="0.3">
      <c r="A1782" s="24" t="s">
        <v>787</v>
      </c>
      <c r="B1782" s="24"/>
      <c r="C1782" s="24"/>
      <c r="D1782" s="19">
        <v>1</v>
      </c>
      <c r="E1782" s="19" t="s">
        <v>331</v>
      </c>
      <c r="F1782" s="20">
        <v>39.444082360490228</v>
      </c>
      <c r="G1782" s="20">
        <v>42.030549075715207</v>
      </c>
      <c r="H1782" s="20">
        <v>17.751819319975343</v>
      </c>
      <c r="I1782" s="21">
        <v>0.16495596034579585</v>
      </c>
      <c r="J1782" s="21">
        <v>0.29778613600057569</v>
      </c>
      <c r="K1782" s="21">
        <v>0.31080714747284405</v>
      </c>
      <c r="L1782" s="22">
        <f t="shared" si="223"/>
        <v>80.844702165253722</v>
      </c>
      <c r="M1782" s="23">
        <f t="shared" si="222"/>
        <v>1296.2121667907893</v>
      </c>
      <c r="N1782" s="23">
        <f t="shared" si="219"/>
        <v>2306.4529161224982</v>
      </c>
      <c r="O1782" s="23">
        <f t="shared" si="221"/>
        <v>2222.114445362437</v>
      </c>
      <c r="P1782" s="23">
        <f t="shared" si="220"/>
        <v>138039.03048192334</v>
      </c>
    </row>
    <row r="1783" spans="1:16" s="1" customFormat="1" ht="15.9" customHeight="1" x14ac:dyDescent="0.3">
      <c r="A1783" s="24" t="s">
        <v>787</v>
      </c>
      <c r="B1783" s="24"/>
      <c r="C1783" s="24"/>
      <c r="D1783" s="19">
        <v>1</v>
      </c>
      <c r="E1783" s="19" t="s">
        <v>331</v>
      </c>
      <c r="F1783" s="20">
        <v>39.483048036930761</v>
      </c>
      <c r="G1783" s="20">
        <v>44.297711852099155</v>
      </c>
      <c r="H1783" s="20">
        <v>15.506895640217333</v>
      </c>
      <c r="I1783" s="21">
        <v>0.19563771880286074</v>
      </c>
      <c r="J1783" s="21">
        <v>0.23837333990859633</v>
      </c>
      <c r="K1783" s="21">
        <v>0.27833341204129525</v>
      </c>
      <c r="L1783" s="22">
        <f t="shared" si="223"/>
        <v>83.585297972476141</v>
      </c>
      <c r="M1783" s="23">
        <f t="shared" si="222"/>
        <v>1537.3072356031805</v>
      </c>
      <c r="N1783" s="23">
        <f t="shared" si="219"/>
        <v>1846.2809999891283</v>
      </c>
      <c r="O1783" s="23">
        <f t="shared" si="221"/>
        <v>1989.9436050711033</v>
      </c>
      <c r="P1783" s="23">
        <f t="shared" si="220"/>
        <v>120582.39222564021</v>
      </c>
    </row>
    <row r="1784" spans="1:16" s="1" customFormat="1" ht="15.9" customHeight="1" x14ac:dyDescent="0.3">
      <c r="A1784" s="24" t="s">
        <v>787</v>
      </c>
      <c r="B1784" s="24"/>
      <c r="C1784" s="24"/>
      <c r="D1784" s="19">
        <v>1</v>
      </c>
      <c r="E1784" s="19" t="s">
        <v>331</v>
      </c>
      <c r="F1784" s="20">
        <v>40.000847669110264</v>
      </c>
      <c r="G1784" s="20">
        <v>45.231364731581856</v>
      </c>
      <c r="H1784" s="20">
        <v>14.076758502957654</v>
      </c>
      <c r="I1784" s="21">
        <v>0.21401817444505911</v>
      </c>
      <c r="J1784" s="21">
        <v>0.21200028263100068</v>
      </c>
      <c r="K1784" s="21">
        <v>0.26501063927415691</v>
      </c>
      <c r="L1784" s="22">
        <f t="shared" si="223"/>
        <v>85.13599849837243</v>
      </c>
      <c r="M1784" s="23">
        <f t="shared" si="222"/>
        <v>1681.7395445942095</v>
      </c>
      <c r="N1784" s="23">
        <f t="shared" si="219"/>
        <v>1642.0128776314823</v>
      </c>
      <c r="O1784" s="23">
        <f t="shared" si="221"/>
        <v>1894.692494989325</v>
      </c>
      <c r="P1784" s="23">
        <f t="shared" si="220"/>
        <v>109461.57467307661</v>
      </c>
    </row>
    <row r="1785" spans="1:16" s="1" customFormat="1" ht="15.9" customHeight="1" x14ac:dyDescent="0.3">
      <c r="A1785" s="24" t="s">
        <v>787</v>
      </c>
      <c r="B1785" s="24"/>
      <c r="C1785" s="24"/>
      <c r="D1785" s="19">
        <v>1</v>
      </c>
      <c r="E1785" s="19" t="s">
        <v>331</v>
      </c>
      <c r="F1785" s="20">
        <v>40.04815222827844</v>
      </c>
      <c r="G1785" s="20">
        <v>45.388103006575555</v>
      </c>
      <c r="H1785" s="20">
        <v>13.858798841432177</v>
      </c>
      <c r="I1785" s="21">
        <v>0.22163277496147402</v>
      </c>
      <c r="J1785" s="21">
        <v>0.21250914854020098</v>
      </c>
      <c r="K1785" s="21">
        <v>0.27080400021216267</v>
      </c>
      <c r="L1785" s="22">
        <f t="shared" si="223"/>
        <v>85.375634238359112</v>
      </c>
      <c r="M1785" s="23">
        <f t="shared" si="222"/>
        <v>1741.574532150511</v>
      </c>
      <c r="N1785" s="23">
        <f t="shared" si="219"/>
        <v>1645.9542137727597</v>
      </c>
      <c r="O1785" s="23">
        <f t="shared" si="221"/>
        <v>1936.1121056135171</v>
      </c>
      <c r="P1785" s="23">
        <f t="shared" si="220"/>
        <v>107766.70949791739</v>
      </c>
    </row>
    <row r="1786" spans="1:16" s="1" customFormat="1" ht="15.9" customHeight="1" x14ac:dyDescent="0.3">
      <c r="A1786" s="24" t="s">
        <v>787</v>
      </c>
      <c r="B1786" s="24"/>
      <c r="C1786" s="24"/>
      <c r="D1786" s="19">
        <v>1</v>
      </c>
      <c r="E1786" s="19" t="s">
        <v>331</v>
      </c>
      <c r="F1786" s="20">
        <v>40.293563475565158</v>
      </c>
      <c r="G1786" s="20">
        <v>46.158718790784427</v>
      </c>
      <c r="H1786" s="20">
        <v>12.861138781549455</v>
      </c>
      <c r="I1786" s="21">
        <v>0.22318050798749717</v>
      </c>
      <c r="J1786" s="21">
        <v>0.19931848846117803</v>
      </c>
      <c r="K1786" s="21">
        <v>0.26407995565227815</v>
      </c>
      <c r="L1786" s="22">
        <f t="shared" si="223"/>
        <v>86.482040390558524</v>
      </c>
      <c r="M1786" s="23">
        <f t="shared" si="222"/>
        <v>1753.7365078382618</v>
      </c>
      <c r="N1786" s="23">
        <f t="shared" si="219"/>
        <v>1543.7881532118197</v>
      </c>
      <c r="O1786" s="23">
        <f t="shared" si="221"/>
        <v>1888.038576194167</v>
      </c>
      <c r="P1786" s="23">
        <f t="shared" si="220"/>
        <v>100008.85522200199</v>
      </c>
    </row>
    <row r="1787" spans="1:16" s="1" customFormat="1" ht="15.9" customHeight="1" x14ac:dyDescent="0.3">
      <c r="A1787" s="24" t="s">
        <v>788</v>
      </c>
      <c r="B1787" s="24"/>
      <c r="C1787" s="24"/>
      <c r="D1787" s="19">
        <v>1</v>
      </c>
      <c r="E1787" s="19" t="s">
        <v>331</v>
      </c>
      <c r="F1787" s="20">
        <v>39.276011176484296</v>
      </c>
      <c r="G1787" s="20">
        <v>41.886713659536646</v>
      </c>
      <c r="H1787" s="20">
        <v>18.05516197394553</v>
      </c>
      <c r="I1787" s="21">
        <v>0.14914155187319098</v>
      </c>
      <c r="J1787" s="21">
        <v>0.29806673162571051</v>
      </c>
      <c r="K1787" s="21">
        <v>0.33490490653461408</v>
      </c>
      <c r="L1787" s="22">
        <f t="shared" si="223"/>
        <v>80.527242088525767</v>
      </c>
      <c r="M1787" s="23">
        <f t="shared" si="222"/>
        <v>1171.9436733709806</v>
      </c>
      <c r="N1787" s="23">
        <f t="shared" si="219"/>
        <v>2308.6262228000196</v>
      </c>
      <c r="O1787" s="23">
        <f t="shared" si="221"/>
        <v>2394.4012764325021</v>
      </c>
      <c r="P1787" s="23">
        <f t="shared" si="220"/>
        <v>140397.838055564</v>
      </c>
    </row>
    <row r="1788" spans="1:16" s="1" customFormat="1" ht="15.9" customHeight="1" x14ac:dyDescent="0.3">
      <c r="A1788" s="24" t="s">
        <v>788</v>
      </c>
      <c r="B1788" s="24"/>
      <c r="C1788" s="24"/>
      <c r="D1788" s="19">
        <v>1</v>
      </c>
      <c r="E1788" s="19" t="s">
        <v>331</v>
      </c>
      <c r="F1788" s="20">
        <v>39.918922174262256</v>
      </c>
      <c r="G1788" s="20">
        <v>44.780876011698773</v>
      </c>
      <c r="H1788" s="20">
        <v>14.574185904892031</v>
      </c>
      <c r="I1788" s="21">
        <v>0.21019612397903065</v>
      </c>
      <c r="J1788" s="21">
        <v>0.22815097983250876</v>
      </c>
      <c r="K1788" s="21">
        <v>0.28766880533539196</v>
      </c>
      <c r="L1788" s="22">
        <f t="shared" si="223"/>
        <v>84.560933833897934</v>
      </c>
      <c r="M1788" s="23">
        <f t="shared" si="222"/>
        <v>1651.7061447354288</v>
      </c>
      <c r="N1788" s="23">
        <f t="shared" si="219"/>
        <v>1767.1054126907968</v>
      </c>
      <c r="O1788" s="23">
        <f t="shared" si="221"/>
        <v>2056.6869617172515</v>
      </c>
      <c r="P1788" s="23">
        <f t="shared" si="220"/>
        <v>113329.59490584783</v>
      </c>
    </row>
    <row r="1789" spans="1:16" s="1" customFormat="1" ht="15.9" customHeight="1" x14ac:dyDescent="0.3">
      <c r="A1789" s="24" t="s">
        <v>788</v>
      </c>
      <c r="B1789" s="24"/>
      <c r="C1789" s="24"/>
      <c r="D1789" s="19">
        <v>1</v>
      </c>
      <c r="E1789" s="19" t="s">
        <v>331</v>
      </c>
      <c r="F1789" s="20">
        <v>40.21163402464164</v>
      </c>
      <c r="G1789" s="20">
        <v>45.931426259785169</v>
      </c>
      <c r="H1789" s="20">
        <v>13.147566689556006</v>
      </c>
      <c r="I1789" s="21">
        <v>0.23889493795141922</v>
      </c>
      <c r="J1789" s="21">
        <v>0.1943846638593423</v>
      </c>
      <c r="K1789" s="21">
        <v>0.27609342420642513</v>
      </c>
      <c r="L1789" s="22">
        <f t="shared" si="223"/>
        <v>86.163717587076889</v>
      </c>
      <c r="M1789" s="23">
        <f t="shared" si="222"/>
        <v>1877.2193772703065</v>
      </c>
      <c r="N1789" s="23">
        <f t="shared" si="219"/>
        <v>1505.5740365528798</v>
      </c>
      <c r="O1789" s="23">
        <f t="shared" si="221"/>
        <v>1973.9288210940526</v>
      </c>
      <c r="P1789" s="23">
        <f t="shared" si="220"/>
        <v>102236.132889238</v>
      </c>
    </row>
    <row r="1790" spans="1:16" s="1" customFormat="1" ht="15.9" customHeight="1" x14ac:dyDescent="0.3">
      <c r="A1790" s="24" t="s">
        <v>788</v>
      </c>
      <c r="B1790" s="24"/>
      <c r="C1790" s="24"/>
      <c r="D1790" s="19">
        <v>1</v>
      </c>
      <c r="E1790" s="19" t="s">
        <v>331</v>
      </c>
      <c r="F1790" s="20">
        <v>40.084682361152481</v>
      </c>
      <c r="G1790" s="20">
        <v>46.378141345363098</v>
      </c>
      <c r="H1790" s="20">
        <v>12.80423240628061</v>
      </c>
      <c r="I1790" s="21">
        <v>0.25064252862735709</v>
      </c>
      <c r="J1790" s="21">
        <v>0.19364919938517092</v>
      </c>
      <c r="K1790" s="21">
        <v>0.28865215919127885</v>
      </c>
      <c r="L1790" s="22">
        <f t="shared" si="223"/>
        <v>86.588965020254307</v>
      </c>
      <c r="M1790" s="23">
        <f t="shared" si="222"/>
        <v>1969.5311066113238</v>
      </c>
      <c r="N1790" s="23">
        <f t="shared" si="219"/>
        <v>1499.8776189696455</v>
      </c>
      <c r="O1790" s="23">
        <f t="shared" si="221"/>
        <v>2063.7174461376912</v>
      </c>
      <c r="P1790" s="23">
        <f t="shared" si="220"/>
        <v>99566.348415867891</v>
      </c>
    </row>
    <row r="1791" spans="1:16" s="1" customFormat="1" ht="15.9" customHeight="1" x14ac:dyDescent="0.3">
      <c r="A1791" s="24" t="s">
        <v>788</v>
      </c>
      <c r="B1791" s="24"/>
      <c r="C1791" s="24"/>
      <c r="D1791" s="19">
        <v>1</v>
      </c>
      <c r="E1791" s="19" t="s">
        <v>331</v>
      </c>
      <c r="F1791" s="20">
        <v>40.295389139941612</v>
      </c>
      <c r="G1791" s="20">
        <v>46.475042661474539</v>
      </c>
      <c r="H1791" s="20">
        <v>12.515359600479364</v>
      </c>
      <c r="I1791" s="21">
        <v>0.25846334930251091</v>
      </c>
      <c r="J1791" s="21">
        <v>0.18922811321716534</v>
      </c>
      <c r="K1791" s="21">
        <v>0.26651713558479689</v>
      </c>
      <c r="L1791" s="22">
        <f t="shared" si="223"/>
        <v>86.875562391170277</v>
      </c>
      <c r="M1791" s="23">
        <f t="shared" si="222"/>
        <v>2030.986557461189</v>
      </c>
      <c r="N1791" s="23">
        <f t="shared" si="219"/>
        <v>1465.6348324464825</v>
      </c>
      <c r="O1791" s="23">
        <f t="shared" si="221"/>
        <v>1905.4631842768063</v>
      </c>
      <c r="P1791" s="23">
        <f t="shared" si="220"/>
        <v>97320.059101705789</v>
      </c>
    </row>
    <row r="1792" spans="1:16" s="1" customFormat="1" ht="15.9" customHeight="1" x14ac:dyDescent="0.3">
      <c r="A1792" s="24" t="s">
        <v>789</v>
      </c>
      <c r="B1792" s="24"/>
      <c r="C1792" s="24"/>
      <c r="D1792" s="19">
        <v>1</v>
      </c>
      <c r="E1792" s="19" t="s">
        <v>331</v>
      </c>
      <c r="F1792" s="20">
        <v>40.430474216169316</v>
      </c>
      <c r="G1792" s="20">
        <v>46.147698641216159</v>
      </c>
      <c r="H1792" s="20">
        <v>12.670750778695968</v>
      </c>
      <c r="I1792" s="21">
        <v>0.25310043821067435</v>
      </c>
      <c r="J1792" s="21">
        <v>0.20982104672499557</v>
      </c>
      <c r="K1792" s="21">
        <v>0.2881548789828921</v>
      </c>
      <c r="L1792" s="22">
        <f t="shared" si="223"/>
        <v>86.652686244519998</v>
      </c>
      <c r="M1792" s="23">
        <f t="shared" si="222"/>
        <v>1988.8451847452015</v>
      </c>
      <c r="N1792" s="23">
        <f t="shared" si="219"/>
        <v>1625.1339689024521</v>
      </c>
      <c r="O1792" s="23">
        <f t="shared" si="221"/>
        <v>2060.1621432965762</v>
      </c>
      <c r="P1792" s="23">
        <f t="shared" si="220"/>
        <v>98528.38863682712</v>
      </c>
    </row>
    <row r="1793" spans="1:16" s="1" customFormat="1" ht="15.9" customHeight="1" x14ac:dyDescent="0.3">
      <c r="A1793" s="24" t="s">
        <v>789</v>
      </c>
      <c r="B1793" s="24"/>
      <c r="C1793" s="24"/>
      <c r="D1793" s="19">
        <v>1</v>
      </c>
      <c r="E1793" s="19" t="s">
        <v>331</v>
      </c>
      <c r="F1793" s="20">
        <v>40.921252843986998</v>
      </c>
      <c r="G1793" s="20">
        <v>47.611374865252728</v>
      </c>
      <c r="H1793" s="20">
        <v>10.746804437459719</v>
      </c>
      <c r="I1793" s="21">
        <v>0.30502761871638923</v>
      </c>
      <c r="J1793" s="21">
        <v>0.15468753967666138</v>
      </c>
      <c r="K1793" s="21">
        <v>0.26085269490751406</v>
      </c>
      <c r="L1793" s="22">
        <f t="shared" si="223"/>
        <v>88.760479101458046</v>
      </c>
      <c r="M1793" s="23">
        <f t="shared" si="222"/>
        <v>2396.885264155188</v>
      </c>
      <c r="N1793" s="23">
        <f t="shared" si="219"/>
        <v>1198.1065732837221</v>
      </c>
      <c r="O1793" s="23">
        <f t="shared" si="221"/>
        <v>1864.9652885358837</v>
      </c>
      <c r="P1793" s="23">
        <f t="shared" si="220"/>
        <v>83567.686138878053</v>
      </c>
    </row>
    <row r="1794" spans="1:16" s="1" customFormat="1" ht="15.9" customHeight="1" x14ac:dyDescent="0.3">
      <c r="A1794" s="24" t="s">
        <v>790</v>
      </c>
      <c r="B1794" s="24"/>
      <c r="C1794" s="24"/>
      <c r="D1794" s="19">
        <v>1</v>
      </c>
      <c r="E1794" s="19" t="s">
        <v>331</v>
      </c>
      <c r="F1794" s="20">
        <v>39.916014471121457</v>
      </c>
      <c r="G1794" s="20">
        <v>44.923632199942958</v>
      </c>
      <c r="H1794" s="20">
        <v>14.354065636873536</v>
      </c>
      <c r="I1794" s="21">
        <v>0.20639680961965645</v>
      </c>
      <c r="J1794" s="21">
        <v>0.22361032578635498</v>
      </c>
      <c r="K1794" s="21">
        <v>0.3762805566560305</v>
      </c>
      <c r="L1794" s="22">
        <f t="shared" si="223"/>
        <v>84.799647781100646</v>
      </c>
      <c r="M1794" s="23">
        <f t="shared" si="222"/>
        <v>1621.851403580516</v>
      </c>
      <c r="N1794" s="23">
        <f t="shared" ref="N1794:N1857" si="224">J1794*10000/1.2911</f>
        <v>1731.9365330830688</v>
      </c>
      <c r="O1794" s="23">
        <f t="shared" si="221"/>
        <v>2690.2163198400694</v>
      </c>
      <c r="P1794" s="23">
        <f t="shared" ref="P1794:P1857" si="225">H1794*10000/1.286</f>
        <v>111617.9287470726</v>
      </c>
    </row>
    <row r="1795" spans="1:16" s="1" customFormat="1" ht="15.9" customHeight="1" x14ac:dyDescent="0.3">
      <c r="A1795" s="24" t="s">
        <v>790</v>
      </c>
      <c r="B1795" s="24"/>
      <c r="C1795" s="24"/>
      <c r="D1795" s="19">
        <v>1</v>
      </c>
      <c r="E1795" s="19" t="s">
        <v>331</v>
      </c>
      <c r="F1795" s="20">
        <v>40.37954045010401</v>
      </c>
      <c r="G1795" s="20">
        <v>46.988743306317787</v>
      </c>
      <c r="H1795" s="20">
        <v>11.87269830188275</v>
      </c>
      <c r="I1795" s="21">
        <v>0.276593722464891</v>
      </c>
      <c r="J1795" s="21">
        <v>0.18395690456661432</v>
      </c>
      <c r="K1795" s="21">
        <v>0.29846731466393694</v>
      </c>
      <c r="L1795" s="22">
        <f t="shared" si="223"/>
        <v>87.585046308051744</v>
      </c>
      <c r="M1795" s="23">
        <f t="shared" si="222"/>
        <v>2173.4537361691891</v>
      </c>
      <c r="N1795" s="23">
        <f t="shared" si="224"/>
        <v>1424.8075638340511</v>
      </c>
      <c r="O1795" s="23">
        <f t="shared" si="221"/>
        <v>2133.8908605414808</v>
      </c>
      <c r="P1795" s="23">
        <f t="shared" si="225"/>
        <v>92322.692860674564</v>
      </c>
    </row>
    <row r="1796" spans="1:16" s="1" customFormat="1" ht="15.9" customHeight="1" x14ac:dyDescent="0.3">
      <c r="A1796" s="24" t="s">
        <v>790</v>
      </c>
      <c r="B1796" s="24"/>
      <c r="C1796" s="24"/>
      <c r="D1796" s="19">
        <v>1</v>
      </c>
      <c r="E1796" s="19" t="s">
        <v>331</v>
      </c>
      <c r="F1796" s="20">
        <v>40.60404864133379</v>
      </c>
      <c r="G1796" s="20">
        <v>47.511805337612444</v>
      </c>
      <c r="H1796" s="20">
        <v>11.142191196969451</v>
      </c>
      <c r="I1796" s="21">
        <v>0.30423707044266696</v>
      </c>
      <c r="J1796" s="21">
        <v>0.16354366354566927</v>
      </c>
      <c r="K1796" s="21">
        <v>0.27417409009597654</v>
      </c>
      <c r="L1796" s="22">
        <f t="shared" si="223"/>
        <v>88.373460460378723</v>
      </c>
      <c r="M1796" s="23">
        <f t="shared" si="222"/>
        <v>2390.6731922258914</v>
      </c>
      <c r="N1796" s="23">
        <f t="shared" si="224"/>
        <v>1266.7002056050599</v>
      </c>
      <c r="O1796" s="23">
        <f t="shared" ref="O1796:O1859" si="226">K1796*10000/1.3987</f>
        <v>1960.2065496244836</v>
      </c>
      <c r="P1796" s="23">
        <f t="shared" si="225"/>
        <v>86642.233257927306</v>
      </c>
    </row>
    <row r="1797" spans="1:16" s="1" customFormat="1" ht="15.9" customHeight="1" x14ac:dyDescent="0.3">
      <c r="A1797" s="24" t="s">
        <v>791</v>
      </c>
      <c r="B1797" s="24"/>
      <c r="C1797" s="24"/>
      <c r="D1797" s="19">
        <v>1</v>
      </c>
      <c r="E1797" s="19" t="s">
        <v>331</v>
      </c>
      <c r="F1797" s="20">
        <v>40.523968719132981</v>
      </c>
      <c r="G1797" s="20">
        <v>47.247351977606229</v>
      </c>
      <c r="H1797" s="20">
        <v>11.484579262458901</v>
      </c>
      <c r="I1797" s="21">
        <v>0.28552518028325641</v>
      </c>
      <c r="J1797" s="21">
        <v>0.1726187190723743</v>
      </c>
      <c r="K1797" s="21">
        <v>0.28595614144626141</v>
      </c>
      <c r="L1797" s="22">
        <f t="shared" si="223"/>
        <v>88.000034512819028</v>
      </c>
      <c r="M1797" s="23">
        <f t="shared" si="222"/>
        <v>2243.6364944464594</v>
      </c>
      <c r="N1797" s="23">
        <f t="shared" si="224"/>
        <v>1336.9895366150904</v>
      </c>
      <c r="O1797" s="23">
        <f t="shared" si="226"/>
        <v>2044.4422781601588</v>
      </c>
      <c r="P1797" s="23">
        <f t="shared" si="225"/>
        <v>89304.659894703742</v>
      </c>
    </row>
    <row r="1798" spans="1:16" s="1" customFormat="1" ht="15.9" customHeight="1" x14ac:dyDescent="0.3">
      <c r="A1798" s="24" t="s">
        <v>791</v>
      </c>
      <c r="B1798" s="24"/>
      <c r="C1798" s="24"/>
      <c r="D1798" s="19">
        <v>1</v>
      </c>
      <c r="E1798" s="19" t="s">
        <v>331</v>
      </c>
      <c r="F1798" s="20">
        <v>40.650209880141027</v>
      </c>
      <c r="G1798" s="20">
        <v>47.41711614859048</v>
      </c>
      <c r="H1798" s="20">
        <v>11.188185348900689</v>
      </c>
      <c r="I1798" s="21">
        <v>0.30429375322884522</v>
      </c>
      <c r="J1798" s="21">
        <v>0.16793858675740811</v>
      </c>
      <c r="K1798" s="21">
        <v>0.27225628238155775</v>
      </c>
      <c r="L1798" s="22">
        <f t="shared" si="223"/>
        <v>88.310489022167431</v>
      </c>
      <c r="M1798" s="23">
        <f t="shared" si="222"/>
        <v>2391.1186015153639</v>
      </c>
      <c r="N1798" s="23">
        <f t="shared" si="224"/>
        <v>1300.7403513082497</v>
      </c>
      <c r="O1798" s="23">
        <f t="shared" si="226"/>
        <v>1946.495191117164</v>
      </c>
      <c r="P1798" s="23">
        <f t="shared" si="225"/>
        <v>86999.88607232261</v>
      </c>
    </row>
    <row r="1799" spans="1:16" s="1" customFormat="1" ht="15.9" customHeight="1" x14ac:dyDescent="0.3">
      <c r="A1799" s="24" t="s">
        <v>791</v>
      </c>
      <c r="B1799" s="24"/>
      <c r="C1799" s="24"/>
      <c r="D1799" s="19">
        <v>1</v>
      </c>
      <c r="E1799" s="19" t="s">
        <v>331</v>
      </c>
      <c r="F1799" s="20">
        <v>40.614891330424683</v>
      </c>
      <c r="G1799" s="20">
        <v>47.657566924239617</v>
      </c>
      <c r="H1799" s="20">
        <v>10.986246106322263</v>
      </c>
      <c r="I1799" s="21">
        <v>0.31417076620857287</v>
      </c>
      <c r="J1799" s="21">
        <v>0.16156596319283073</v>
      </c>
      <c r="K1799" s="21">
        <v>0.26555890961204875</v>
      </c>
      <c r="L1799" s="22">
        <f t="shared" si="223"/>
        <v>88.548597443066612</v>
      </c>
      <c r="M1799" s="23">
        <f t="shared" si="222"/>
        <v>2468.7314647852654</v>
      </c>
      <c r="N1799" s="23">
        <f t="shared" si="224"/>
        <v>1251.3822569346353</v>
      </c>
      <c r="O1799" s="23">
        <f t="shared" si="226"/>
        <v>1898.6123515553641</v>
      </c>
      <c r="P1799" s="23">
        <f t="shared" si="225"/>
        <v>85429.596472179328</v>
      </c>
    </row>
    <row r="1800" spans="1:16" s="1" customFormat="1" ht="15.9" customHeight="1" x14ac:dyDescent="0.3">
      <c r="A1800" s="24" t="s">
        <v>792</v>
      </c>
      <c r="B1800" s="24"/>
      <c r="C1800" s="24"/>
      <c r="D1800" s="19">
        <v>1</v>
      </c>
      <c r="E1800" s="19" t="s">
        <v>331</v>
      </c>
      <c r="F1800" s="20">
        <v>39.344716071738631</v>
      </c>
      <c r="G1800" s="20">
        <v>44.525579352237983</v>
      </c>
      <c r="H1800" s="20">
        <v>15.362959244106344</v>
      </c>
      <c r="I1800" s="21">
        <v>0.20211432751949857</v>
      </c>
      <c r="J1800" s="21">
        <v>0.22796106724092932</v>
      </c>
      <c r="K1800" s="21">
        <v>0.33666993715661203</v>
      </c>
      <c r="L1800" s="22">
        <f t="shared" si="223"/>
        <v>83.782680016596714</v>
      </c>
      <c r="M1800" s="23">
        <f t="shared" si="222"/>
        <v>1588.1999647925395</v>
      </c>
      <c r="N1800" s="23">
        <f t="shared" si="224"/>
        <v>1765.6344763452043</v>
      </c>
      <c r="O1800" s="23">
        <f t="shared" si="226"/>
        <v>2407.0203557346963</v>
      </c>
      <c r="P1800" s="23">
        <f t="shared" si="225"/>
        <v>119463.13564623905</v>
      </c>
    </row>
    <row r="1801" spans="1:16" s="1" customFormat="1" ht="15.9" customHeight="1" x14ac:dyDescent="0.3">
      <c r="A1801" s="24" t="s">
        <v>792</v>
      </c>
      <c r="B1801" s="24"/>
      <c r="C1801" s="24"/>
      <c r="D1801" s="19">
        <v>1</v>
      </c>
      <c r="E1801" s="19" t="s">
        <v>331</v>
      </c>
      <c r="F1801" s="20">
        <v>40.729029997074775</v>
      </c>
      <c r="G1801" s="20">
        <v>46.970062989442674</v>
      </c>
      <c r="H1801" s="20">
        <v>11.58200752698688</v>
      </c>
      <c r="I1801" s="21">
        <v>0.27666382153481212</v>
      </c>
      <c r="J1801" s="21">
        <v>0.17634695707612241</v>
      </c>
      <c r="K1801" s="21">
        <v>0.26588870788475233</v>
      </c>
      <c r="L1801" s="22">
        <f t="shared" si="223"/>
        <v>87.847843762044164</v>
      </c>
      <c r="M1801" s="23">
        <f t="shared" si="222"/>
        <v>2174.0045696590614</v>
      </c>
      <c r="N1801" s="23">
        <f t="shared" si="224"/>
        <v>1365.86598308514</v>
      </c>
      <c r="O1801" s="23">
        <f t="shared" si="226"/>
        <v>1900.9702429738495</v>
      </c>
      <c r="P1801" s="23">
        <f t="shared" si="225"/>
        <v>90062.266928358324</v>
      </c>
    </row>
    <row r="1802" spans="1:16" s="1" customFormat="1" ht="15.9" customHeight="1" x14ac:dyDescent="0.3">
      <c r="A1802" s="24" t="s">
        <v>792</v>
      </c>
      <c r="B1802" s="24"/>
      <c r="C1802" s="24"/>
      <c r="D1802" s="19">
        <v>1</v>
      </c>
      <c r="E1802" s="19" t="s">
        <v>331</v>
      </c>
      <c r="F1802" s="20">
        <v>40.638659890002664</v>
      </c>
      <c r="G1802" s="20">
        <v>47.044062923344491</v>
      </c>
      <c r="H1802" s="20">
        <v>11.584346154391785</v>
      </c>
      <c r="I1802" s="21">
        <v>0.28622648077977381</v>
      </c>
      <c r="J1802" s="21">
        <v>0.17388620784752146</v>
      </c>
      <c r="K1802" s="21">
        <v>0.27281834363376806</v>
      </c>
      <c r="L1802" s="22">
        <f t="shared" si="223"/>
        <v>87.862486355396342</v>
      </c>
      <c r="M1802" s="23">
        <f t="shared" ref="M1802:M1865" si="227">I1802*10000/1.2726</f>
        <v>2249.1472637103084</v>
      </c>
      <c r="N1802" s="23">
        <f t="shared" si="224"/>
        <v>1346.8066598057583</v>
      </c>
      <c r="O1802" s="23">
        <f t="shared" si="226"/>
        <v>1950.5136457694148</v>
      </c>
      <c r="P1802" s="23">
        <f t="shared" si="225"/>
        <v>90080.452211444674</v>
      </c>
    </row>
    <row r="1803" spans="1:16" s="1" customFormat="1" ht="15.9" customHeight="1" x14ac:dyDescent="0.3">
      <c r="A1803" s="24" t="s">
        <v>793</v>
      </c>
      <c r="B1803" s="24"/>
      <c r="C1803" s="24"/>
      <c r="D1803" s="19">
        <v>1</v>
      </c>
      <c r="E1803" s="19" t="s">
        <v>331</v>
      </c>
      <c r="F1803" s="20">
        <v>40.654975430794458</v>
      </c>
      <c r="G1803" s="20">
        <v>47.435285824725014</v>
      </c>
      <c r="H1803" s="20">
        <v>11.194761655420006</v>
      </c>
      <c r="I1803" s="21">
        <v>0.30423135694945769</v>
      </c>
      <c r="J1803" s="21">
        <v>0.17427007045039664</v>
      </c>
      <c r="K1803" s="21">
        <v>0.23647566166064871</v>
      </c>
      <c r="L1803" s="22">
        <f t="shared" si="223"/>
        <v>88.30837776060882</v>
      </c>
      <c r="M1803" s="23">
        <f t="shared" si="227"/>
        <v>2390.6282960039107</v>
      </c>
      <c r="N1803" s="23">
        <f t="shared" si="224"/>
        <v>1349.7798036588695</v>
      </c>
      <c r="O1803" s="23">
        <f t="shared" si="226"/>
        <v>1690.6817878075979</v>
      </c>
      <c r="P1803" s="23">
        <f t="shared" si="225"/>
        <v>87051.023759098025</v>
      </c>
    </row>
    <row r="1804" spans="1:16" s="1" customFormat="1" ht="15.9" customHeight="1" x14ac:dyDescent="0.3">
      <c r="A1804" s="24" t="s">
        <v>793</v>
      </c>
      <c r="B1804" s="24"/>
      <c r="C1804" s="24"/>
      <c r="D1804" s="19">
        <v>1</v>
      </c>
      <c r="E1804" s="19" t="s">
        <v>331</v>
      </c>
      <c r="F1804" s="20">
        <v>40.801675709562261</v>
      </c>
      <c r="G1804" s="20">
        <v>46.540155722409139</v>
      </c>
      <c r="H1804" s="20">
        <v>11.901271157015081</v>
      </c>
      <c r="I1804" s="21">
        <v>0.30662956724416812</v>
      </c>
      <c r="J1804" s="21">
        <v>0.18426493471983524</v>
      </c>
      <c r="K1804" s="21">
        <v>0.26600290904951829</v>
      </c>
      <c r="L1804" s="22">
        <f t="shared" si="223"/>
        <v>87.454013863774577</v>
      </c>
      <c r="M1804" s="23">
        <f t="shared" si="227"/>
        <v>2409.4732613874598</v>
      </c>
      <c r="N1804" s="23">
        <f t="shared" si="224"/>
        <v>1427.1933600792754</v>
      </c>
      <c r="O1804" s="23">
        <f t="shared" si="226"/>
        <v>1901.7867237400321</v>
      </c>
      <c r="P1804" s="23">
        <f t="shared" si="225"/>
        <v>92544.876804160813</v>
      </c>
    </row>
    <row r="1805" spans="1:16" s="1" customFormat="1" ht="15.9" customHeight="1" x14ac:dyDescent="0.3">
      <c r="A1805" s="24" t="s">
        <v>794</v>
      </c>
      <c r="B1805" s="24"/>
      <c r="C1805" s="24"/>
      <c r="D1805" s="19">
        <v>1</v>
      </c>
      <c r="E1805" s="19" t="s">
        <v>331</v>
      </c>
      <c r="F1805" s="20">
        <v>38.574690072637367</v>
      </c>
      <c r="G1805" s="20">
        <v>38.07000166371364</v>
      </c>
      <c r="H1805" s="20">
        <v>22.422017407785955</v>
      </c>
      <c r="I1805" s="21">
        <v>0.10427830174186623</v>
      </c>
      <c r="J1805" s="21">
        <v>0.36413938562260406</v>
      </c>
      <c r="K1805" s="21">
        <v>0.46487316849857269</v>
      </c>
      <c r="L1805" s="22">
        <f t="shared" si="223"/>
        <v>75.164878563392776</v>
      </c>
      <c r="M1805" s="23">
        <f t="shared" si="227"/>
        <v>819.41145483157493</v>
      </c>
      <c r="N1805" s="23">
        <f t="shared" si="224"/>
        <v>2820.3809590473556</v>
      </c>
      <c r="O1805" s="23">
        <f t="shared" si="226"/>
        <v>3323.6088403415506</v>
      </c>
      <c r="P1805" s="23">
        <f t="shared" si="225"/>
        <v>174354.72323317229</v>
      </c>
    </row>
    <row r="1806" spans="1:16" s="1" customFormat="1" ht="15.9" customHeight="1" x14ac:dyDescent="0.3">
      <c r="A1806" s="24" t="s">
        <v>794</v>
      </c>
      <c r="B1806" s="24"/>
      <c r="C1806" s="24"/>
      <c r="D1806" s="19">
        <v>1</v>
      </c>
      <c r="E1806" s="19" t="s">
        <v>331</v>
      </c>
      <c r="F1806" s="20">
        <v>40.388666995923458</v>
      </c>
      <c r="G1806" s="20">
        <v>46.441554195412635</v>
      </c>
      <c r="H1806" s="20">
        <v>12.410030535243138</v>
      </c>
      <c r="I1806" s="21">
        <v>0.25824803367396049</v>
      </c>
      <c r="J1806" s="21">
        <v>0.19373550733101574</v>
      </c>
      <c r="K1806" s="21">
        <v>0.30776473241578689</v>
      </c>
      <c r="L1806" s="22">
        <f t="shared" si="223"/>
        <v>86.963457073894617</v>
      </c>
      <c r="M1806" s="23">
        <f t="shared" si="227"/>
        <v>2029.2946226148083</v>
      </c>
      <c r="N1806" s="23">
        <f t="shared" si="224"/>
        <v>1500.5461027884421</v>
      </c>
      <c r="O1806" s="23">
        <f t="shared" si="226"/>
        <v>2200.3627112017361</v>
      </c>
      <c r="P1806" s="23">
        <f t="shared" si="225"/>
        <v>96501.015048546949</v>
      </c>
    </row>
    <row r="1807" spans="1:16" s="1" customFormat="1" ht="15.9" customHeight="1" x14ac:dyDescent="0.3">
      <c r="A1807" s="24" t="s">
        <v>794</v>
      </c>
      <c r="B1807" s="24"/>
      <c r="C1807" s="24"/>
      <c r="D1807" s="19">
        <v>1</v>
      </c>
      <c r="E1807" s="19" t="s">
        <v>331</v>
      </c>
      <c r="F1807" s="20">
        <v>40.590898356409312</v>
      </c>
      <c r="G1807" s="20">
        <v>47.779131544369001</v>
      </c>
      <c r="H1807" s="20">
        <v>10.888853392874168</v>
      </c>
      <c r="I1807" s="21">
        <v>0.30581138717803508</v>
      </c>
      <c r="J1807" s="21">
        <v>0.15800014138948473</v>
      </c>
      <c r="K1807" s="21">
        <v>0.27730517778000507</v>
      </c>
      <c r="L1807" s="22">
        <f t="shared" si="223"/>
        <v>88.664210135784387</v>
      </c>
      <c r="M1807" s="23">
        <f t="shared" si="227"/>
        <v>2403.0440608049275</v>
      </c>
      <c r="N1807" s="23">
        <f t="shared" si="224"/>
        <v>1223.7637780922062</v>
      </c>
      <c r="O1807" s="23">
        <f t="shared" si="226"/>
        <v>1982.592248373526</v>
      </c>
      <c r="P1807" s="23">
        <f t="shared" si="225"/>
        <v>84672.265885491201</v>
      </c>
    </row>
    <row r="1808" spans="1:16" s="1" customFormat="1" ht="15.9" customHeight="1" x14ac:dyDescent="0.3">
      <c r="A1808" s="24" t="s">
        <v>795</v>
      </c>
      <c r="B1808" s="24"/>
      <c r="C1808" s="24"/>
      <c r="D1808" s="19">
        <v>1</v>
      </c>
      <c r="E1808" s="19" t="s">
        <v>331</v>
      </c>
      <c r="F1808" s="20">
        <v>40.403484305499774</v>
      </c>
      <c r="G1808" s="20">
        <v>46.927589745083004</v>
      </c>
      <c r="H1808" s="20">
        <v>12.141242532782188</v>
      </c>
      <c r="I1808" s="21">
        <v>0.26428062451740841</v>
      </c>
      <c r="J1808" s="21">
        <v>0.17955658227913474</v>
      </c>
      <c r="K1808" s="21">
        <v>8.3846209838495334E-2</v>
      </c>
      <c r="L1808" s="22">
        <f t="shared" si="223"/>
        <v>87.325381006972975</v>
      </c>
      <c r="M1808" s="23">
        <f t="shared" si="227"/>
        <v>2076.6982910373131</v>
      </c>
      <c r="N1808" s="23">
        <f t="shared" si="224"/>
        <v>1390.7256004889996</v>
      </c>
      <c r="O1808" s="23">
        <f t="shared" si="226"/>
        <v>599.45813854647406</v>
      </c>
      <c r="P1808" s="23">
        <f t="shared" si="225"/>
        <v>94410.906164713742</v>
      </c>
    </row>
    <row r="1809" spans="1:16" s="1" customFormat="1" ht="15.9" customHeight="1" x14ac:dyDescent="0.3">
      <c r="A1809" s="24" t="s">
        <v>795</v>
      </c>
      <c r="B1809" s="24"/>
      <c r="C1809" s="24"/>
      <c r="D1809" s="19">
        <v>1</v>
      </c>
      <c r="E1809" s="19" t="s">
        <v>331</v>
      </c>
      <c r="F1809" s="20">
        <v>40.402784285233039</v>
      </c>
      <c r="G1809" s="20">
        <v>47.336725327532541</v>
      </c>
      <c r="H1809" s="20">
        <v>11.574061827302353</v>
      </c>
      <c r="I1809" s="21">
        <v>0.27492938590935107</v>
      </c>
      <c r="J1809" s="21">
        <v>0.17536472952149151</v>
      </c>
      <c r="K1809" s="21">
        <v>0.23613444450123222</v>
      </c>
      <c r="L1809" s="22">
        <f t="shared" si="223"/>
        <v>87.937892896476683</v>
      </c>
      <c r="M1809" s="23">
        <f t="shared" si="227"/>
        <v>2160.3754982661562</v>
      </c>
      <c r="N1809" s="23">
        <f t="shared" si="224"/>
        <v>1358.2583031639031</v>
      </c>
      <c r="O1809" s="23">
        <f t="shared" si="226"/>
        <v>1688.2422571046843</v>
      </c>
      <c r="P1809" s="23">
        <f t="shared" si="225"/>
        <v>90000.480772180032</v>
      </c>
    </row>
    <row r="1810" spans="1:16" s="1" customFormat="1" ht="15.9" customHeight="1" x14ac:dyDescent="0.3">
      <c r="A1810" s="24" t="s">
        <v>796</v>
      </c>
      <c r="B1810" s="24"/>
      <c r="C1810" s="24"/>
      <c r="D1810" s="19">
        <v>1</v>
      </c>
      <c r="E1810" s="19" t="s">
        <v>331</v>
      </c>
      <c r="F1810" s="20">
        <v>39.78861973442109</v>
      </c>
      <c r="G1810" s="20">
        <v>43.135451958732759</v>
      </c>
      <c r="H1810" s="20">
        <v>16.200857686451702</v>
      </c>
      <c r="I1810" s="21">
        <v>0.17975856877865914</v>
      </c>
      <c r="J1810" s="21">
        <v>0.32961044898683595</v>
      </c>
      <c r="K1810" s="21">
        <v>0.36570160262895679</v>
      </c>
      <c r="L1810" s="22">
        <f t="shared" si="223"/>
        <v>82.596889258231869</v>
      </c>
      <c r="M1810" s="23">
        <f t="shared" si="227"/>
        <v>1412.5300076902338</v>
      </c>
      <c r="N1810" s="23">
        <f t="shared" si="224"/>
        <v>2552.9428315919445</v>
      </c>
      <c r="O1810" s="23">
        <f t="shared" si="226"/>
        <v>2614.5821307568226</v>
      </c>
      <c r="P1810" s="23">
        <f t="shared" si="225"/>
        <v>125978.67563337249</v>
      </c>
    </row>
    <row r="1811" spans="1:16" s="1" customFormat="1" ht="15.9" customHeight="1" x14ac:dyDescent="0.3">
      <c r="A1811" s="24" t="s">
        <v>796</v>
      </c>
      <c r="B1811" s="24"/>
      <c r="C1811" s="24"/>
      <c r="D1811" s="19">
        <v>1</v>
      </c>
      <c r="E1811" s="19" t="s">
        <v>331</v>
      </c>
      <c r="F1811" s="20">
        <v>39.998773402700657</v>
      </c>
      <c r="G1811" s="20">
        <v>46.091518458369123</v>
      </c>
      <c r="H1811" s="20">
        <v>13.156270492007687</v>
      </c>
      <c r="I1811" s="21">
        <v>0.25529036573879355</v>
      </c>
      <c r="J1811" s="21">
        <v>0.24260094510636868</v>
      </c>
      <c r="K1811" s="21">
        <v>0.25554633607738331</v>
      </c>
      <c r="L1811" s="22">
        <f t="shared" si="223"/>
        <v>86.197274526762826</v>
      </c>
      <c r="M1811" s="23">
        <f t="shared" si="227"/>
        <v>2006.0534790098502</v>
      </c>
      <c r="N1811" s="23">
        <f t="shared" si="224"/>
        <v>1879.0252118841972</v>
      </c>
      <c r="O1811" s="23">
        <f t="shared" si="226"/>
        <v>1827.0274975147156</v>
      </c>
      <c r="P1811" s="23">
        <f t="shared" si="225"/>
        <v>102303.81409026196</v>
      </c>
    </row>
    <row r="1812" spans="1:16" s="1" customFormat="1" ht="15.9" customHeight="1" x14ac:dyDescent="0.3">
      <c r="A1812" s="24" t="s">
        <v>796</v>
      </c>
      <c r="B1812" s="24"/>
      <c r="C1812" s="24"/>
      <c r="D1812" s="19">
        <v>1</v>
      </c>
      <c r="E1812" s="19" t="s">
        <v>331</v>
      </c>
      <c r="F1812" s="20">
        <v>40.37068421975092</v>
      </c>
      <c r="G1812" s="20">
        <v>46.892628108013199</v>
      </c>
      <c r="H1812" s="20">
        <v>11.979231119572194</v>
      </c>
      <c r="I1812" s="21">
        <v>0.2870304166156431</v>
      </c>
      <c r="J1812" s="21">
        <v>0.19277070714498354</v>
      </c>
      <c r="K1812" s="21">
        <v>0.27765542890306205</v>
      </c>
      <c r="L1812" s="22">
        <f t="shared" si="223"/>
        <v>87.465154731250621</v>
      </c>
      <c r="M1812" s="23">
        <f t="shared" si="227"/>
        <v>2255.4645341477535</v>
      </c>
      <c r="N1812" s="23">
        <f t="shared" si="224"/>
        <v>1493.0734036479246</v>
      </c>
      <c r="O1812" s="23">
        <f t="shared" si="226"/>
        <v>1985.0963673629944</v>
      </c>
      <c r="P1812" s="23">
        <f t="shared" si="225"/>
        <v>93151.097352816432</v>
      </c>
    </row>
    <row r="1813" spans="1:16" s="1" customFormat="1" ht="15.9" customHeight="1" x14ac:dyDescent="0.3">
      <c r="A1813" s="24" t="s">
        <v>796</v>
      </c>
      <c r="B1813" s="24"/>
      <c r="C1813" s="24"/>
      <c r="D1813" s="19">
        <v>1</v>
      </c>
      <c r="E1813" s="19" t="s">
        <v>331</v>
      </c>
      <c r="F1813" s="20">
        <v>40.386941099415822</v>
      </c>
      <c r="G1813" s="20">
        <v>47.166340916212427</v>
      </c>
      <c r="H1813" s="20">
        <v>11.674746175840674</v>
      </c>
      <c r="I1813" s="21">
        <v>0.28954995268720113</v>
      </c>
      <c r="J1813" s="21">
        <v>0.18484679585176628</v>
      </c>
      <c r="K1813" s="21">
        <v>0.29757505999211381</v>
      </c>
      <c r="L1813" s="22">
        <f t="shared" si="223"/>
        <v>87.807163561389757</v>
      </c>
      <c r="M1813" s="23">
        <f t="shared" si="227"/>
        <v>2275.2628688291775</v>
      </c>
      <c r="N1813" s="23">
        <f t="shared" si="224"/>
        <v>1431.7000685598814</v>
      </c>
      <c r="O1813" s="23">
        <f t="shared" si="226"/>
        <v>2127.5116893695131</v>
      </c>
      <c r="P1813" s="23">
        <f t="shared" si="225"/>
        <v>90783.407277143662</v>
      </c>
    </row>
    <row r="1814" spans="1:16" s="1" customFormat="1" ht="15.9" customHeight="1" x14ac:dyDescent="0.3">
      <c r="A1814" s="24" t="s">
        <v>796</v>
      </c>
      <c r="B1814" s="24"/>
      <c r="C1814" s="24"/>
      <c r="D1814" s="19">
        <v>1</v>
      </c>
      <c r="E1814" s="19" t="s">
        <v>331</v>
      </c>
      <c r="F1814" s="20">
        <v>40.571302837099807</v>
      </c>
      <c r="G1814" s="20">
        <v>47.055266309596263</v>
      </c>
      <c r="H1814" s="20">
        <v>11.620365147652976</v>
      </c>
      <c r="I1814" s="21">
        <v>0.30354693778318492</v>
      </c>
      <c r="J1814" s="21">
        <v>0.18114258989054877</v>
      </c>
      <c r="K1814" s="21">
        <v>0.26837617797723246</v>
      </c>
      <c r="L1814" s="22">
        <f t="shared" si="223"/>
        <v>87.831885602290427</v>
      </c>
      <c r="M1814" s="23">
        <f t="shared" si="227"/>
        <v>2385.2501790286415</v>
      </c>
      <c r="N1814" s="23">
        <f t="shared" si="224"/>
        <v>1403.0097582723938</v>
      </c>
      <c r="O1814" s="23">
        <f t="shared" si="226"/>
        <v>1918.7544003519872</v>
      </c>
      <c r="P1814" s="23">
        <f t="shared" si="225"/>
        <v>90360.537695590785</v>
      </c>
    </row>
    <row r="1815" spans="1:16" s="1" customFormat="1" ht="15.9" customHeight="1" x14ac:dyDescent="0.3">
      <c r="A1815" s="24" t="s">
        <v>796</v>
      </c>
      <c r="B1815" s="24"/>
      <c r="C1815" s="24"/>
      <c r="D1815" s="19">
        <v>1</v>
      </c>
      <c r="E1815" s="19" t="s">
        <v>331</v>
      </c>
      <c r="F1815" s="20">
        <v>40.682201323238779</v>
      </c>
      <c r="G1815" s="20">
        <v>47.810144558354928</v>
      </c>
      <c r="H1815" s="20">
        <v>10.8599395715213</v>
      </c>
      <c r="I1815" s="21">
        <v>0.3117303715743005</v>
      </c>
      <c r="J1815" s="21">
        <v>0.162360504077181</v>
      </c>
      <c r="K1815" s="21">
        <v>0.17362367123352132</v>
      </c>
      <c r="L1815" s="22">
        <f t="shared" si="223"/>
        <v>88.697413357563519</v>
      </c>
      <c r="M1815" s="23">
        <f t="shared" si="227"/>
        <v>2449.5550178712911</v>
      </c>
      <c r="N1815" s="23">
        <f t="shared" si="224"/>
        <v>1257.5362410129426</v>
      </c>
      <c r="O1815" s="23">
        <f t="shared" si="226"/>
        <v>1241.3217361372797</v>
      </c>
      <c r="P1815" s="23">
        <f t="shared" si="225"/>
        <v>84447.430571705292</v>
      </c>
    </row>
    <row r="1816" spans="1:16" s="1" customFormat="1" ht="15.9" customHeight="1" x14ac:dyDescent="0.3">
      <c r="A1816" s="24" t="s">
        <v>797</v>
      </c>
      <c r="B1816" s="24"/>
      <c r="C1816" s="24"/>
      <c r="D1816" s="19">
        <v>1</v>
      </c>
      <c r="E1816" s="19" t="s">
        <v>331</v>
      </c>
      <c r="F1816" s="20">
        <v>39.107205435079571</v>
      </c>
      <c r="G1816" s="20">
        <v>39.523349235043007</v>
      </c>
      <c r="H1816" s="20">
        <v>20.411281865635456</v>
      </c>
      <c r="I1816" s="21">
        <v>0.14646223696865807</v>
      </c>
      <c r="J1816" s="21">
        <v>0.34678001241542505</v>
      </c>
      <c r="K1816" s="21">
        <v>0.46492121485789439</v>
      </c>
      <c r="L1816" s="22">
        <f t="shared" si="223"/>
        <v>77.536305590716836</v>
      </c>
      <c r="M1816" s="23">
        <f t="shared" si="227"/>
        <v>1150.8898080202582</v>
      </c>
      <c r="N1816" s="23">
        <f t="shared" si="224"/>
        <v>2685.9268253072969</v>
      </c>
      <c r="O1816" s="23">
        <f t="shared" si="226"/>
        <v>3323.9523475934393</v>
      </c>
      <c r="P1816" s="23">
        <f t="shared" si="225"/>
        <v>158719.14358970028</v>
      </c>
    </row>
    <row r="1817" spans="1:16" s="1" customFormat="1" ht="15.9" customHeight="1" x14ac:dyDescent="0.3">
      <c r="A1817" s="24" t="s">
        <v>797</v>
      </c>
      <c r="B1817" s="24"/>
      <c r="C1817" s="24"/>
      <c r="D1817" s="19">
        <v>1</v>
      </c>
      <c r="E1817" s="19" t="s">
        <v>331</v>
      </c>
      <c r="F1817" s="20">
        <v>40.387371838518519</v>
      </c>
      <c r="G1817" s="20">
        <v>46.678334507196496</v>
      </c>
      <c r="H1817" s="20">
        <v>12.18097192441806</v>
      </c>
      <c r="I1817" s="21">
        <v>0.25916181867935767</v>
      </c>
      <c r="J1817" s="21">
        <v>0.19187480895740638</v>
      </c>
      <c r="K1817" s="21">
        <v>0.3022851022301688</v>
      </c>
      <c r="L1817" s="22">
        <f t="shared" si="223"/>
        <v>87.229971692806856</v>
      </c>
      <c r="M1817" s="23">
        <f t="shared" si="227"/>
        <v>2036.4750799886663</v>
      </c>
      <c r="N1817" s="23">
        <f t="shared" si="224"/>
        <v>1486.13437345989</v>
      </c>
      <c r="O1817" s="23">
        <f t="shared" si="226"/>
        <v>2161.1861173244351</v>
      </c>
      <c r="P1817" s="23">
        <f t="shared" si="225"/>
        <v>94719.843891275726</v>
      </c>
    </row>
    <row r="1818" spans="1:16" s="1" customFormat="1" ht="15.9" customHeight="1" x14ac:dyDescent="0.3">
      <c r="A1818" s="24" t="s">
        <v>797</v>
      </c>
      <c r="B1818" s="24"/>
      <c r="C1818" s="24"/>
      <c r="D1818" s="19">
        <v>1</v>
      </c>
      <c r="E1818" s="19" t="s">
        <v>331</v>
      </c>
      <c r="F1818" s="20">
        <v>40.549960558724962</v>
      </c>
      <c r="G1818" s="20">
        <v>47.248419340867855</v>
      </c>
      <c r="H1818" s="20">
        <v>11.45538403323749</v>
      </c>
      <c r="I1818" s="21">
        <v>0.28575256156311396</v>
      </c>
      <c r="J1818" s="21">
        <v>0.17389523011357724</v>
      </c>
      <c r="K1818" s="21">
        <v>0.2865882754929992</v>
      </c>
      <c r="L1818" s="22">
        <f t="shared" si="223"/>
        <v>88.027125565512506</v>
      </c>
      <c r="M1818" s="23">
        <f t="shared" si="227"/>
        <v>2245.4232403199276</v>
      </c>
      <c r="N1818" s="23">
        <f t="shared" si="224"/>
        <v>1346.8765402647141</v>
      </c>
      <c r="O1818" s="23">
        <f t="shared" si="226"/>
        <v>2048.961717973827</v>
      </c>
      <c r="P1818" s="23">
        <f t="shared" si="225"/>
        <v>89077.636339327291</v>
      </c>
    </row>
    <row r="1819" spans="1:16" s="1" customFormat="1" ht="15.9" customHeight="1" x14ac:dyDescent="0.3">
      <c r="A1819" s="24" t="s">
        <v>797</v>
      </c>
      <c r="B1819" s="24"/>
      <c r="C1819" s="24"/>
      <c r="D1819" s="19">
        <v>1</v>
      </c>
      <c r="E1819" s="19" t="s">
        <v>331</v>
      </c>
      <c r="F1819" s="20">
        <v>40.62820991894921</v>
      </c>
      <c r="G1819" s="20">
        <v>47.825696245038479</v>
      </c>
      <c r="H1819" s="20">
        <v>10.802858297004738</v>
      </c>
      <c r="I1819" s="21">
        <v>0.3100208818105209</v>
      </c>
      <c r="J1819" s="21">
        <v>0.16016234648756839</v>
      </c>
      <c r="K1819" s="21">
        <v>0.27305231070950059</v>
      </c>
      <c r="L1819" s="22">
        <f t="shared" si="223"/>
        <v>88.753384684273584</v>
      </c>
      <c r="M1819" s="23">
        <f t="shared" si="227"/>
        <v>2436.1219692795921</v>
      </c>
      <c r="N1819" s="23">
        <f t="shared" si="224"/>
        <v>1240.5107775351901</v>
      </c>
      <c r="O1819" s="23">
        <f t="shared" si="226"/>
        <v>1952.1863924322627</v>
      </c>
      <c r="P1819" s="23">
        <f t="shared" si="225"/>
        <v>84003.563740316778</v>
      </c>
    </row>
    <row r="1820" spans="1:16" s="1" customFormat="1" ht="15.9" customHeight="1" x14ac:dyDescent="0.3">
      <c r="A1820" s="24" t="s">
        <v>798</v>
      </c>
      <c r="B1820" s="24"/>
      <c r="C1820" s="24"/>
      <c r="D1820" s="19">
        <v>1</v>
      </c>
      <c r="E1820" s="19" t="s">
        <v>331</v>
      </c>
      <c r="F1820" s="20">
        <v>40.018602420005386</v>
      </c>
      <c r="G1820" s="20">
        <v>44.854006696565513</v>
      </c>
      <c r="H1820" s="20">
        <v>14.320690215362383</v>
      </c>
      <c r="I1820" s="21">
        <v>0.19109196901244313</v>
      </c>
      <c r="J1820" s="21">
        <v>0.22933919294606062</v>
      </c>
      <c r="K1820" s="21">
        <v>0.38626950610821098</v>
      </c>
      <c r="L1820" s="22">
        <f t="shared" si="223"/>
        <v>84.809657855427474</v>
      </c>
      <c r="M1820" s="23">
        <f t="shared" si="227"/>
        <v>1501.5870580892908</v>
      </c>
      <c r="N1820" s="23">
        <f t="shared" si="224"/>
        <v>1776.308519449002</v>
      </c>
      <c r="O1820" s="23">
        <f t="shared" si="226"/>
        <v>2761.6322735984199</v>
      </c>
      <c r="P1820" s="23">
        <f t="shared" si="225"/>
        <v>111358.39980841667</v>
      </c>
    </row>
    <row r="1821" spans="1:16" s="1" customFormat="1" ht="15.9" customHeight="1" x14ac:dyDescent="0.3">
      <c r="A1821" s="24" t="s">
        <v>798</v>
      </c>
      <c r="B1821" s="24"/>
      <c r="C1821" s="24"/>
      <c r="D1821" s="19">
        <v>1</v>
      </c>
      <c r="E1821" s="19" t="s">
        <v>331</v>
      </c>
      <c r="F1821" s="20">
        <v>40.853988303601461</v>
      </c>
      <c r="G1821" s="20">
        <v>47.076268378339172</v>
      </c>
      <c r="H1821" s="20">
        <v>11.347754152996862</v>
      </c>
      <c r="I1821" s="21">
        <v>0.27829116665175757</v>
      </c>
      <c r="J1821" s="21">
        <v>0.17089394236959701</v>
      </c>
      <c r="K1821" s="21">
        <v>0.27280405604115232</v>
      </c>
      <c r="L1821" s="22">
        <f t="shared" si="223"/>
        <v>88.088012291157639</v>
      </c>
      <c r="M1821" s="23">
        <f t="shared" si="227"/>
        <v>2186.7921314769574</v>
      </c>
      <c r="N1821" s="23">
        <f t="shared" si="224"/>
        <v>1323.630565948393</v>
      </c>
      <c r="O1821" s="23">
        <f t="shared" si="226"/>
        <v>1950.4114966837228</v>
      </c>
      <c r="P1821" s="23">
        <f t="shared" si="225"/>
        <v>88240.701034190206</v>
      </c>
    </row>
    <row r="1822" spans="1:16" s="1" customFormat="1" ht="15.9" customHeight="1" x14ac:dyDescent="0.3">
      <c r="A1822" s="24" t="s">
        <v>798</v>
      </c>
      <c r="B1822" s="24"/>
      <c r="C1822" s="24"/>
      <c r="D1822" s="19">
        <v>1</v>
      </c>
      <c r="E1822" s="19" t="s">
        <v>331</v>
      </c>
      <c r="F1822" s="20">
        <v>40.67843993758332</v>
      </c>
      <c r="G1822" s="20">
        <v>47.43243683657154</v>
      </c>
      <c r="H1822" s="20">
        <v>11.157758233371656</v>
      </c>
      <c r="I1822" s="21">
        <v>0.29464680829431605</v>
      </c>
      <c r="J1822" s="21">
        <v>0.16828970198002741</v>
      </c>
      <c r="K1822" s="21">
        <v>0.26842848219914728</v>
      </c>
      <c r="L1822" s="22">
        <f t="shared" si="223"/>
        <v>88.341899828181852</v>
      </c>
      <c r="M1822" s="23">
        <f t="shared" si="227"/>
        <v>2315.313596529279</v>
      </c>
      <c r="N1822" s="23">
        <f t="shared" si="224"/>
        <v>1303.4598557821039</v>
      </c>
      <c r="O1822" s="23">
        <f t="shared" si="226"/>
        <v>1919.1283491752861</v>
      </c>
      <c r="P1822" s="23">
        <f t="shared" si="225"/>
        <v>86763.283307711157</v>
      </c>
    </row>
    <row r="1823" spans="1:16" s="1" customFormat="1" ht="15.9" customHeight="1" x14ac:dyDescent="0.3">
      <c r="A1823" s="24" t="s">
        <v>798</v>
      </c>
      <c r="B1823" s="24"/>
      <c r="C1823" s="24"/>
      <c r="D1823" s="19">
        <v>1</v>
      </c>
      <c r="E1823" s="19" t="s">
        <v>331</v>
      </c>
      <c r="F1823" s="20">
        <v>40.641768547124776</v>
      </c>
      <c r="G1823" s="20">
        <v>47.539995741186743</v>
      </c>
      <c r="H1823" s="20">
        <v>11.090766932518857</v>
      </c>
      <c r="I1823" s="21">
        <v>0.29517846472912601</v>
      </c>
      <c r="J1823" s="21">
        <v>0.16642735646590245</v>
      </c>
      <c r="K1823" s="21">
        <v>0.26586295797457166</v>
      </c>
      <c r="L1823" s="22">
        <f t="shared" si="223"/>
        <v>88.42697839926889</v>
      </c>
      <c r="M1823" s="23">
        <f t="shared" si="227"/>
        <v>2319.4913148603332</v>
      </c>
      <c r="N1823" s="23">
        <f t="shared" si="224"/>
        <v>1289.0353688010414</v>
      </c>
      <c r="O1823" s="23">
        <f t="shared" si="226"/>
        <v>1900.7861440950285</v>
      </c>
      <c r="P1823" s="23">
        <f t="shared" si="225"/>
        <v>86242.355618342597</v>
      </c>
    </row>
    <row r="1824" spans="1:16" s="1" customFormat="1" ht="15.9" customHeight="1" x14ac:dyDescent="0.3">
      <c r="A1824" s="24" t="s">
        <v>799</v>
      </c>
      <c r="B1824" s="24"/>
      <c r="C1824" s="24"/>
      <c r="D1824" s="19">
        <v>1</v>
      </c>
      <c r="E1824" s="19" t="s">
        <v>331</v>
      </c>
      <c r="F1824" s="20">
        <v>40.39480400310854</v>
      </c>
      <c r="G1824" s="20">
        <v>47.358549685142663</v>
      </c>
      <c r="H1824" s="20">
        <v>11.491986620244642</v>
      </c>
      <c r="I1824" s="21">
        <v>0.30010200897119033</v>
      </c>
      <c r="J1824" s="21">
        <v>0.17440605148308641</v>
      </c>
      <c r="K1824" s="21">
        <v>0.28015163104986646</v>
      </c>
      <c r="L1824" s="22">
        <f t="shared" si="223"/>
        <v>88.018037965643444</v>
      </c>
      <c r="M1824" s="23">
        <f t="shared" si="227"/>
        <v>2358.1801742196317</v>
      </c>
      <c r="N1824" s="23">
        <f t="shared" si="224"/>
        <v>1350.8330220981056</v>
      </c>
      <c r="O1824" s="23">
        <f t="shared" si="226"/>
        <v>2002.9429545282508</v>
      </c>
      <c r="P1824" s="23">
        <f t="shared" si="225"/>
        <v>89362.259877485558</v>
      </c>
    </row>
    <row r="1825" spans="1:16" s="1" customFormat="1" ht="15.9" customHeight="1" x14ac:dyDescent="0.3">
      <c r="A1825" s="24" t="s">
        <v>799</v>
      </c>
      <c r="B1825" s="24"/>
      <c r="C1825" s="24"/>
      <c r="D1825" s="19">
        <v>1</v>
      </c>
      <c r="E1825" s="19" t="s">
        <v>331</v>
      </c>
      <c r="F1825" s="20">
        <v>40.793916383105397</v>
      </c>
      <c r="G1825" s="20">
        <v>47.264538678482964</v>
      </c>
      <c r="H1825" s="20">
        <v>11.19297506375</v>
      </c>
      <c r="I1825" s="21">
        <v>0.32290928096515842</v>
      </c>
      <c r="J1825" s="21">
        <v>0.16030853851323928</v>
      </c>
      <c r="K1825" s="21">
        <v>0.26535205518322702</v>
      </c>
      <c r="L1825" s="22">
        <f t="shared" si="223"/>
        <v>88.272747042093044</v>
      </c>
      <c r="M1825" s="23">
        <f t="shared" si="227"/>
        <v>2537.3980902495555</v>
      </c>
      <c r="N1825" s="23">
        <f t="shared" si="224"/>
        <v>1241.6430835197839</v>
      </c>
      <c r="O1825" s="23">
        <f t="shared" si="226"/>
        <v>1897.1334466520841</v>
      </c>
      <c r="P1825" s="23">
        <f t="shared" si="225"/>
        <v>87037.131133359246</v>
      </c>
    </row>
    <row r="1826" spans="1:16" s="1" customFormat="1" ht="15.9" customHeight="1" x14ac:dyDescent="0.3">
      <c r="A1826" s="24" t="s">
        <v>799</v>
      </c>
      <c r="B1826" s="24"/>
      <c r="C1826" s="24"/>
      <c r="D1826" s="19">
        <v>1</v>
      </c>
      <c r="E1826" s="19" t="s">
        <v>331</v>
      </c>
      <c r="F1826" s="20">
        <v>40.576161766607427</v>
      </c>
      <c r="G1826" s="20">
        <v>47.765907114648002</v>
      </c>
      <c r="H1826" s="20">
        <v>10.909421126298517</v>
      </c>
      <c r="I1826" s="21">
        <v>0.32637900885104881</v>
      </c>
      <c r="J1826" s="21">
        <v>0.16556638539165286</v>
      </c>
      <c r="K1826" s="21">
        <v>0.25656459820335836</v>
      </c>
      <c r="L1826" s="22">
        <f t="shared" si="223"/>
        <v>88.642442842082843</v>
      </c>
      <c r="M1826" s="23">
        <f t="shared" si="227"/>
        <v>2564.6629644118248</v>
      </c>
      <c r="N1826" s="23">
        <f t="shared" si="224"/>
        <v>1282.3668607517068</v>
      </c>
      <c r="O1826" s="23">
        <f t="shared" si="226"/>
        <v>1834.3075584711401</v>
      </c>
      <c r="P1826" s="23">
        <f t="shared" si="225"/>
        <v>84832.201604187532</v>
      </c>
    </row>
    <row r="1827" spans="1:16" s="1" customFormat="1" ht="15.9" customHeight="1" x14ac:dyDescent="0.3">
      <c r="A1827" s="24" t="s">
        <v>799</v>
      </c>
      <c r="B1827" s="24"/>
      <c r="C1827" s="24"/>
      <c r="D1827" s="19">
        <v>1</v>
      </c>
      <c r="E1827" s="19" t="s">
        <v>331</v>
      </c>
      <c r="F1827" s="20">
        <v>40.687865940333587</v>
      </c>
      <c r="G1827" s="20">
        <v>47.745548336374966</v>
      </c>
      <c r="H1827" s="20">
        <v>10.788510482551366</v>
      </c>
      <c r="I1827" s="21">
        <v>0.33073865268110964</v>
      </c>
      <c r="J1827" s="21">
        <v>0.15668487599826295</v>
      </c>
      <c r="K1827" s="21">
        <v>0.29065171206072288</v>
      </c>
      <c r="L1827" s="22">
        <f t="shared" si="223"/>
        <v>88.749908501665843</v>
      </c>
      <c r="M1827" s="23">
        <f t="shared" si="227"/>
        <v>2598.9207345678897</v>
      </c>
      <c r="N1827" s="23">
        <f t="shared" si="224"/>
        <v>1213.5766090795673</v>
      </c>
      <c r="O1827" s="23">
        <f t="shared" si="226"/>
        <v>2078.0132413006568</v>
      </c>
      <c r="P1827" s="23">
        <f t="shared" si="225"/>
        <v>83891.994421083728</v>
      </c>
    </row>
    <row r="1828" spans="1:16" s="1" customFormat="1" ht="15.9" customHeight="1" x14ac:dyDescent="0.3">
      <c r="A1828" s="24" t="s">
        <v>800</v>
      </c>
      <c r="B1828" s="24"/>
      <c r="C1828" s="24"/>
      <c r="D1828" s="19">
        <v>1</v>
      </c>
      <c r="E1828" s="19" t="s">
        <v>331</v>
      </c>
      <c r="F1828" s="20">
        <v>40.117886123655147</v>
      </c>
      <c r="G1828" s="20">
        <v>46.616310123318797</v>
      </c>
      <c r="H1828" s="20">
        <v>12.507940803358784</v>
      </c>
      <c r="I1828" s="21">
        <v>0.24722728291549939</v>
      </c>
      <c r="J1828" s="21">
        <v>0.19425911303560212</v>
      </c>
      <c r="K1828" s="21">
        <v>0.31637655371617235</v>
      </c>
      <c r="L1828" s="22">
        <f t="shared" si="223"/>
        <v>86.916873073498579</v>
      </c>
      <c r="M1828" s="23">
        <f t="shared" si="227"/>
        <v>1942.6943494853008</v>
      </c>
      <c r="N1828" s="23">
        <f t="shared" si="224"/>
        <v>1504.6016035597718</v>
      </c>
      <c r="O1828" s="23">
        <f t="shared" si="226"/>
        <v>2261.9328928016898</v>
      </c>
      <c r="P1828" s="23">
        <f t="shared" si="225"/>
        <v>97262.37016608697</v>
      </c>
    </row>
    <row r="1829" spans="1:16" s="1" customFormat="1" ht="15.9" customHeight="1" x14ac:dyDescent="0.3">
      <c r="A1829" s="24" t="s">
        <v>800</v>
      </c>
      <c r="B1829" s="24"/>
      <c r="C1829" s="24"/>
      <c r="D1829" s="19">
        <v>1</v>
      </c>
      <c r="E1829" s="19" t="s">
        <v>331</v>
      </c>
      <c r="F1829" s="20">
        <v>40.553346576149998</v>
      </c>
      <c r="G1829" s="20">
        <v>47.65289227963796</v>
      </c>
      <c r="H1829" s="20">
        <v>11.112927056620455</v>
      </c>
      <c r="I1829" s="21">
        <v>0.31804416041278061</v>
      </c>
      <c r="J1829" s="21">
        <v>0.16687887883863164</v>
      </c>
      <c r="K1829" s="21">
        <v>0.19591104834017692</v>
      </c>
      <c r="L1829" s="22">
        <f t="shared" si="223"/>
        <v>88.430824458690154</v>
      </c>
      <c r="M1829" s="23">
        <f t="shared" si="227"/>
        <v>2499.1683200752836</v>
      </c>
      <c r="N1829" s="23">
        <f t="shared" si="224"/>
        <v>1292.5325601319157</v>
      </c>
      <c r="O1829" s="23">
        <f t="shared" si="226"/>
        <v>1400.6652487322292</v>
      </c>
      <c r="P1829" s="23">
        <f t="shared" si="225"/>
        <v>86414.673846193269</v>
      </c>
    </row>
    <row r="1830" spans="1:16" s="1" customFormat="1" ht="15.9" customHeight="1" x14ac:dyDescent="0.3">
      <c r="A1830" s="24" t="s">
        <v>800</v>
      </c>
      <c r="B1830" s="24"/>
      <c r="C1830" s="24"/>
      <c r="D1830" s="19">
        <v>1</v>
      </c>
      <c r="E1830" s="19" t="s">
        <v>331</v>
      </c>
      <c r="F1830" s="20">
        <v>40.634062661335406</v>
      </c>
      <c r="G1830" s="20">
        <v>47.793736586911393</v>
      </c>
      <c r="H1830" s="20">
        <v>10.934818055942724</v>
      </c>
      <c r="I1830" s="21">
        <v>0.32866732476950655</v>
      </c>
      <c r="J1830" s="21">
        <v>0.15609732229701878</v>
      </c>
      <c r="K1830" s="21">
        <v>0.15261804874392784</v>
      </c>
      <c r="L1830" s="22">
        <f t="shared" si="223"/>
        <v>88.624884944454664</v>
      </c>
      <c r="M1830" s="23">
        <f t="shared" si="227"/>
        <v>2582.6443876277431</v>
      </c>
      <c r="N1830" s="23">
        <f t="shared" si="224"/>
        <v>1209.0258097515205</v>
      </c>
      <c r="O1830" s="23">
        <f t="shared" si="226"/>
        <v>1091.1421229994125</v>
      </c>
      <c r="P1830" s="23">
        <f t="shared" si="225"/>
        <v>85029.689393022738</v>
      </c>
    </row>
    <row r="1831" spans="1:16" s="1" customFormat="1" ht="15.9" customHeight="1" x14ac:dyDescent="0.3">
      <c r="A1831" s="24" t="s">
        <v>800</v>
      </c>
      <c r="B1831" s="24"/>
      <c r="C1831" s="24"/>
      <c r="D1831" s="19">
        <v>1</v>
      </c>
      <c r="E1831" s="19" t="s">
        <v>331</v>
      </c>
      <c r="F1831" s="20">
        <v>40.59401472757159</v>
      </c>
      <c r="G1831" s="20">
        <v>47.82075748978464</v>
      </c>
      <c r="H1831" s="20">
        <v>10.953043214386749</v>
      </c>
      <c r="I1831" s="21">
        <v>0.32974976311795884</v>
      </c>
      <c r="J1831" s="21">
        <v>0.15631808264463859</v>
      </c>
      <c r="K1831" s="21">
        <v>0.14611672249441726</v>
      </c>
      <c r="L1831" s="22">
        <f t="shared" si="223"/>
        <v>88.613789757769197</v>
      </c>
      <c r="M1831" s="23">
        <f t="shared" si="227"/>
        <v>2591.1501109379133</v>
      </c>
      <c r="N1831" s="23">
        <f t="shared" si="224"/>
        <v>1210.7356722534164</v>
      </c>
      <c r="O1831" s="23">
        <f t="shared" si="226"/>
        <v>1044.660917240418</v>
      </c>
      <c r="P1831" s="23">
        <f t="shared" si="225"/>
        <v>85171.409132089815</v>
      </c>
    </row>
    <row r="1832" spans="1:16" s="1" customFormat="1" ht="15.9" customHeight="1" x14ac:dyDescent="0.3">
      <c r="A1832" s="24" t="s">
        <v>800</v>
      </c>
      <c r="B1832" s="24"/>
      <c r="C1832" s="24"/>
      <c r="D1832" s="19">
        <v>1</v>
      </c>
      <c r="E1832" s="19" t="s">
        <v>331</v>
      </c>
      <c r="F1832" s="20">
        <v>40.631877895490895</v>
      </c>
      <c r="G1832" s="20">
        <v>47.827501429610528</v>
      </c>
      <c r="H1832" s="20">
        <v>10.916548759940971</v>
      </c>
      <c r="I1832" s="21">
        <v>0.33416147770644367</v>
      </c>
      <c r="J1832" s="21">
        <v>0.15736238958000026</v>
      </c>
      <c r="K1832" s="21">
        <v>0.13254804767116704</v>
      </c>
      <c r="L1832" s="22">
        <f t="shared" si="223"/>
        <v>88.648839640841771</v>
      </c>
      <c r="M1832" s="23">
        <f t="shared" si="227"/>
        <v>2625.8170493984258</v>
      </c>
      <c r="N1832" s="23">
        <f t="shared" si="224"/>
        <v>1218.8241776779512</v>
      </c>
      <c r="O1832" s="23">
        <f t="shared" si="226"/>
        <v>947.65173140178047</v>
      </c>
      <c r="P1832" s="23">
        <f t="shared" si="225"/>
        <v>84887.626438110194</v>
      </c>
    </row>
    <row r="1833" spans="1:16" s="1" customFormat="1" ht="15.9" customHeight="1" x14ac:dyDescent="0.3">
      <c r="A1833" s="24" t="s">
        <v>801</v>
      </c>
      <c r="B1833" s="24"/>
      <c r="C1833" s="24"/>
      <c r="D1833" s="19">
        <v>1</v>
      </c>
      <c r="E1833" s="19" t="s">
        <v>331</v>
      </c>
      <c r="F1833" s="20">
        <v>40.475802041869798</v>
      </c>
      <c r="G1833" s="20">
        <v>46.794119714663736</v>
      </c>
      <c r="H1833" s="20">
        <v>11.953730986109765</v>
      </c>
      <c r="I1833" s="21">
        <v>0.24419405512179304</v>
      </c>
      <c r="J1833" s="21">
        <v>0.19528190775978607</v>
      </c>
      <c r="K1833" s="21">
        <v>0.33687129447511727</v>
      </c>
      <c r="L1833" s="22">
        <f t="shared" si="223"/>
        <v>87.465462062896265</v>
      </c>
      <c r="M1833" s="23">
        <f t="shared" si="227"/>
        <v>1918.8594619031358</v>
      </c>
      <c r="N1833" s="23">
        <f t="shared" si="224"/>
        <v>1512.5234897357764</v>
      </c>
      <c r="O1833" s="23">
        <f t="shared" si="226"/>
        <v>2408.4599590699736</v>
      </c>
      <c r="P1833" s="23">
        <f t="shared" si="225"/>
        <v>92952.807045954614</v>
      </c>
    </row>
    <row r="1834" spans="1:16" s="1" customFormat="1" ht="15.9" customHeight="1" x14ac:dyDescent="0.3">
      <c r="A1834" s="24" t="s">
        <v>801</v>
      </c>
      <c r="B1834" s="24"/>
      <c r="C1834" s="24"/>
      <c r="D1834" s="19">
        <v>1</v>
      </c>
      <c r="E1834" s="19" t="s">
        <v>331</v>
      </c>
      <c r="F1834" s="20">
        <v>40.483753857187295</v>
      </c>
      <c r="G1834" s="20">
        <v>46.561820126311204</v>
      </c>
      <c r="H1834" s="20">
        <v>12.195008006069218</v>
      </c>
      <c r="I1834" s="21">
        <v>0.26395847995782107</v>
      </c>
      <c r="J1834" s="21">
        <v>0.1916612560526387</v>
      </c>
      <c r="K1834" s="21">
        <v>0.30379827442182555</v>
      </c>
      <c r="L1834" s="22">
        <f t="shared" si="223"/>
        <v>87.189248329616262</v>
      </c>
      <c r="M1834" s="23">
        <f t="shared" si="227"/>
        <v>2074.1669020730869</v>
      </c>
      <c r="N1834" s="23">
        <f t="shared" si="224"/>
        <v>1484.4803350061088</v>
      </c>
      <c r="O1834" s="23">
        <f t="shared" si="226"/>
        <v>2172.004535796279</v>
      </c>
      <c r="P1834" s="23">
        <f t="shared" si="225"/>
        <v>94828.989160724857</v>
      </c>
    </row>
    <row r="1835" spans="1:16" s="1" customFormat="1" ht="15.9" customHeight="1" x14ac:dyDescent="0.3">
      <c r="A1835" s="24" t="s">
        <v>801</v>
      </c>
      <c r="B1835" s="24"/>
      <c r="C1835" s="24"/>
      <c r="D1835" s="19">
        <v>1</v>
      </c>
      <c r="E1835" s="19" t="s">
        <v>331</v>
      </c>
      <c r="F1835" s="20">
        <v>40.646625399706984</v>
      </c>
      <c r="G1835" s="20">
        <v>47.042714737200441</v>
      </c>
      <c r="H1835" s="20">
        <v>11.567744666443968</v>
      </c>
      <c r="I1835" s="21">
        <v>0.27317512006708039</v>
      </c>
      <c r="J1835" s="21">
        <v>0.17918069595554595</v>
      </c>
      <c r="K1835" s="21">
        <v>0.29055938062597231</v>
      </c>
      <c r="L1835" s="22">
        <f t="shared" si="223"/>
        <v>87.877466724134152</v>
      </c>
      <c r="M1835" s="23">
        <f t="shared" si="227"/>
        <v>2146.5906024444475</v>
      </c>
      <c r="N1835" s="23">
        <f t="shared" si="224"/>
        <v>1387.8142355785451</v>
      </c>
      <c r="O1835" s="23">
        <f t="shared" si="226"/>
        <v>2077.3531180808773</v>
      </c>
      <c r="P1835" s="23">
        <f t="shared" si="225"/>
        <v>89951.35821496087</v>
      </c>
    </row>
    <row r="1836" spans="1:16" s="1" customFormat="1" ht="15.9" customHeight="1" x14ac:dyDescent="0.3">
      <c r="A1836" s="24" t="s">
        <v>801</v>
      </c>
      <c r="B1836" s="24"/>
      <c r="C1836" s="24"/>
      <c r="D1836" s="19">
        <v>1</v>
      </c>
      <c r="E1836" s="19" t="s">
        <v>331</v>
      </c>
      <c r="F1836" s="20">
        <v>40.765955634296994</v>
      </c>
      <c r="G1836" s="20">
        <v>47.518526172561764</v>
      </c>
      <c r="H1836" s="20">
        <v>10.961678172139944</v>
      </c>
      <c r="I1836" s="21">
        <v>0.31999362447608198</v>
      </c>
      <c r="J1836" s="21">
        <v>0.16935041521990232</v>
      </c>
      <c r="K1836" s="21">
        <v>0.26449598130531854</v>
      </c>
      <c r="L1836" s="22">
        <f t="shared" ref="L1836:L1899" si="228">100*((G1836/40.3044)/((G1836/40.3044)+(H1836/71.8444)))</f>
        <v>88.541669847248954</v>
      </c>
      <c r="M1836" s="23">
        <f t="shared" si="227"/>
        <v>2514.4870695904606</v>
      </c>
      <c r="N1836" s="23">
        <f t="shared" si="224"/>
        <v>1311.6754335055562</v>
      </c>
      <c r="O1836" s="23">
        <f t="shared" si="226"/>
        <v>1891.0129499200582</v>
      </c>
      <c r="P1836" s="23">
        <f t="shared" si="225"/>
        <v>85238.554993312166</v>
      </c>
    </row>
    <row r="1837" spans="1:16" s="1" customFormat="1" ht="15.9" customHeight="1" x14ac:dyDescent="0.3">
      <c r="A1837" s="24" t="s">
        <v>802</v>
      </c>
      <c r="B1837" s="24"/>
      <c r="C1837" s="24"/>
      <c r="D1837" s="19">
        <v>1</v>
      </c>
      <c r="E1837" s="19" t="s">
        <v>331</v>
      </c>
      <c r="F1837" s="20">
        <v>38.847137381893532</v>
      </c>
      <c r="G1837" s="20">
        <v>40.494153979427047</v>
      </c>
      <c r="H1837" s="20">
        <v>19.706588869175107</v>
      </c>
      <c r="I1837" s="21">
        <v>0.12449647949754901</v>
      </c>
      <c r="J1837" s="21">
        <v>0.31609743940011142</v>
      </c>
      <c r="K1837" s="21">
        <v>0.51152585060664102</v>
      </c>
      <c r="L1837" s="22">
        <f t="shared" si="228"/>
        <v>78.55397412232405</v>
      </c>
      <c r="M1837" s="23">
        <f t="shared" si="227"/>
        <v>978.28445306890626</v>
      </c>
      <c r="N1837" s="23">
        <f t="shared" si="224"/>
        <v>2448.280066610731</v>
      </c>
      <c r="O1837" s="23">
        <f t="shared" si="226"/>
        <v>3657.1520026212984</v>
      </c>
      <c r="P1837" s="23">
        <f t="shared" si="225"/>
        <v>153239.41577896662</v>
      </c>
    </row>
    <row r="1838" spans="1:16" s="1" customFormat="1" ht="15.9" customHeight="1" x14ac:dyDescent="0.3">
      <c r="A1838" s="24" t="s">
        <v>802</v>
      </c>
      <c r="B1838" s="24"/>
      <c r="C1838" s="24"/>
      <c r="D1838" s="19">
        <v>1</v>
      </c>
      <c r="E1838" s="19" t="s">
        <v>331</v>
      </c>
      <c r="F1838" s="20">
        <v>40.361787044380584</v>
      </c>
      <c r="G1838" s="20">
        <v>46.604154601576631</v>
      </c>
      <c r="H1838" s="20">
        <v>12.302383679498263</v>
      </c>
      <c r="I1838" s="21">
        <v>0.2427612082154337</v>
      </c>
      <c r="J1838" s="21">
        <v>0.18926102095591818</v>
      </c>
      <c r="K1838" s="21">
        <v>0.29965244537319086</v>
      </c>
      <c r="L1838" s="22">
        <f t="shared" si="228"/>
        <v>87.101225851377365</v>
      </c>
      <c r="M1838" s="23">
        <f t="shared" si="227"/>
        <v>1907.6002531465797</v>
      </c>
      <c r="N1838" s="23">
        <f t="shared" si="224"/>
        <v>1465.8897138557679</v>
      </c>
      <c r="O1838" s="23">
        <f t="shared" si="226"/>
        <v>2142.3639477599972</v>
      </c>
      <c r="P1838" s="23">
        <f t="shared" si="225"/>
        <v>95663.94774104403</v>
      </c>
    </row>
    <row r="1839" spans="1:16" s="1" customFormat="1" ht="15.9" customHeight="1" x14ac:dyDescent="0.3">
      <c r="A1839" s="24" t="s">
        <v>802</v>
      </c>
      <c r="B1839" s="24"/>
      <c r="C1839" s="24"/>
      <c r="D1839" s="19">
        <v>1</v>
      </c>
      <c r="E1839" s="19" t="s">
        <v>331</v>
      </c>
      <c r="F1839" s="20">
        <v>40.593179194019996</v>
      </c>
      <c r="G1839" s="20">
        <v>47.779289684614454</v>
      </c>
      <c r="H1839" s="20">
        <v>10.941246335444481</v>
      </c>
      <c r="I1839" s="21">
        <v>0.25182434702378076</v>
      </c>
      <c r="J1839" s="21">
        <v>0.1663425269581546</v>
      </c>
      <c r="K1839" s="21">
        <v>0.26811791193912599</v>
      </c>
      <c r="L1839" s="22">
        <f t="shared" si="228"/>
        <v>88.615909389379212</v>
      </c>
      <c r="M1839" s="23">
        <f t="shared" si="227"/>
        <v>1978.817751247688</v>
      </c>
      <c r="N1839" s="23">
        <f t="shared" si="224"/>
        <v>1288.3783359782713</v>
      </c>
      <c r="O1839" s="23">
        <f t="shared" si="226"/>
        <v>1916.9079283558017</v>
      </c>
      <c r="P1839" s="23">
        <f t="shared" si="225"/>
        <v>85079.676014342767</v>
      </c>
    </row>
    <row r="1840" spans="1:16" s="1" customFormat="1" ht="15.9" customHeight="1" x14ac:dyDescent="0.3">
      <c r="A1840" s="24" t="s">
        <v>802</v>
      </c>
      <c r="B1840" s="24"/>
      <c r="C1840" s="24"/>
      <c r="D1840" s="19">
        <v>1</v>
      </c>
      <c r="E1840" s="19" t="s">
        <v>331</v>
      </c>
      <c r="F1840" s="20">
        <v>40.799482318376853</v>
      </c>
      <c r="G1840" s="20">
        <v>47.776826128711768</v>
      </c>
      <c r="H1840" s="20">
        <v>10.742229648075945</v>
      </c>
      <c r="I1840" s="21">
        <v>0.25270609414646611</v>
      </c>
      <c r="J1840" s="21">
        <v>0.16103848359522316</v>
      </c>
      <c r="K1840" s="21">
        <v>0.26771732709372426</v>
      </c>
      <c r="L1840" s="22">
        <f t="shared" si="228"/>
        <v>88.799275906487026</v>
      </c>
      <c r="M1840" s="23">
        <f t="shared" si="227"/>
        <v>1985.746457225099</v>
      </c>
      <c r="N1840" s="23">
        <f t="shared" si="224"/>
        <v>1247.2967515701587</v>
      </c>
      <c r="O1840" s="23">
        <f t="shared" si="226"/>
        <v>1914.0439486217506</v>
      </c>
      <c r="P1840" s="23">
        <f t="shared" si="225"/>
        <v>83532.112348957584</v>
      </c>
    </row>
    <row r="1841" spans="1:16" s="1" customFormat="1" ht="15.9" customHeight="1" x14ac:dyDescent="0.3">
      <c r="A1841" s="24" t="s">
        <v>802</v>
      </c>
      <c r="B1841" s="24"/>
      <c r="C1841" s="24"/>
      <c r="D1841" s="19">
        <v>1</v>
      </c>
      <c r="E1841" s="19" t="s">
        <v>331</v>
      </c>
      <c r="F1841" s="20">
        <v>40.632928787427645</v>
      </c>
      <c r="G1841" s="20">
        <v>47.441874455234931</v>
      </c>
      <c r="H1841" s="20">
        <v>11.212006878024283</v>
      </c>
      <c r="I1841" s="21">
        <v>0.26818168832832101</v>
      </c>
      <c r="J1841" s="21">
        <v>0.17179698152207751</v>
      </c>
      <c r="K1841" s="21">
        <v>0.27321120946274841</v>
      </c>
      <c r="L1841" s="22">
        <f t="shared" si="228"/>
        <v>88.29391132169242</v>
      </c>
      <c r="M1841" s="23">
        <f t="shared" si="227"/>
        <v>2107.3525721225919</v>
      </c>
      <c r="N1841" s="23">
        <f t="shared" si="224"/>
        <v>1330.624905290663</v>
      </c>
      <c r="O1841" s="23">
        <f t="shared" si="226"/>
        <v>1953.3224384267419</v>
      </c>
      <c r="P1841" s="23">
        <f t="shared" si="225"/>
        <v>87185.123468307022</v>
      </c>
    </row>
    <row r="1842" spans="1:16" s="1" customFormat="1" ht="15.9" customHeight="1" x14ac:dyDescent="0.3">
      <c r="A1842" s="24" t="s">
        <v>803</v>
      </c>
      <c r="B1842" s="24"/>
      <c r="C1842" s="24"/>
      <c r="D1842" s="19">
        <v>1</v>
      </c>
      <c r="E1842" s="19" t="s">
        <v>331</v>
      </c>
      <c r="F1842" s="20">
        <v>40.354118254063231</v>
      </c>
      <c r="G1842" s="20">
        <v>46.246250005726615</v>
      </c>
      <c r="H1842" s="20">
        <v>12.772192749226644</v>
      </c>
      <c r="I1842" s="21">
        <v>0.31932068073887421</v>
      </c>
      <c r="J1842" s="21">
        <v>0.17790621878025853</v>
      </c>
      <c r="K1842" s="21">
        <v>0.13021209146436907</v>
      </c>
      <c r="L1842" s="22">
        <f t="shared" si="228"/>
        <v>86.58498759596641</v>
      </c>
      <c r="M1842" s="23">
        <f t="shared" si="227"/>
        <v>2509.1991257180121</v>
      </c>
      <c r="N1842" s="23">
        <f t="shared" si="224"/>
        <v>1377.9429848986022</v>
      </c>
      <c r="O1842" s="23">
        <f t="shared" si="226"/>
        <v>930.95082193729218</v>
      </c>
      <c r="P1842" s="23">
        <f t="shared" si="225"/>
        <v>99317.206448107638</v>
      </c>
    </row>
    <row r="1843" spans="1:16" s="1" customFormat="1" ht="15.9" customHeight="1" x14ac:dyDescent="0.3">
      <c r="A1843" s="24" t="s">
        <v>803</v>
      </c>
      <c r="B1843" s="24"/>
      <c r="C1843" s="24"/>
      <c r="D1843" s="19">
        <v>1</v>
      </c>
      <c r="E1843" s="19" t="s">
        <v>331</v>
      </c>
      <c r="F1843" s="20">
        <v>40.290380733430574</v>
      </c>
      <c r="G1843" s="20">
        <v>46.483641709745051</v>
      </c>
      <c r="H1843" s="20">
        <v>12.63013587620477</v>
      </c>
      <c r="I1843" s="21">
        <v>0.32953796622678794</v>
      </c>
      <c r="J1843" s="21">
        <v>0.1727127470809692</v>
      </c>
      <c r="K1843" s="21">
        <v>9.3590967311864739E-2</v>
      </c>
      <c r="L1843" s="22">
        <f t="shared" si="228"/>
        <v>86.773246440699026</v>
      </c>
      <c r="M1843" s="23">
        <f t="shared" si="227"/>
        <v>2589.4858260787987</v>
      </c>
      <c r="N1843" s="23">
        <f t="shared" si="224"/>
        <v>1337.7178148940379</v>
      </c>
      <c r="O1843" s="23">
        <f t="shared" si="226"/>
        <v>669.12824273871979</v>
      </c>
      <c r="P1843" s="23">
        <f t="shared" si="225"/>
        <v>98212.565133785145</v>
      </c>
    </row>
    <row r="1844" spans="1:16" s="1" customFormat="1" ht="15.9" customHeight="1" x14ac:dyDescent="0.3">
      <c r="A1844" s="24" t="s">
        <v>803</v>
      </c>
      <c r="B1844" s="24"/>
      <c r="C1844" s="24"/>
      <c r="D1844" s="19">
        <v>1</v>
      </c>
      <c r="E1844" s="19" t="s">
        <v>331</v>
      </c>
      <c r="F1844" s="20">
        <v>40.341003534899279</v>
      </c>
      <c r="G1844" s="20">
        <v>46.305772471020063</v>
      </c>
      <c r="H1844" s="20">
        <v>12.746233908726417</v>
      </c>
      <c r="I1844" s="21">
        <v>0.34342372352951317</v>
      </c>
      <c r="J1844" s="21">
        <v>0.17314297551862792</v>
      </c>
      <c r="K1844" s="21">
        <v>9.0423386306110909E-2</v>
      </c>
      <c r="L1844" s="22">
        <f t="shared" si="228"/>
        <v>86.623512749860069</v>
      </c>
      <c r="M1844" s="23">
        <f t="shared" si="227"/>
        <v>2698.5991162149394</v>
      </c>
      <c r="N1844" s="23">
        <f t="shared" si="224"/>
        <v>1341.0500775976138</v>
      </c>
      <c r="O1844" s="23">
        <f t="shared" si="226"/>
        <v>646.48163513341603</v>
      </c>
      <c r="P1844" s="23">
        <f t="shared" si="225"/>
        <v>99115.349212491579</v>
      </c>
    </row>
    <row r="1845" spans="1:16" s="1" customFormat="1" ht="15.9" customHeight="1" x14ac:dyDescent="0.3">
      <c r="A1845" s="24" t="s">
        <v>803</v>
      </c>
      <c r="B1845" s="24"/>
      <c r="C1845" s="24"/>
      <c r="D1845" s="19">
        <v>1</v>
      </c>
      <c r="E1845" s="19" t="s">
        <v>331</v>
      </c>
      <c r="F1845" s="20">
        <v>40.187351728768938</v>
      </c>
      <c r="G1845" s="20">
        <v>45.883281548543032</v>
      </c>
      <c r="H1845" s="20">
        <v>13.322390712647822</v>
      </c>
      <c r="I1845" s="21">
        <v>0.3457964983745625</v>
      </c>
      <c r="J1845" s="21">
        <v>0.17444508550204538</v>
      </c>
      <c r="K1845" s="21">
        <v>8.6734426163591435E-2</v>
      </c>
      <c r="L1845" s="22">
        <f t="shared" si="228"/>
        <v>85.992855635094443</v>
      </c>
      <c r="M1845" s="23">
        <f t="shared" si="227"/>
        <v>2717.2442116498705</v>
      </c>
      <c r="N1845" s="23">
        <f t="shared" si="224"/>
        <v>1351.1353535903136</v>
      </c>
      <c r="O1845" s="23">
        <f t="shared" si="226"/>
        <v>620.10742949589928</v>
      </c>
      <c r="P1845" s="23">
        <f t="shared" si="225"/>
        <v>103595.57319321789</v>
      </c>
    </row>
    <row r="1846" spans="1:16" s="1" customFormat="1" ht="15.9" customHeight="1" x14ac:dyDescent="0.3">
      <c r="A1846" s="24" t="s">
        <v>551</v>
      </c>
      <c r="B1846" s="24"/>
      <c r="C1846" s="24"/>
      <c r="D1846" s="19">
        <v>1</v>
      </c>
      <c r="E1846" s="19" t="s">
        <v>331</v>
      </c>
      <c r="F1846" s="20">
        <v>40.012515360009516</v>
      </c>
      <c r="G1846" s="20">
        <v>47.011119549420506</v>
      </c>
      <c r="H1846" s="20">
        <v>12.228892127169086</v>
      </c>
      <c r="I1846" s="21">
        <v>0.25243664552644823</v>
      </c>
      <c r="J1846" s="21">
        <v>0.19364498116246309</v>
      </c>
      <c r="K1846" s="21">
        <v>0.30139133671198481</v>
      </c>
      <c r="L1846" s="22">
        <f t="shared" si="228"/>
        <v>87.265327483888527</v>
      </c>
      <c r="M1846" s="23">
        <f t="shared" si="227"/>
        <v>1983.6291491941556</v>
      </c>
      <c r="N1846" s="23">
        <f t="shared" si="224"/>
        <v>1499.8449474282636</v>
      </c>
      <c r="O1846" s="23">
        <f t="shared" si="226"/>
        <v>2154.796144362514</v>
      </c>
      <c r="P1846" s="23">
        <f t="shared" si="225"/>
        <v>95092.473772698955</v>
      </c>
    </row>
    <row r="1847" spans="1:16" s="1" customFormat="1" ht="15.9" customHeight="1" x14ac:dyDescent="0.3">
      <c r="A1847" s="24" t="s">
        <v>551</v>
      </c>
      <c r="B1847" s="24"/>
      <c r="C1847" s="24"/>
      <c r="D1847" s="19">
        <v>1</v>
      </c>
      <c r="E1847" s="19" t="s">
        <v>331</v>
      </c>
      <c r="F1847" s="20">
        <v>40.127504596841007</v>
      </c>
      <c r="G1847" s="20">
        <v>47.297791398083774</v>
      </c>
      <c r="H1847" s="20">
        <v>11.8366571717692</v>
      </c>
      <c r="I1847" s="21">
        <v>0.2658837514467664</v>
      </c>
      <c r="J1847" s="21">
        <v>0.18342587921070458</v>
      </c>
      <c r="K1847" s="21">
        <v>0.28873720264854846</v>
      </c>
      <c r="L1847" s="22">
        <f t="shared" si="228"/>
        <v>87.689011634649887</v>
      </c>
      <c r="M1847" s="23">
        <f t="shared" si="227"/>
        <v>2089.295548065114</v>
      </c>
      <c r="N1847" s="23">
        <f t="shared" si="224"/>
        <v>1420.6945953892387</v>
      </c>
      <c r="O1847" s="23">
        <f t="shared" si="226"/>
        <v>2064.3254639919101</v>
      </c>
      <c r="P1847" s="23">
        <f t="shared" si="225"/>
        <v>92042.435239262835</v>
      </c>
    </row>
    <row r="1848" spans="1:16" s="1" customFormat="1" ht="15.9" customHeight="1" x14ac:dyDescent="0.3">
      <c r="A1848" s="24" t="s">
        <v>551</v>
      </c>
      <c r="B1848" s="24"/>
      <c r="C1848" s="24"/>
      <c r="D1848" s="19">
        <v>1</v>
      </c>
      <c r="E1848" s="19" t="s">
        <v>331</v>
      </c>
      <c r="F1848" s="20">
        <v>40.209245625249892</v>
      </c>
      <c r="G1848" s="20">
        <v>47.393554606150552</v>
      </c>
      <c r="H1848" s="20">
        <v>11.676484768207894</v>
      </c>
      <c r="I1848" s="21">
        <v>0.2676055494775586</v>
      </c>
      <c r="J1848" s="21">
        <v>0.17845003349078345</v>
      </c>
      <c r="K1848" s="21">
        <v>0.2746594174233335</v>
      </c>
      <c r="L1848" s="22">
        <f t="shared" si="228"/>
        <v>87.856932519001106</v>
      </c>
      <c r="M1848" s="23">
        <f t="shared" si="227"/>
        <v>2102.8253141408031</v>
      </c>
      <c r="N1848" s="23">
        <f t="shared" si="224"/>
        <v>1382.1550111593483</v>
      </c>
      <c r="O1848" s="23">
        <f t="shared" si="226"/>
        <v>1963.6763953909592</v>
      </c>
      <c r="P1848" s="23">
        <f t="shared" si="225"/>
        <v>90796.926657915188</v>
      </c>
    </row>
    <row r="1849" spans="1:16" s="1" customFormat="1" ht="15.9" customHeight="1" x14ac:dyDescent="0.3">
      <c r="A1849" s="24" t="s">
        <v>551</v>
      </c>
      <c r="B1849" s="24"/>
      <c r="C1849" s="24"/>
      <c r="D1849" s="19">
        <v>1</v>
      </c>
      <c r="E1849" s="19" t="s">
        <v>331</v>
      </c>
      <c r="F1849" s="20">
        <v>40.362865899454285</v>
      </c>
      <c r="G1849" s="20">
        <v>47.454254340805889</v>
      </c>
      <c r="H1849" s="20">
        <v>11.474399660649921</v>
      </c>
      <c r="I1849" s="21">
        <v>0.27170290637935357</v>
      </c>
      <c r="J1849" s="21">
        <v>0.17047810665216076</v>
      </c>
      <c r="K1849" s="21">
        <v>0.26629908605838848</v>
      </c>
      <c r="L1849" s="22">
        <f t="shared" si="228"/>
        <v>88.055430499798064</v>
      </c>
      <c r="M1849" s="23">
        <f t="shared" si="227"/>
        <v>2135.0220523287253</v>
      </c>
      <c r="N1849" s="23">
        <f t="shared" si="224"/>
        <v>1320.4097796619994</v>
      </c>
      <c r="O1849" s="23">
        <f t="shared" si="226"/>
        <v>1903.9042400685526</v>
      </c>
      <c r="P1849" s="23">
        <f t="shared" si="225"/>
        <v>89225.50280443173</v>
      </c>
    </row>
    <row r="1850" spans="1:16" s="1" customFormat="1" ht="15.9" customHeight="1" x14ac:dyDescent="0.3">
      <c r="A1850" s="24" t="s">
        <v>551</v>
      </c>
      <c r="B1850" s="24"/>
      <c r="C1850" s="24"/>
      <c r="D1850" s="19">
        <v>1</v>
      </c>
      <c r="E1850" s="19" t="s">
        <v>331</v>
      </c>
      <c r="F1850" s="20">
        <v>40.20874207325118</v>
      </c>
      <c r="G1850" s="20">
        <v>47.404570802787241</v>
      </c>
      <c r="H1850" s="20">
        <v>11.664652437110776</v>
      </c>
      <c r="I1850" s="21">
        <v>0.27435201538477871</v>
      </c>
      <c r="J1850" s="21">
        <v>0.17413502850415064</v>
      </c>
      <c r="K1850" s="21">
        <v>0.27354764296187506</v>
      </c>
      <c r="L1850" s="22">
        <f t="shared" si="228"/>
        <v>87.870222161108643</v>
      </c>
      <c r="M1850" s="23">
        <f t="shared" si="227"/>
        <v>2155.8385618794496</v>
      </c>
      <c r="N1850" s="23">
        <f t="shared" si="224"/>
        <v>1348.7338587572663</v>
      </c>
      <c r="O1850" s="23">
        <f t="shared" si="226"/>
        <v>1955.7277683697364</v>
      </c>
      <c r="P1850" s="23">
        <f t="shared" si="225"/>
        <v>90704.917862447721</v>
      </c>
    </row>
    <row r="1851" spans="1:16" s="1" customFormat="1" ht="15.9" customHeight="1" x14ac:dyDescent="0.3">
      <c r="A1851" s="24" t="s">
        <v>568</v>
      </c>
      <c r="B1851" s="24"/>
      <c r="C1851" s="24"/>
      <c r="D1851" s="19">
        <v>1</v>
      </c>
      <c r="E1851" s="19" t="s">
        <v>331</v>
      </c>
      <c r="F1851" s="20">
        <v>40.531529728763317</v>
      </c>
      <c r="G1851" s="20">
        <v>46.973754075340679</v>
      </c>
      <c r="H1851" s="20">
        <v>11.768291570134553</v>
      </c>
      <c r="I1851" s="21">
        <v>0.24627724130593689</v>
      </c>
      <c r="J1851" s="21">
        <v>0.18158301583218123</v>
      </c>
      <c r="K1851" s="21">
        <v>0.29856436862334274</v>
      </c>
      <c r="L1851" s="22">
        <f t="shared" si="228"/>
        <v>87.677325373632286</v>
      </c>
      <c r="M1851" s="23">
        <f t="shared" si="227"/>
        <v>1935.2289903028202</v>
      </c>
      <c r="N1851" s="23">
        <f t="shared" si="224"/>
        <v>1406.4210040444677</v>
      </c>
      <c r="O1851" s="23">
        <f t="shared" si="226"/>
        <v>2134.5847474322063</v>
      </c>
      <c r="P1851" s="23">
        <f t="shared" si="225"/>
        <v>91510.820918620157</v>
      </c>
    </row>
    <row r="1852" spans="1:16" s="1" customFormat="1" ht="15.9" customHeight="1" x14ac:dyDescent="0.3">
      <c r="A1852" s="24" t="s">
        <v>568</v>
      </c>
      <c r="B1852" s="24"/>
      <c r="C1852" s="24"/>
      <c r="D1852" s="19">
        <v>1</v>
      </c>
      <c r="E1852" s="19" t="s">
        <v>331</v>
      </c>
      <c r="F1852" s="20">
        <v>40.391662933487261</v>
      </c>
      <c r="G1852" s="20">
        <v>47.0538581223596</v>
      </c>
      <c r="H1852" s="20">
        <v>11.828511947359367</v>
      </c>
      <c r="I1852" s="21">
        <v>0.24957758384408479</v>
      </c>
      <c r="J1852" s="21">
        <v>0.18043873176815661</v>
      </c>
      <c r="K1852" s="21">
        <v>0.29595068118154322</v>
      </c>
      <c r="L1852" s="22">
        <f t="shared" si="228"/>
        <v>87.640540975986355</v>
      </c>
      <c r="M1852" s="23">
        <f t="shared" si="227"/>
        <v>1961.1628464881724</v>
      </c>
      <c r="N1852" s="23">
        <f t="shared" si="224"/>
        <v>1397.5581424224044</v>
      </c>
      <c r="O1852" s="23">
        <f t="shared" si="226"/>
        <v>2115.8981996249604</v>
      </c>
      <c r="P1852" s="23">
        <f t="shared" si="225"/>
        <v>91979.09756889088</v>
      </c>
    </row>
    <row r="1853" spans="1:16" s="1" customFormat="1" ht="15.9" customHeight="1" x14ac:dyDescent="0.3">
      <c r="A1853" s="24" t="s">
        <v>568</v>
      </c>
      <c r="B1853" s="24"/>
      <c r="C1853" s="24"/>
      <c r="D1853" s="19">
        <v>1</v>
      </c>
      <c r="E1853" s="19" t="s">
        <v>331</v>
      </c>
      <c r="F1853" s="20">
        <v>40.364812580589287</v>
      </c>
      <c r="G1853" s="20">
        <v>47.045909483038976</v>
      </c>
      <c r="H1853" s="20">
        <v>11.857986644531936</v>
      </c>
      <c r="I1853" s="21">
        <v>0.25032587106213167</v>
      </c>
      <c r="J1853" s="21">
        <v>0.18337690857972466</v>
      </c>
      <c r="K1853" s="21">
        <v>0.29758851219793836</v>
      </c>
      <c r="L1853" s="22">
        <f t="shared" si="228"/>
        <v>87.611724494368758</v>
      </c>
      <c r="M1853" s="23">
        <f t="shared" si="227"/>
        <v>1967.0428340572976</v>
      </c>
      <c r="N1853" s="23">
        <f t="shared" si="224"/>
        <v>1420.3153015236983</v>
      </c>
      <c r="O1853" s="23">
        <f t="shared" si="226"/>
        <v>2127.6078658607162</v>
      </c>
      <c r="P1853" s="23">
        <f t="shared" si="225"/>
        <v>92208.294280963732</v>
      </c>
    </row>
    <row r="1854" spans="1:16" s="1" customFormat="1" ht="15.9" customHeight="1" x14ac:dyDescent="0.3">
      <c r="A1854" s="24" t="s">
        <v>568</v>
      </c>
      <c r="B1854" s="24"/>
      <c r="C1854" s="24"/>
      <c r="D1854" s="19">
        <v>1</v>
      </c>
      <c r="E1854" s="19" t="s">
        <v>331</v>
      </c>
      <c r="F1854" s="20">
        <v>40.29751482596641</v>
      </c>
      <c r="G1854" s="20">
        <v>47.12573373533013</v>
      </c>
      <c r="H1854" s="20">
        <v>11.844367573804995</v>
      </c>
      <c r="I1854" s="21">
        <v>0.2504257013234838</v>
      </c>
      <c r="J1854" s="21">
        <v>0.18420310003056967</v>
      </c>
      <c r="K1854" s="21">
        <v>0.29775506354439901</v>
      </c>
      <c r="L1854" s="22">
        <f t="shared" si="228"/>
        <v>87.642564143690421</v>
      </c>
      <c r="M1854" s="23">
        <f t="shared" si="227"/>
        <v>1967.827293128114</v>
      </c>
      <c r="N1854" s="23">
        <f t="shared" si="224"/>
        <v>1426.7144297929647</v>
      </c>
      <c r="O1854" s="23">
        <f t="shared" si="226"/>
        <v>2128.798624039458</v>
      </c>
      <c r="P1854" s="23">
        <f t="shared" si="225"/>
        <v>92102.391709214571</v>
      </c>
    </row>
    <row r="1855" spans="1:16" s="1" customFormat="1" ht="15.9" customHeight="1" x14ac:dyDescent="0.3">
      <c r="A1855" s="24" t="s">
        <v>570</v>
      </c>
      <c r="B1855" s="24"/>
      <c r="C1855" s="24"/>
      <c r="D1855" s="19">
        <v>1</v>
      </c>
      <c r="E1855" s="19" t="s">
        <v>331</v>
      </c>
      <c r="F1855" s="20">
        <v>40.361767120374722</v>
      </c>
      <c r="G1855" s="20">
        <v>47.143088624754284</v>
      </c>
      <c r="H1855" s="20">
        <v>11.764372323547311</v>
      </c>
      <c r="I1855" s="21">
        <v>0.25942241400879246</v>
      </c>
      <c r="J1855" s="21">
        <v>0.18056344755713188</v>
      </c>
      <c r="K1855" s="21">
        <v>0.29078606975776067</v>
      </c>
      <c r="L1855" s="22">
        <f t="shared" si="228"/>
        <v>87.719738995903768</v>
      </c>
      <c r="M1855" s="23">
        <f t="shared" si="227"/>
        <v>2038.5228194938904</v>
      </c>
      <c r="N1855" s="23">
        <f t="shared" si="224"/>
        <v>1398.5241077928272</v>
      </c>
      <c r="O1855" s="23">
        <f t="shared" si="226"/>
        <v>2078.9738311128949</v>
      </c>
      <c r="P1855" s="23">
        <f t="shared" si="225"/>
        <v>91480.344662109725</v>
      </c>
    </row>
    <row r="1856" spans="1:16" s="1" customFormat="1" ht="15.9" customHeight="1" x14ac:dyDescent="0.3">
      <c r="A1856" s="24" t="s">
        <v>570</v>
      </c>
      <c r="B1856" s="24"/>
      <c r="C1856" s="24"/>
      <c r="D1856" s="19">
        <v>1</v>
      </c>
      <c r="E1856" s="19" t="s">
        <v>331</v>
      </c>
      <c r="F1856" s="20">
        <v>40.496502486008147</v>
      </c>
      <c r="G1856" s="20">
        <v>47.262148502606642</v>
      </c>
      <c r="H1856" s="20">
        <v>11.52756158499691</v>
      </c>
      <c r="I1856" s="21">
        <v>0.27010439679162057</v>
      </c>
      <c r="J1856" s="21">
        <v>0.17786443758373377</v>
      </c>
      <c r="K1856" s="21">
        <v>0.26581859201293728</v>
      </c>
      <c r="L1856" s="22">
        <f t="shared" si="228"/>
        <v>87.963845938764322</v>
      </c>
      <c r="M1856" s="23">
        <f t="shared" si="227"/>
        <v>2122.4610780419662</v>
      </c>
      <c r="N1856" s="23">
        <f t="shared" si="224"/>
        <v>1377.6193756001378</v>
      </c>
      <c r="O1856" s="23">
        <f t="shared" si="226"/>
        <v>1900.4689498315383</v>
      </c>
      <c r="P1856" s="23">
        <f t="shared" si="225"/>
        <v>89638.892573848439</v>
      </c>
    </row>
    <row r="1857" spans="1:16" s="1" customFormat="1" ht="15.9" customHeight="1" x14ac:dyDescent="0.3">
      <c r="A1857" s="24" t="s">
        <v>570</v>
      </c>
      <c r="B1857" s="24"/>
      <c r="C1857" s="24"/>
      <c r="D1857" s="19">
        <v>1</v>
      </c>
      <c r="E1857" s="19" t="s">
        <v>331</v>
      </c>
      <c r="F1857" s="20">
        <v>40.478211046596293</v>
      </c>
      <c r="G1857" s="20">
        <v>47.29817325040748</v>
      </c>
      <c r="H1857" s="20">
        <v>11.516805111321062</v>
      </c>
      <c r="I1857" s="21">
        <v>0.27074779034920471</v>
      </c>
      <c r="J1857" s="21">
        <v>0.17826231057994019</v>
      </c>
      <c r="K1857" s="21">
        <v>0.257800490746035</v>
      </c>
      <c r="L1857" s="22">
        <f t="shared" si="228"/>
        <v>87.981785295047999</v>
      </c>
      <c r="M1857" s="23">
        <f t="shared" si="227"/>
        <v>2127.5168187113368</v>
      </c>
      <c r="N1857" s="23">
        <f t="shared" si="224"/>
        <v>1380.7010346211773</v>
      </c>
      <c r="O1857" s="23">
        <f t="shared" si="226"/>
        <v>1843.1435672126615</v>
      </c>
      <c r="P1857" s="23">
        <f t="shared" si="225"/>
        <v>89555.249699230655</v>
      </c>
    </row>
    <row r="1858" spans="1:16" s="1" customFormat="1" ht="15.9" customHeight="1" x14ac:dyDescent="0.3">
      <c r="A1858" s="24" t="s">
        <v>570</v>
      </c>
      <c r="B1858" s="24"/>
      <c r="C1858" s="24"/>
      <c r="D1858" s="19">
        <v>1</v>
      </c>
      <c r="E1858" s="19" t="s">
        <v>331</v>
      </c>
      <c r="F1858" s="20">
        <v>40.5117149802185</v>
      </c>
      <c r="G1858" s="20">
        <v>47.260097568361701</v>
      </c>
      <c r="H1858" s="20">
        <v>11.516118879727813</v>
      </c>
      <c r="I1858" s="21">
        <v>0.27424858060891733</v>
      </c>
      <c r="J1858" s="21">
        <v>0.18134794628851161</v>
      </c>
      <c r="K1858" s="21">
        <v>0.25647204479457036</v>
      </c>
      <c r="L1858" s="22">
        <f t="shared" si="228"/>
        <v>87.973897609796438</v>
      </c>
      <c r="M1858" s="23">
        <f t="shared" si="227"/>
        <v>2155.0257787908013</v>
      </c>
      <c r="N1858" s="23">
        <f t="shared" ref="N1858:N1921" si="229">J1858*10000/1.2911</f>
        <v>1404.6003120479563</v>
      </c>
      <c r="O1858" s="23">
        <f t="shared" si="226"/>
        <v>1833.6458482488765</v>
      </c>
      <c r="P1858" s="23">
        <f t="shared" ref="P1858:P1921" si="230">H1858*10000/1.286</f>
        <v>89549.913528210047</v>
      </c>
    </row>
    <row r="1859" spans="1:16" s="1" customFormat="1" ht="15.9" customHeight="1" x14ac:dyDescent="0.3">
      <c r="A1859" s="24" t="s">
        <v>572</v>
      </c>
      <c r="B1859" s="24"/>
      <c r="C1859" s="24"/>
      <c r="D1859" s="19">
        <v>1</v>
      </c>
      <c r="E1859" s="19" t="s">
        <v>331</v>
      </c>
      <c r="F1859" s="20">
        <v>39.740529082352232</v>
      </c>
      <c r="G1859" s="20">
        <v>45.042002647374836</v>
      </c>
      <c r="H1859" s="20">
        <v>14.404534344496241</v>
      </c>
      <c r="I1859" s="21">
        <v>0.18160805384334275</v>
      </c>
      <c r="J1859" s="21">
        <v>0.2390604273027242</v>
      </c>
      <c r="K1859" s="21">
        <v>0.39226544463060942</v>
      </c>
      <c r="L1859" s="22">
        <f t="shared" si="228"/>
        <v>84.788322400299194</v>
      </c>
      <c r="M1859" s="23">
        <f t="shared" si="227"/>
        <v>1427.0631293677727</v>
      </c>
      <c r="N1859" s="23">
        <f t="shared" si="229"/>
        <v>1851.6027209567362</v>
      </c>
      <c r="O1859" s="23">
        <f t="shared" si="226"/>
        <v>2804.500211843922</v>
      </c>
      <c r="P1859" s="23">
        <f t="shared" si="230"/>
        <v>112010.37592920871</v>
      </c>
    </row>
    <row r="1860" spans="1:16" s="1" customFormat="1" ht="15.9" customHeight="1" x14ac:dyDescent="0.3">
      <c r="A1860" s="24" t="s">
        <v>572</v>
      </c>
      <c r="B1860" s="24"/>
      <c r="C1860" s="24"/>
      <c r="D1860" s="19">
        <v>1</v>
      </c>
      <c r="E1860" s="19" t="s">
        <v>331</v>
      </c>
      <c r="F1860" s="20">
        <v>40.051478517157221</v>
      </c>
      <c r="G1860" s="20">
        <v>45.877486069552418</v>
      </c>
      <c r="H1860" s="20">
        <v>13.307228527772697</v>
      </c>
      <c r="I1860" s="21">
        <v>0.20369611328084797</v>
      </c>
      <c r="J1860" s="21">
        <v>0.2111033231231024</v>
      </c>
      <c r="K1860" s="21">
        <v>0.34900744911372528</v>
      </c>
      <c r="L1860" s="22">
        <f t="shared" si="228"/>
        <v>86.00504604292955</v>
      </c>
      <c r="M1860" s="23">
        <f t="shared" si="227"/>
        <v>1600.6295244448215</v>
      </c>
      <c r="N1860" s="23">
        <f t="shared" si="229"/>
        <v>1635.0656271636774</v>
      </c>
      <c r="O1860" s="23">
        <f t="shared" ref="O1860:O1923" si="231">K1860*10000/1.3987</f>
        <v>2495.2273476351274</v>
      </c>
      <c r="P1860" s="23">
        <f t="shared" si="230"/>
        <v>103477.67128905674</v>
      </c>
    </row>
    <row r="1861" spans="1:16" s="1" customFormat="1" ht="15.9" customHeight="1" x14ac:dyDescent="0.3">
      <c r="A1861" s="24" t="s">
        <v>572</v>
      </c>
      <c r="B1861" s="24"/>
      <c r="C1861" s="24"/>
      <c r="D1861" s="19">
        <v>1</v>
      </c>
      <c r="E1861" s="19" t="s">
        <v>331</v>
      </c>
      <c r="F1861" s="20">
        <v>40.320209138738974</v>
      </c>
      <c r="G1861" s="20">
        <v>47.208156824563133</v>
      </c>
      <c r="H1861" s="20">
        <v>11.75020389673838</v>
      </c>
      <c r="I1861" s="21">
        <v>0.25756091662697073</v>
      </c>
      <c r="J1861" s="21">
        <v>0.1812598706295529</v>
      </c>
      <c r="K1861" s="21">
        <v>0.28260935270299503</v>
      </c>
      <c r="L1861" s="22">
        <f t="shared" si="228"/>
        <v>87.747551062784453</v>
      </c>
      <c r="M1861" s="23">
        <f t="shared" si="227"/>
        <v>2023.8953058853585</v>
      </c>
      <c r="N1861" s="23">
        <f t="shared" si="229"/>
        <v>1403.9181367016722</v>
      </c>
      <c r="O1861" s="23">
        <f t="shared" si="231"/>
        <v>2020.5144255594123</v>
      </c>
      <c r="P1861" s="23">
        <f t="shared" si="230"/>
        <v>91370.170270127375</v>
      </c>
    </row>
    <row r="1862" spans="1:16" s="1" customFormat="1" ht="15.9" customHeight="1" x14ac:dyDescent="0.3">
      <c r="A1862" s="24" t="s">
        <v>572</v>
      </c>
      <c r="B1862" s="24"/>
      <c r="C1862" s="24"/>
      <c r="D1862" s="19">
        <v>1</v>
      </c>
      <c r="E1862" s="19" t="s">
        <v>331</v>
      </c>
      <c r="F1862" s="20">
        <v>40.447854608736741</v>
      </c>
      <c r="G1862" s="20">
        <v>47.260425306280723</v>
      </c>
      <c r="H1862" s="20">
        <v>11.565360847433636</v>
      </c>
      <c r="I1862" s="21">
        <v>0.2711832171483507</v>
      </c>
      <c r="J1862" s="21">
        <v>0.17716115143415601</v>
      </c>
      <c r="K1862" s="21">
        <v>0.27801486896639216</v>
      </c>
      <c r="L1862" s="22">
        <f t="shared" si="228"/>
        <v>87.928755988373752</v>
      </c>
      <c r="M1862" s="23">
        <f t="shared" si="227"/>
        <v>2130.9383714313271</v>
      </c>
      <c r="N1862" s="23">
        <f t="shared" si="229"/>
        <v>1372.1721898703122</v>
      </c>
      <c r="O1862" s="23">
        <f t="shared" si="231"/>
        <v>1987.6661826438276</v>
      </c>
      <c r="P1862" s="23">
        <f t="shared" si="230"/>
        <v>89932.821519701683</v>
      </c>
    </row>
    <row r="1863" spans="1:16" s="1" customFormat="1" ht="15.9" customHeight="1" x14ac:dyDescent="0.3">
      <c r="A1863" s="24" t="s">
        <v>553</v>
      </c>
      <c r="B1863" s="24"/>
      <c r="C1863" s="24"/>
      <c r="D1863" s="19">
        <v>1</v>
      </c>
      <c r="E1863" s="19" t="s">
        <v>331</v>
      </c>
      <c r="F1863" s="20">
        <v>40.094578056201208</v>
      </c>
      <c r="G1863" s="20">
        <v>44.658905299239748</v>
      </c>
      <c r="H1863" s="20">
        <v>14.439013852922303</v>
      </c>
      <c r="I1863" s="21">
        <v>0.18639663799435613</v>
      </c>
      <c r="J1863" s="21">
        <v>0.22891768242394617</v>
      </c>
      <c r="K1863" s="21">
        <v>0.3921884712184398</v>
      </c>
      <c r="L1863" s="22">
        <f t="shared" si="228"/>
        <v>84.646780990011379</v>
      </c>
      <c r="M1863" s="23">
        <f t="shared" si="227"/>
        <v>1464.6914819609945</v>
      </c>
      <c r="N1863" s="23">
        <f t="shared" si="229"/>
        <v>1773.0437799081883</v>
      </c>
      <c r="O1863" s="23">
        <f t="shared" si="231"/>
        <v>2803.9498907445472</v>
      </c>
      <c r="P1863" s="23">
        <f t="shared" si="230"/>
        <v>112278.49030266177</v>
      </c>
    </row>
    <row r="1864" spans="1:16" s="1" customFormat="1" ht="15.9" customHeight="1" x14ac:dyDescent="0.3">
      <c r="A1864" s="24" t="s">
        <v>553</v>
      </c>
      <c r="B1864" s="24"/>
      <c r="C1864" s="24"/>
      <c r="D1864" s="19">
        <v>1</v>
      </c>
      <c r="E1864" s="19" t="s">
        <v>331</v>
      </c>
      <c r="F1864" s="20">
        <v>40.277188047645716</v>
      </c>
      <c r="G1864" s="20">
        <v>47.33004743920182</v>
      </c>
      <c r="H1864" s="20">
        <v>11.693472032106794</v>
      </c>
      <c r="I1864" s="21">
        <v>0.25713299773148662</v>
      </c>
      <c r="J1864" s="21">
        <v>0.17486768933446584</v>
      </c>
      <c r="K1864" s="21">
        <v>0.26729179397971436</v>
      </c>
      <c r="L1864" s="22">
        <f t="shared" si="228"/>
        <v>87.827086013288394</v>
      </c>
      <c r="M1864" s="23">
        <f t="shared" si="227"/>
        <v>2020.5327497366543</v>
      </c>
      <c r="N1864" s="23">
        <f t="shared" si="229"/>
        <v>1354.4085611839969</v>
      </c>
      <c r="O1864" s="23">
        <f t="shared" si="231"/>
        <v>1911.0016013420632</v>
      </c>
      <c r="P1864" s="23">
        <f t="shared" si="230"/>
        <v>90929.020467393406</v>
      </c>
    </row>
    <row r="1865" spans="1:16" s="1" customFormat="1" ht="15.9" customHeight="1" x14ac:dyDescent="0.3">
      <c r="A1865" s="24" t="s">
        <v>553</v>
      </c>
      <c r="B1865" s="24"/>
      <c r="C1865" s="24"/>
      <c r="D1865" s="19">
        <v>1</v>
      </c>
      <c r="E1865" s="19" t="s">
        <v>331</v>
      </c>
      <c r="F1865" s="20">
        <v>40.287523877802677</v>
      </c>
      <c r="G1865" s="20">
        <v>47.626598367535813</v>
      </c>
      <c r="H1865" s="20">
        <v>11.400385743520616</v>
      </c>
      <c r="I1865" s="21">
        <v>0.27008262518382214</v>
      </c>
      <c r="J1865" s="21">
        <v>0.16849603712033268</v>
      </c>
      <c r="K1865" s="21">
        <v>0.24691334883675023</v>
      </c>
      <c r="L1865" s="22">
        <f t="shared" si="228"/>
        <v>88.161216111615317</v>
      </c>
      <c r="M1865" s="23">
        <f t="shared" si="227"/>
        <v>2122.2899983012899</v>
      </c>
      <c r="N1865" s="23">
        <f t="shared" si="229"/>
        <v>1305.0579902434567</v>
      </c>
      <c r="O1865" s="23">
        <f t="shared" si="231"/>
        <v>1765.3059901104612</v>
      </c>
      <c r="P1865" s="23">
        <f t="shared" si="230"/>
        <v>88649.966901404478</v>
      </c>
    </row>
    <row r="1866" spans="1:16" s="1" customFormat="1" ht="15.9" customHeight="1" x14ac:dyDescent="0.3">
      <c r="A1866" s="24" t="s">
        <v>553</v>
      </c>
      <c r="B1866" s="24"/>
      <c r="C1866" s="24"/>
      <c r="D1866" s="19">
        <v>1</v>
      </c>
      <c r="E1866" s="19" t="s">
        <v>331</v>
      </c>
      <c r="F1866" s="20">
        <v>40.29233975424593</v>
      </c>
      <c r="G1866" s="20">
        <v>47.596861109058587</v>
      </c>
      <c r="H1866" s="20">
        <v>11.423319795588526</v>
      </c>
      <c r="I1866" s="21">
        <v>0.2727020332145767</v>
      </c>
      <c r="J1866" s="21">
        <v>0.17124385050061383</v>
      </c>
      <c r="K1866" s="21">
        <v>0.24353345739177856</v>
      </c>
      <c r="L1866" s="22">
        <f t="shared" si="228"/>
        <v>88.133694239895291</v>
      </c>
      <c r="M1866" s="23">
        <f t="shared" ref="M1866:M1929" si="232">I1866*10000/1.2726</f>
        <v>2142.873119712217</v>
      </c>
      <c r="N1866" s="23">
        <f t="shared" si="229"/>
        <v>1326.3407210952973</v>
      </c>
      <c r="O1866" s="23">
        <f t="shared" si="231"/>
        <v>1741.1414698775905</v>
      </c>
      <c r="P1866" s="23">
        <f t="shared" si="230"/>
        <v>88828.303231637066</v>
      </c>
    </row>
    <row r="1867" spans="1:16" s="1" customFormat="1" ht="15.9" customHeight="1" x14ac:dyDescent="0.3">
      <c r="A1867" s="24" t="s">
        <v>555</v>
      </c>
      <c r="B1867" s="24"/>
      <c r="C1867" s="24"/>
      <c r="D1867" s="19">
        <v>1</v>
      </c>
      <c r="E1867" s="19" t="s">
        <v>331</v>
      </c>
      <c r="F1867" s="20">
        <v>40.394470385041124</v>
      </c>
      <c r="G1867" s="20">
        <v>46.752108249882305</v>
      </c>
      <c r="H1867" s="20">
        <v>12.124181754808133</v>
      </c>
      <c r="I1867" s="21">
        <v>0.24525006645268391</v>
      </c>
      <c r="J1867" s="21">
        <v>0.19486427004741955</v>
      </c>
      <c r="K1867" s="21">
        <v>0.28912527376832059</v>
      </c>
      <c r="L1867" s="22">
        <f t="shared" si="228"/>
        <v>87.29945623858228</v>
      </c>
      <c r="M1867" s="23">
        <f t="shared" si="232"/>
        <v>1927.157523594876</v>
      </c>
      <c r="N1867" s="23">
        <f t="shared" si="229"/>
        <v>1509.2887463977968</v>
      </c>
      <c r="O1867" s="23">
        <f t="shared" si="231"/>
        <v>2067.099976895121</v>
      </c>
      <c r="P1867" s="23">
        <f t="shared" si="230"/>
        <v>94278.240706128548</v>
      </c>
    </row>
    <row r="1868" spans="1:16" s="1" customFormat="1" ht="15.9" customHeight="1" x14ac:dyDescent="0.3">
      <c r="A1868" s="24" t="s">
        <v>555</v>
      </c>
      <c r="B1868" s="24"/>
      <c r="C1868" s="24"/>
      <c r="D1868" s="19">
        <v>1</v>
      </c>
      <c r="E1868" s="19" t="s">
        <v>331</v>
      </c>
      <c r="F1868" s="20">
        <v>40.549500956565929</v>
      </c>
      <c r="G1868" s="20">
        <v>47.897183409616765</v>
      </c>
      <c r="H1868" s="20">
        <v>10.903438200157497</v>
      </c>
      <c r="I1868" s="21">
        <v>0.2782765509776684</v>
      </c>
      <c r="J1868" s="21">
        <v>0.16876233056902457</v>
      </c>
      <c r="K1868" s="21">
        <v>0.20283855211308846</v>
      </c>
      <c r="L1868" s="22">
        <f t="shared" si="228"/>
        <v>88.675554596410677</v>
      </c>
      <c r="M1868" s="23">
        <f t="shared" si="232"/>
        <v>2186.6772825527928</v>
      </c>
      <c r="N1868" s="23">
        <f t="shared" si="229"/>
        <v>1307.1205217955587</v>
      </c>
      <c r="O1868" s="23">
        <f t="shared" si="231"/>
        <v>1450.1934089732499</v>
      </c>
      <c r="P1868" s="23">
        <f t="shared" si="230"/>
        <v>84785.678072764364</v>
      </c>
    </row>
    <row r="1869" spans="1:16" s="1" customFormat="1" ht="15.9" customHeight="1" x14ac:dyDescent="0.3">
      <c r="A1869" s="24" t="s">
        <v>555</v>
      </c>
      <c r="B1869" s="24"/>
      <c r="C1869" s="24"/>
      <c r="D1869" s="19">
        <v>1</v>
      </c>
      <c r="E1869" s="19" t="s">
        <v>331</v>
      </c>
      <c r="F1869" s="20">
        <v>40.591723924305676</v>
      </c>
      <c r="G1869" s="20">
        <v>48.12082954546252</v>
      </c>
      <c r="H1869" s="20">
        <v>10.679170909051704</v>
      </c>
      <c r="I1869" s="21">
        <v>0.28125692182559758</v>
      </c>
      <c r="J1869" s="21">
        <v>0.1590281615754903</v>
      </c>
      <c r="K1869" s="21">
        <v>0.16799053777901429</v>
      </c>
      <c r="L1869" s="22">
        <f t="shared" si="228"/>
        <v>88.928534635253087</v>
      </c>
      <c r="M1869" s="23">
        <f t="shared" si="232"/>
        <v>2210.0968240263837</v>
      </c>
      <c r="N1869" s="23">
        <f t="shared" si="229"/>
        <v>1231.7261372123794</v>
      </c>
      <c r="O1869" s="23">
        <f t="shared" si="231"/>
        <v>1201.0476712591283</v>
      </c>
      <c r="P1869" s="23">
        <f t="shared" si="230"/>
        <v>83041.76445607857</v>
      </c>
    </row>
    <row r="1870" spans="1:16" s="1" customFormat="1" ht="15.9" customHeight="1" x14ac:dyDescent="0.3">
      <c r="A1870" s="24" t="s">
        <v>555</v>
      </c>
      <c r="B1870" s="24"/>
      <c r="C1870" s="24"/>
      <c r="D1870" s="19">
        <v>1</v>
      </c>
      <c r="E1870" s="19" t="s">
        <v>331</v>
      </c>
      <c r="F1870" s="20">
        <v>40.603979355021607</v>
      </c>
      <c r="G1870" s="20">
        <v>48.144248085018617</v>
      </c>
      <c r="H1870" s="20">
        <v>10.674109849932</v>
      </c>
      <c r="I1870" s="21">
        <v>0.28534195014990754</v>
      </c>
      <c r="J1870" s="21">
        <v>0.16031183326406864</v>
      </c>
      <c r="K1870" s="21">
        <v>0.13200892661379782</v>
      </c>
      <c r="L1870" s="22">
        <f t="shared" si="228"/>
        <v>88.93798861362967</v>
      </c>
      <c r="M1870" s="23">
        <f t="shared" si="232"/>
        <v>2242.1966851320726</v>
      </c>
      <c r="N1870" s="23">
        <f t="shared" si="229"/>
        <v>1241.6686024635478</v>
      </c>
      <c r="O1870" s="23">
        <f t="shared" si="231"/>
        <v>943.79728757988005</v>
      </c>
      <c r="P1870" s="23">
        <f t="shared" si="230"/>
        <v>83002.40940849144</v>
      </c>
    </row>
    <row r="1871" spans="1:16" s="1" customFormat="1" ht="15.9" customHeight="1" x14ac:dyDescent="0.3">
      <c r="A1871" s="24" t="s">
        <v>555</v>
      </c>
      <c r="B1871" s="24"/>
      <c r="C1871" s="24"/>
      <c r="D1871" s="19">
        <v>1</v>
      </c>
      <c r="E1871" s="19" t="s">
        <v>331</v>
      </c>
      <c r="F1871" s="20">
        <v>40.482047887584784</v>
      </c>
      <c r="G1871" s="20">
        <v>48.276663058903893</v>
      </c>
      <c r="H1871" s="20">
        <v>10.666241234152613</v>
      </c>
      <c r="I1871" s="21">
        <v>0.28727292699859802</v>
      </c>
      <c r="J1871" s="21">
        <v>0.15704791763879461</v>
      </c>
      <c r="K1871" s="21">
        <v>0.13072697472131589</v>
      </c>
      <c r="L1871" s="22">
        <f t="shared" si="228"/>
        <v>88.972219324386415</v>
      </c>
      <c r="M1871" s="23">
        <f t="shared" si="232"/>
        <v>2257.3701634338995</v>
      </c>
      <c r="N1871" s="23">
        <f t="shared" si="229"/>
        <v>1216.3884876368572</v>
      </c>
      <c r="O1871" s="23">
        <f t="shared" si="231"/>
        <v>934.63197770298063</v>
      </c>
      <c r="P1871" s="23">
        <f t="shared" si="230"/>
        <v>82941.22266059574</v>
      </c>
    </row>
    <row r="1872" spans="1:16" s="1" customFormat="1" ht="15.9" customHeight="1" x14ac:dyDescent="0.3">
      <c r="A1872" s="24" t="s">
        <v>556</v>
      </c>
      <c r="B1872" s="24"/>
      <c r="C1872" s="24"/>
      <c r="D1872" s="19">
        <v>1</v>
      </c>
      <c r="E1872" s="19" t="s">
        <v>331</v>
      </c>
      <c r="F1872" s="20">
        <v>40.331543360069851</v>
      </c>
      <c r="G1872" s="20">
        <v>46.617430523626489</v>
      </c>
      <c r="H1872" s="20">
        <v>12.327128762984156</v>
      </c>
      <c r="I1872" s="21">
        <v>0.23102790629419909</v>
      </c>
      <c r="J1872" s="21">
        <v>0.19604942997257951</v>
      </c>
      <c r="K1872" s="21">
        <v>0.29682001705273597</v>
      </c>
      <c r="L1872" s="22">
        <f t="shared" si="228"/>
        <v>87.081838032013763</v>
      </c>
      <c r="M1872" s="23">
        <f t="shared" si="232"/>
        <v>1815.4008038205179</v>
      </c>
      <c r="N1872" s="23">
        <f t="shared" si="229"/>
        <v>1518.4682051938621</v>
      </c>
      <c r="O1872" s="23">
        <f t="shared" si="231"/>
        <v>2122.1135129244008</v>
      </c>
      <c r="P1872" s="23">
        <f t="shared" si="230"/>
        <v>95856.366741711943</v>
      </c>
    </row>
    <row r="1873" spans="1:16" s="1" customFormat="1" ht="15.9" customHeight="1" x14ac:dyDescent="0.3">
      <c r="A1873" s="24" t="s">
        <v>556</v>
      </c>
      <c r="B1873" s="24"/>
      <c r="C1873" s="24"/>
      <c r="D1873" s="19">
        <v>1</v>
      </c>
      <c r="E1873" s="19" t="s">
        <v>331</v>
      </c>
      <c r="F1873" s="20">
        <v>40.41416650871534</v>
      </c>
      <c r="G1873" s="20">
        <v>47.546175277681954</v>
      </c>
      <c r="H1873" s="20">
        <v>11.31443440693819</v>
      </c>
      <c r="I1873" s="21">
        <v>0.27975691092582539</v>
      </c>
      <c r="J1873" s="21">
        <v>0.17221397250879628</v>
      </c>
      <c r="K1873" s="21">
        <v>0.27325292322990413</v>
      </c>
      <c r="L1873" s="22">
        <f t="shared" si="228"/>
        <v>88.222427085358959</v>
      </c>
      <c r="M1873" s="23">
        <f t="shared" si="232"/>
        <v>2198.3098454017395</v>
      </c>
      <c r="N1873" s="23">
        <f t="shared" si="229"/>
        <v>1333.8546395228586</v>
      </c>
      <c r="O1873" s="23">
        <f t="shared" si="231"/>
        <v>1953.6206708365205</v>
      </c>
      <c r="P1873" s="23">
        <f t="shared" si="230"/>
        <v>87981.605030623556</v>
      </c>
    </row>
    <row r="1874" spans="1:16" s="1" customFormat="1" ht="15.9" customHeight="1" x14ac:dyDescent="0.3">
      <c r="A1874" s="24" t="s">
        <v>556</v>
      </c>
      <c r="B1874" s="24"/>
      <c r="C1874" s="24"/>
      <c r="D1874" s="19">
        <v>1</v>
      </c>
      <c r="E1874" s="19" t="s">
        <v>331</v>
      </c>
      <c r="F1874" s="20">
        <v>40.430473717818629</v>
      </c>
      <c r="G1874" s="20">
        <v>47.78236703874073</v>
      </c>
      <c r="H1874" s="20">
        <v>11.063718012586362</v>
      </c>
      <c r="I1874" s="21">
        <v>0.29623924408324265</v>
      </c>
      <c r="J1874" s="21">
        <v>0.16947995967417456</v>
      </c>
      <c r="K1874" s="21">
        <v>0.25772202709686465</v>
      </c>
      <c r="L1874" s="22">
        <f t="shared" si="228"/>
        <v>88.503786327073513</v>
      </c>
      <c r="M1874" s="23">
        <f t="shared" si="232"/>
        <v>2327.8268433383832</v>
      </c>
      <c r="N1874" s="23">
        <f t="shared" si="229"/>
        <v>1312.6787984987573</v>
      </c>
      <c r="O1874" s="23">
        <f t="shared" si="231"/>
        <v>1842.5825916698695</v>
      </c>
      <c r="P1874" s="23">
        <f t="shared" si="230"/>
        <v>86032.021870811528</v>
      </c>
    </row>
    <row r="1875" spans="1:16" s="1" customFormat="1" ht="15.9" customHeight="1" x14ac:dyDescent="0.3">
      <c r="A1875" s="24" t="s">
        <v>556</v>
      </c>
      <c r="B1875" s="24"/>
      <c r="C1875" s="24"/>
      <c r="D1875" s="19">
        <v>1</v>
      </c>
      <c r="E1875" s="19" t="s">
        <v>331</v>
      </c>
      <c r="F1875" s="20">
        <v>40.442128062172642</v>
      </c>
      <c r="G1875" s="20">
        <v>47.770221402081397</v>
      </c>
      <c r="H1875" s="20">
        <v>11.047158273400228</v>
      </c>
      <c r="I1875" s="21">
        <v>0.30345483170444421</v>
      </c>
      <c r="J1875" s="21">
        <v>0.16837968687425786</v>
      </c>
      <c r="K1875" s="21">
        <v>0.26865774376702339</v>
      </c>
      <c r="L1875" s="22">
        <f t="shared" si="228"/>
        <v>88.516434024654743</v>
      </c>
      <c r="M1875" s="23">
        <f t="shared" si="232"/>
        <v>2384.5264160336651</v>
      </c>
      <c r="N1875" s="23">
        <f t="shared" si="229"/>
        <v>1304.1568187921762</v>
      </c>
      <c r="O1875" s="23">
        <f t="shared" si="231"/>
        <v>1920.7674538287222</v>
      </c>
      <c r="P1875" s="23">
        <f t="shared" si="230"/>
        <v>85903.252514776264</v>
      </c>
    </row>
    <row r="1876" spans="1:16" s="1" customFormat="1" ht="15.9" customHeight="1" x14ac:dyDescent="0.3">
      <c r="A1876" s="24" t="s">
        <v>557</v>
      </c>
      <c r="B1876" s="24"/>
      <c r="C1876" s="24"/>
      <c r="D1876" s="19">
        <v>1</v>
      </c>
      <c r="E1876" s="19" t="s">
        <v>331</v>
      </c>
      <c r="F1876" s="20">
        <v>40.098383758707435</v>
      </c>
      <c r="G1876" s="20">
        <v>45.676220136744448</v>
      </c>
      <c r="H1876" s="20">
        <v>13.445821806393049</v>
      </c>
      <c r="I1876" s="21">
        <v>0.22696859899221139</v>
      </c>
      <c r="J1876" s="21">
        <v>0.21510201544152818</v>
      </c>
      <c r="K1876" s="21">
        <v>0.33750368372132061</v>
      </c>
      <c r="L1876" s="22">
        <f t="shared" si="228"/>
        <v>85.826471247996267</v>
      </c>
      <c r="M1876" s="23">
        <f t="shared" si="232"/>
        <v>1783.5030566730427</v>
      </c>
      <c r="N1876" s="23">
        <f t="shared" si="229"/>
        <v>1666.0368324802741</v>
      </c>
      <c r="O1876" s="23">
        <f t="shared" si="231"/>
        <v>2412.9812234311903</v>
      </c>
      <c r="P1876" s="23">
        <f t="shared" si="230"/>
        <v>104555.37952094128</v>
      </c>
    </row>
    <row r="1877" spans="1:16" s="1" customFormat="1" ht="15.9" customHeight="1" x14ac:dyDescent="0.3">
      <c r="A1877" s="24" t="s">
        <v>557</v>
      </c>
      <c r="B1877" s="24"/>
      <c r="C1877" s="24"/>
      <c r="D1877" s="19">
        <v>1</v>
      </c>
      <c r="E1877" s="19" t="s">
        <v>331</v>
      </c>
      <c r="F1877" s="20">
        <v>40.257880750021705</v>
      </c>
      <c r="G1877" s="20">
        <v>46.679610541222814</v>
      </c>
      <c r="H1877" s="20">
        <v>12.316601359791633</v>
      </c>
      <c r="I1877" s="21">
        <v>0.22868734824988921</v>
      </c>
      <c r="J1877" s="21">
        <v>0.20001702252586867</v>
      </c>
      <c r="K1877" s="21">
        <v>0.3172029781880662</v>
      </c>
      <c r="L1877" s="22">
        <f t="shared" si="228"/>
        <v>87.106424004711087</v>
      </c>
      <c r="M1877" s="23">
        <f t="shared" si="232"/>
        <v>1797.0088657071287</v>
      </c>
      <c r="N1877" s="23">
        <f t="shared" si="229"/>
        <v>1549.1985324596753</v>
      </c>
      <c r="O1877" s="23">
        <f t="shared" si="231"/>
        <v>2267.8414112251821</v>
      </c>
      <c r="P1877" s="23">
        <f t="shared" si="230"/>
        <v>95774.505130572579</v>
      </c>
    </row>
    <row r="1878" spans="1:16" s="1" customFormat="1" ht="15.9" customHeight="1" x14ac:dyDescent="0.3">
      <c r="A1878" s="24" t="s">
        <v>557</v>
      </c>
      <c r="B1878" s="24"/>
      <c r="C1878" s="24"/>
      <c r="D1878" s="19">
        <v>1</v>
      </c>
      <c r="E1878" s="19" t="s">
        <v>331</v>
      </c>
      <c r="F1878" s="20">
        <v>40.400679797988396</v>
      </c>
      <c r="G1878" s="20">
        <v>47.283940352343748</v>
      </c>
      <c r="H1878" s="20">
        <v>11.582893845147851</v>
      </c>
      <c r="I1878" s="21">
        <v>0.2753245843901852</v>
      </c>
      <c r="J1878" s="21">
        <v>0.17887875389811153</v>
      </c>
      <c r="K1878" s="21">
        <v>0.278282666231711</v>
      </c>
      <c r="L1878" s="22">
        <f t="shared" si="228"/>
        <v>87.917952988451916</v>
      </c>
      <c r="M1878" s="23">
        <f t="shared" si="232"/>
        <v>2163.4809397311424</v>
      </c>
      <c r="N1878" s="23">
        <f t="shared" si="229"/>
        <v>1385.4755936651813</v>
      </c>
      <c r="O1878" s="23">
        <f t="shared" si="231"/>
        <v>1989.5807981104667</v>
      </c>
      <c r="P1878" s="23">
        <f t="shared" si="230"/>
        <v>90069.158982487177</v>
      </c>
    </row>
    <row r="1879" spans="1:16" s="1" customFormat="1" ht="15.9" customHeight="1" x14ac:dyDescent="0.3">
      <c r="A1879" s="24" t="s">
        <v>559</v>
      </c>
      <c r="B1879" s="24"/>
      <c r="C1879" s="24"/>
      <c r="D1879" s="19">
        <v>1</v>
      </c>
      <c r="E1879" s="19" t="s">
        <v>331</v>
      </c>
      <c r="F1879" s="20">
        <v>40.264888896143098</v>
      </c>
      <c r="G1879" s="20">
        <v>46.417740504429077</v>
      </c>
      <c r="H1879" s="20">
        <v>12.681710727710252</v>
      </c>
      <c r="I1879" s="21">
        <v>0.21383465814581548</v>
      </c>
      <c r="J1879" s="21">
        <v>0.21730955269661742</v>
      </c>
      <c r="K1879" s="21">
        <v>0.20451566087513579</v>
      </c>
      <c r="L1879" s="22">
        <f t="shared" si="228"/>
        <v>86.710063954541681</v>
      </c>
      <c r="M1879" s="23">
        <f t="shared" si="232"/>
        <v>1680.2974866086399</v>
      </c>
      <c r="N1879" s="23">
        <f t="shared" si="229"/>
        <v>1683.1349445946666</v>
      </c>
      <c r="O1879" s="23">
        <f t="shared" si="231"/>
        <v>1462.1838912928847</v>
      </c>
      <c r="P1879" s="23">
        <f t="shared" si="230"/>
        <v>98613.613745802897</v>
      </c>
    </row>
    <row r="1880" spans="1:16" s="1" customFormat="1" ht="15.9" customHeight="1" x14ac:dyDescent="0.3">
      <c r="A1880" s="24" t="s">
        <v>559</v>
      </c>
      <c r="B1880" s="24"/>
      <c r="C1880" s="24"/>
      <c r="D1880" s="19">
        <v>1</v>
      </c>
      <c r="E1880" s="19" t="s">
        <v>331</v>
      </c>
      <c r="F1880" s="20">
        <v>40.293428901735126</v>
      </c>
      <c r="G1880" s="20">
        <v>46.447477004439023</v>
      </c>
      <c r="H1880" s="20">
        <v>12.624657358938146</v>
      </c>
      <c r="I1880" s="21">
        <v>0.220543680572624</v>
      </c>
      <c r="J1880" s="21">
        <v>0.21142017660463924</v>
      </c>
      <c r="K1880" s="21">
        <v>0.20247287771044681</v>
      </c>
      <c r="L1880" s="22">
        <f t="shared" si="228"/>
        <v>86.769292561017551</v>
      </c>
      <c r="M1880" s="23">
        <f t="shared" si="232"/>
        <v>1733.0165061498035</v>
      </c>
      <c r="N1880" s="23">
        <f t="shared" si="229"/>
        <v>1637.5197630287296</v>
      </c>
      <c r="O1880" s="23">
        <f t="shared" si="231"/>
        <v>1447.5790213086923</v>
      </c>
      <c r="P1880" s="23">
        <f t="shared" si="230"/>
        <v>98169.963910872044</v>
      </c>
    </row>
    <row r="1881" spans="1:16" s="1" customFormat="1" ht="15.9" customHeight="1" x14ac:dyDescent="0.3">
      <c r="A1881" s="24" t="s">
        <v>559</v>
      </c>
      <c r="B1881" s="24"/>
      <c r="C1881" s="24"/>
      <c r="D1881" s="19">
        <v>1</v>
      </c>
      <c r="E1881" s="19" t="s">
        <v>331</v>
      </c>
      <c r="F1881" s="20">
        <v>40.27296028171601</v>
      </c>
      <c r="G1881" s="20">
        <v>46.313723457179009</v>
      </c>
      <c r="H1881" s="20">
        <v>12.732749167578344</v>
      </c>
      <c r="I1881" s="21">
        <v>0.22099775721673237</v>
      </c>
      <c r="J1881" s="21">
        <v>0.21611408873719382</v>
      </c>
      <c r="K1881" s="21">
        <v>0.24345524757271056</v>
      </c>
      <c r="L1881" s="22">
        <f t="shared" si="228"/>
        <v>86.637760773461991</v>
      </c>
      <c r="M1881" s="23">
        <f t="shared" si="232"/>
        <v>1736.5846080208421</v>
      </c>
      <c r="N1881" s="23">
        <f t="shared" si="229"/>
        <v>1673.8756776174878</v>
      </c>
      <c r="O1881" s="23">
        <f t="shared" si="231"/>
        <v>1740.5823090920894</v>
      </c>
      <c r="P1881" s="23">
        <f t="shared" si="230"/>
        <v>99010.491194232847</v>
      </c>
    </row>
    <row r="1882" spans="1:16" s="1" customFormat="1" ht="15.9" customHeight="1" x14ac:dyDescent="0.3">
      <c r="A1882" s="24" t="s">
        <v>559</v>
      </c>
      <c r="B1882" s="24"/>
      <c r="C1882" s="24"/>
      <c r="D1882" s="19">
        <v>1</v>
      </c>
      <c r="E1882" s="19" t="s">
        <v>331</v>
      </c>
      <c r="F1882" s="20">
        <v>40.165785759078233</v>
      </c>
      <c r="G1882" s="20">
        <v>46.504682947743106</v>
      </c>
      <c r="H1882" s="20">
        <v>12.624136840405814</v>
      </c>
      <c r="I1882" s="21">
        <v>0.22283890013654181</v>
      </c>
      <c r="J1882" s="21">
        <v>0.20205516797221204</v>
      </c>
      <c r="K1882" s="21">
        <v>0.28050038466409355</v>
      </c>
      <c r="L1882" s="22">
        <f t="shared" si="228"/>
        <v>86.783889680635156</v>
      </c>
      <c r="M1882" s="23">
        <f t="shared" si="232"/>
        <v>1751.0521777191721</v>
      </c>
      <c r="N1882" s="23">
        <f t="shared" si="229"/>
        <v>1564.9846485339017</v>
      </c>
      <c r="O1882" s="23">
        <f t="shared" si="231"/>
        <v>2005.4363670843893</v>
      </c>
      <c r="P1882" s="23">
        <f t="shared" si="230"/>
        <v>98165.916332860143</v>
      </c>
    </row>
    <row r="1883" spans="1:16" s="1" customFormat="1" ht="15.9" customHeight="1" x14ac:dyDescent="0.3">
      <c r="A1883" s="24" t="s">
        <v>559</v>
      </c>
      <c r="B1883" s="24"/>
      <c r="C1883" s="24"/>
      <c r="D1883" s="19">
        <v>1</v>
      </c>
      <c r="E1883" s="19" t="s">
        <v>331</v>
      </c>
      <c r="F1883" s="20">
        <v>40.302747211262776</v>
      </c>
      <c r="G1883" s="20">
        <v>46.765740395761782</v>
      </c>
      <c r="H1883" s="20">
        <v>12.196963360156529</v>
      </c>
      <c r="I1883" s="21">
        <v>0.22730918165822867</v>
      </c>
      <c r="J1883" s="21">
        <v>0.19275971820802312</v>
      </c>
      <c r="K1883" s="21">
        <v>0.31448013295266197</v>
      </c>
      <c r="L1883" s="22">
        <f t="shared" si="228"/>
        <v>87.236195080843885</v>
      </c>
      <c r="M1883" s="23">
        <f t="shared" si="232"/>
        <v>1786.1793309620359</v>
      </c>
      <c r="N1883" s="23">
        <f t="shared" si="229"/>
        <v>1492.9882906670525</v>
      </c>
      <c r="O1883" s="23">
        <f t="shared" si="231"/>
        <v>2248.374440213498</v>
      </c>
      <c r="P1883" s="23">
        <f t="shared" si="230"/>
        <v>94844.194091419355</v>
      </c>
    </row>
    <row r="1884" spans="1:16" s="1" customFormat="1" ht="15.9" customHeight="1" x14ac:dyDescent="0.3">
      <c r="A1884" s="24" t="s">
        <v>562</v>
      </c>
      <c r="B1884" s="24"/>
      <c r="C1884" s="24"/>
      <c r="D1884" s="19">
        <v>1</v>
      </c>
      <c r="E1884" s="19" t="s">
        <v>331</v>
      </c>
      <c r="F1884" s="20">
        <v>39.833522884188646</v>
      </c>
      <c r="G1884" s="20">
        <v>44.639372978230156</v>
      </c>
      <c r="H1884" s="20">
        <v>14.703095210902317</v>
      </c>
      <c r="I1884" s="21">
        <v>0.16775301241312188</v>
      </c>
      <c r="J1884" s="21">
        <v>0.24362335282075248</v>
      </c>
      <c r="K1884" s="21">
        <v>0.41263256144500959</v>
      </c>
      <c r="L1884" s="22">
        <f t="shared" si="228"/>
        <v>84.403999263881076</v>
      </c>
      <c r="M1884" s="23">
        <f t="shared" si="232"/>
        <v>1318.1912023661944</v>
      </c>
      <c r="N1884" s="23">
        <f t="shared" si="229"/>
        <v>1886.9441005402562</v>
      </c>
      <c r="O1884" s="23">
        <f t="shared" si="231"/>
        <v>2950.1148312362161</v>
      </c>
      <c r="P1884" s="23">
        <f t="shared" si="230"/>
        <v>114332.00008477696</v>
      </c>
    </row>
    <row r="1885" spans="1:16" s="1" customFormat="1" ht="15.9" customHeight="1" x14ac:dyDescent="0.3">
      <c r="A1885" s="24" t="s">
        <v>562</v>
      </c>
      <c r="B1885" s="24"/>
      <c r="C1885" s="24"/>
      <c r="D1885" s="19">
        <v>1</v>
      </c>
      <c r="E1885" s="19" t="s">
        <v>331</v>
      </c>
      <c r="F1885" s="20">
        <v>40.115792098277254</v>
      </c>
      <c r="G1885" s="20">
        <v>46.107579560496362</v>
      </c>
      <c r="H1885" s="20">
        <v>13.012037646427119</v>
      </c>
      <c r="I1885" s="21">
        <v>0.21028079368540253</v>
      </c>
      <c r="J1885" s="21">
        <v>0.21236209273965337</v>
      </c>
      <c r="K1885" s="21">
        <v>0.34194780837421201</v>
      </c>
      <c r="L1885" s="22">
        <f t="shared" si="228"/>
        <v>86.332017473905125</v>
      </c>
      <c r="M1885" s="23">
        <f t="shared" si="232"/>
        <v>1652.3714732469159</v>
      </c>
      <c r="N1885" s="23">
        <f t="shared" si="229"/>
        <v>1644.8152175637315</v>
      </c>
      <c r="O1885" s="23">
        <f t="shared" si="231"/>
        <v>2444.7544746851509</v>
      </c>
      <c r="P1885" s="23">
        <f t="shared" si="230"/>
        <v>101182.25230503203</v>
      </c>
    </row>
    <row r="1886" spans="1:16" s="1" customFormat="1" ht="15.9" customHeight="1" x14ac:dyDescent="0.3">
      <c r="A1886" s="24" t="s">
        <v>562</v>
      </c>
      <c r="B1886" s="24"/>
      <c r="C1886" s="24"/>
      <c r="D1886" s="19">
        <v>1</v>
      </c>
      <c r="E1886" s="19" t="s">
        <v>331</v>
      </c>
      <c r="F1886" s="20">
        <v>40.19115313593025</v>
      </c>
      <c r="G1886" s="20">
        <v>46.222139878643084</v>
      </c>
      <c r="H1886" s="20">
        <v>12.819873840506951</v>
      </c>
      <c r="I1886" s="21">
        <v>0.22493113988885555</v>
      </c>
      <c r="J1886" s="21">
        <v>0.21060404079662637</v>
      </c>
      <c r="K1886" s="21">
        <v>0.33129796423424079</v>
      </c>
      <c r="L1886" s="22">
        <f t="shared" si="228"/>
        <v>86.535571935927237</v>
      </c>
      <c r="M1886" s="23">
        <f t="shared" si="232"/>
        <v>1767.4928484115635</v>
      </c>
      <c r="N1886" s="23">
        <f t="shared" si="229"/>
        <v>1631.1985190661169</v>
      </c>
      <c r="O1886" s="23">
        <f t="shared" si="231"/>
        <v>2368.6134570261011</v>
      </c>
      <c r="P1886" s="23">
        <f t="shared" si="230"/>
        <v>99687.976986834765</v>
      </c>
    </row>
    <row r="1887" spans="1:16" s="1" customFormat="1" ht="15.9" customHeight="1" x14ac:dyDescent="0.3">
      <c r="A1887" s="24" t="s">
        <v>564</v>
      </c>
      <c r="B1887" s="24"/>
      <c r="C1887" s="24"/>
      <c r="D1887" s="19">
        <v>1</v>
      </c>
      <c r="E1887" s="19" t="s">
        <v>331</v>
      </c>
      <c r="F1887" s="20">
        <v>40.138484856749614</v>
      </c>
      <c r="G1887" s="20">
        <v>45.851914035365091</v>
      </c>
      <c r="H1887" s="20">
        <v>13.229598421836011</v>
      </c>
      <c r="I1887" s="21">
        <v>0.19599804634893533</v>
      </c>
      <c r="J1887" s="21">
        <v>0.21531676966612415</v>
      </c>
      <c r="K1887" s="21">
        <v>0.36868787003422504</v>
      </c>
      <c r="L1887" s="22">
        <f t="shared" si="228"/>
        <v>86.068635697235138</v>
      </c>
      <c r="M1887" s="23">
        <f t="shared" si="232"/>
        <v>1540.138663750867</v>
      </c>
      <c r="N1887" s="23">
        <f t="shared" si="229"/>
        <v>1667.7001755566891</v>
      </c>
      <c r="O1887" s="23">
        <f t="shared" si="231"/>
        <v>2635.9324375078645</v>
      </c>
      <c r="P1887" s="23">
        <f t="shared" si="230"/>
        <v>102874.01572189743</v>
      </c>
    </row>
    <row r="1888" spans="1:16" s="1" customFormat="1" ht="15.9" customHeight="1" x14ac:dyDescent="0.3">
      <c r="A1888" s="24" t="s">
        <v>564</v>
      </c>
      <c r="B1888" s="24"/>
      <c r="C1888" s="24"/>
      <c r="D1888" s="19">
        <v>1</v>
      </c>
      <c r="E1888" s="19" t="s">
        <v>331</v>
      </c>
      <c r="F1888" s="20">
        <v>40.204707578566271</v>
      </c>
      <c r="G1888" s="20">
        <v>46.566875668545833</v>
      </c>
      <c r="H1888" s="20">
        <v>12.494191808599336</v>
      </c>
      <c r="I1888" s="21">
        <v>0.22522387955659479</v>
      </c>
      <c r="J1888" s="21">
        <v>0.1978880753392297</v>
      </c>
      <c r="K1888" s="21">
        <v>0.31111298939275778</v>
      </c>
      <c r="L1888" s="22">
        <f t="shared" si="228"/>
        <v>86.917314383219306</v>
      </c>
      <c r="M1888" s="23">
        <f t="shared" si="232"/>
        <v>1769.7931758336854</v>
      </c>
      <c r="N1888" s="23">
        <f t="shared" si="229"/>
        <v>1532.7091266302357</v>
      </c>
      <c r="O1888" s="23">
        <f t="shared" si="231"/>
        <v>2224.3010609334224</v>
      </c>
      <c r="P1888" s="23">
        <f t="shared" si="230"/>
        <v>97155.457298595138</v>
      </c>
    </row>
    <row r="1889" spans="1:16" s="1" customFormat="1" ht="15.9" customHeight="1" x14ac:dyDescent="0.3">
      <c r="A1889" s="24" t="s">
        <v>564</v>
      </c>
      <c r="B1889" s="24"/>
      <c r="C1889" s="24"/>
      <c r="D1889" s="19">
        <v>1</v>
      </c>
      <c r="E1889" s="19" t="s">
        <v>331</v>
      </c>
      <c r="F1889" s="20">
        <v>40.097830289220653</v>
      </c>
      <c r="G1889" s="20">
        <v>46.575524344283345</v>
      </c>
      <c r="H1889" s="20">
        <v>12.579980310575534</v>
      </c>
      <c r="I1889" s="21">
        <v>0.23040944351021644</v>
      </c>
      <c r="J1889" s="21">
        <v>0.20135173312998056</v>
      </c>
      <c r="K1889" s="21">
        <v>0.31490387928026703</v>
      </c>
      <c r="L1889" s="22">
        <f t="shared" si="228"/>
        <v>86.84142953139866</v>
      </c>
      <c r="M1889" s="23">
        <f t="shared" si="232"/>
        <v>1810.540967391297</v>
      </c>
      <c r="N1889" s="23">
        <f t="shared" si="229"/>
        <v>1559.5363111298936</v>
      </c>
      <c r="O1889" s="23">
        <f t="shared" si="231"/>
        <v>2251.4040128710017</v>
      </c>
      <c r="P1889" s="23">
        <f t="shared" si="230"/>
        <v>97822.552959374298</v>
      </c>
    </row>
    <row r="1890" spans="1:16" s="1" customFormat="1" ht="15.9" customHeight="1" x14ac:dyDescent="0.3">
      <c r="A1890" s="24" t="s">
        <v>564</v>
      </c>
      <c r="B1890" s="24"/>
      <c r="C1890" s="24"/>
      <c r="D1890" s="19">
        <v>1</v>
      </c>
      <c r="E1890" s="19" t="s">
        <v>331</v>
      </c>
      <c r="F1890" s="20">
        <v>40.287124072652119</v>
      </c>
      <c r="G1890" s="20">
        <v>46.686368002650433</v>
      </c>
      <c r="H1890" s="20">
        <v>12.300531287651511</v>
      </c>
      <c r="I1890" s="21">
        <v>0.23970525692886255</v>
      </c>
      <c r="J1890" s="21">
        <v>0.19265220323753027</v>
      </c>
      <c r="K1890" s="21">
        <v>0.29361917687954714</v>
      </c>
      <c r="L1890" s="22">
        <f t="shared" si="228"/>
        <v>87.122704347000749</v>
      </c>
      <c r="M1890" s="23">
        <f t="shared" si="232"/>
        <v>1883.5868059788036</v>
      </c>
      <c r="N1890" s="23">
        <f t="shared" si="229"/>
        <v>1492.1555513711585</v>
      </c>
      <c r="O1890" s="23">
        <f t="shared" si="231"/>
        <v>2099.2291190358701</v>
      </c>
      <c r="P1890" s="23">
        <f t="shared" si="230"/>
        <v>95649.543449856224</v>
      </c>
    </row>
    <row r="1891" spans="1:16" s="1" customFormat="1" ht="15.9" customHeight="1" x14ac:dyDescent="0.3">
      <c r="A1891" s="24" t="s">
        <v>566</v>
      </c>
      <c r="B1891" s="24"/>
      <c r="C1891" s="24"/>
      <c r="D1891" s="19">
        <v>1</v>
      </c>
      <c r="E1891" s="19" t="s">
        <v>331</v>
      </c>
      <c r="F1891" s="20">
        <v>40.26174177107675</v>
      </c>
      <c r="G1891" s="20">
        <v>46.376353643827194</v>
      </c>
      <c r="H1891" s="20">
        <v>12.611558322440947</v>
      </c>
      <c r="I1891" s="21">
        <v>0.21767925568101509</v>
      </c>
      <c r="J1891" s="21">
        <v>0.20476395672452877</v>
      </c>
      <c r="K1891" s="21">
        <v>0.3279030502495493</v>
      </c>
      <c r="L1891" s="22">
        <f t="shared" si="228"/>
        <v>86.763616600412689</v>
      </c>
      <c r="M1891" s="23">
        <f t="shared" si="232"/>
        <v>1710.5080597282342</v>
      </c>
      <c r="N1891" s="23">
        <f t="shared" si="229"/>
        <v>1585.9651206299186</v>
      </c>
      <c r="O1891" s="23">
        <f t="shared" si="231"/>
        <v>2344.3415332061863</v>
      </c>
      <c r="P1891" s="23">
        <f t="shared" si="230"/>
        <v>98068.105151173775</v>
      </c>
    </row>
    <row r="1892" spans="1:16" s="1" customFormat="1" ht="15.9" customHeight="1" x14ac:dyDescent="0.3">
      <c r="A1892" s="24" t="s">
        <v>566</v>
      </c>
      <c r="B1892" s="24"/>
      <c r="C1892" s="24"/>
      <c r="D1892" s="19">
        <v>1</v>
      </c>
      <c r="E1892" s="19" t="s">
        <v>331</v>
      </c>
      <c r="F1892" s="20">
        <v>40.261157845923613</v>
      </c>
      <c r="G1892" s="20">
        <v>46.774215876271107</v>
      </c>
      <c r="H1892" s="20">
        <v>12.220891269065659</v>
      </c>
      <c r="I1892" s="21">
        <v>0.25160327235457181</v>
      </c>
      <c r="J1892" s="21">
        <v>0.19220170363625289</v>
      </c>
      <c r="K1892" s="21">
        <v>0.29993003274879826</v>
      </c>
      <c r="L1892" s="22">
        <f t="shared" si="228"/>
        <v>87.216377254348771</v>
      </c>
      <c r="M1892" s="23">
        <f t="shared" si="232"/>
        <v>1977.0805622707198</v>
      </c>
      <c r="N1892" s="23">
        <f t="shared" si="229"/>
        <v>1488.6662817462079</v>
      </c>
      <c r="O1892" s="23">
        <f t="shared" si="231"/>
        <v>2144.348557580598</v>
      </c>
      <c r="P1892" s="23">
        <f t="shared" si="230"/>
        <v>95030.25870191025</v>
      </c>
    </row>
    <row r="1893" spans="1:16" s="1" customFormat="1" ht="15.9" customHeight="1" x14ac:dyDescent="0.3">
      <c r="A1893" s="24" t="s">
        <v>566</v>
      </c>
      <c r="B1893" s="24"/>
      <c r="C1893" s="24"/>
      <c r="D1893" s="19">
        <v>1</v>
      </c>
      <c r="E1893" s="19" t="s">
        <v>331</v>
      </c>
      <c r="F1893" s="20">
        <v>40.368402257263561</v>
      </c>
      <c r="G1893" s="20">
        <v>46.958151801803318</v>
      </c>
      <c r="H1893" s="20">
        <v>11.940291666060201</v>
      </c>
      <c r="I1893" s="21">
        <v>0.25899549980446718</v>
      </c>
      <c r="J1893" s="21">
        <v>0.19107015731838067</v>
      </c>
      <c r="K1893" s="21">
        <v>0.28308861775008454</v>
      </c>
      <c r="L1893" s="22">
        <f t="shared" si="228"/>
        <v>87.516070998008956</v>
      </c>
      <c r="M1893" s="23">
        <f t="shared" si="232"/>
        <v>2035.1681581366272</v>
      </c>
      <c r="N1893" s="23">
        <f t="shared" si="229"/>
        <v>1479.9020782153254</v>
      </c>
      <c r="O1893" s="23">
        <f t="shared" si="231"/>
        <v>2023.9409290776043</v>
      </c>
      <c r="P1893" s="23">
        <f t="shared" si="230"/>
        <v>92848.302224418367</v>
      </c>
    </row>
    <row r="1894" spans="1:16" s="1" customFormat="1" ht="15.9" customHeight="1" x14ac:dyDescent="0.3">
      <c r="A1894" s="24" t="s">
        <v>336</v>
      </c>
      <c r="B1894" s="24"/>
      <c r="C1894" s="24"/>
      <c r="D1894" s="19">
        <v>1</v>
      </c>
      <c r="E1894" s="19" t="s">
        <v>331</v>
      </c>
      <c r="F1894" s="20">
        <v>40.626098179222701</v>
      </c>
      <c r="G1894" s="20">
        <v>46.711010786220292</v>
      </c>
      <c r="H1894" s="20">
        <v>11.933813058059261</v>
      </c>
      <c r="I1894" s="21">
        <v>0.24793680057895168</v>
      </c>
      <c r="J1894" s="21">
        <v>0.19176202833444986</v>
      </c>
      <c r="K1894" s="21">
        <v>0.28937914758433525</v>
      </c>
      <c r="L1894" s="22">
        <f t="shared" si="228"/>
        <v>87.464256124731321</v>
      </c>
      <c r="M1894" s="23">
        <f t="shared" si="232"/>
        <v>1948.2696886606293</v>
      </c>
      <c r="N1894" s="23">
        <f t="shared" si="229"/>
        <v>1485.2608499299038</v>
      </c>
      <c r="O1894" s="23">
        <f t="shared" si="231"/>
        <v>2068.9150467172035</v>
      </c>
      <c r="P1894" s="23">
        <f t="shared" si="230"/>
        <v>92797.924246183989</v>
      </c>
    </row>
    <row r="1895" spans="1:16" s="1" customFormat="1" ht="15.9" customHeight="1" x14ac:dyDescent="0.3">
      <c r="A1895" s="24" t="s">
        <v>336</v>
      </c>
      <c r="B1895" s="24"/>
      <c r="C1895" s="24"/>
      <c r="D1895" s="19">
        <v>1</v>
      </c>
      <c r="E1895" s="19" t="s">
        <v>331</v>
      </c>
      <c r="F1895" s="20">
        <v>40.563682363235792</v>
      </c>
      <c r="G1895" s="20">
        <v>46.960100980396881</v>
      </c>
      <c r="H1895" s="20">
        <v>11.747748147515649</v>
      </c>
      <c r="I1895" s="21">
        <v>0.26002675141073028</v>
      </c>
      <c r="J1895" s="21">
        <v>0.18991948430729902</v>
      </c>
      <c r="K1895" s="21">
        <v>0.27852227313364764</v>
      </c>
      <c r="L1895" s="22">
        <f t="shared" si="228"/>
        <v>87.693052919470787</v>
      </c>
      <c r="M1895" s="23">
        <f t="shared" si="232"/>
        <v>2043.2716596788487</v>
      </c>
      <c r="N1895" s="23">
        <f t="shared" si="229"/>
        <v>1470.9897320679966</v>
      </c>
      <c r="O1895" s="23">
        <f t="shared" si="231"/>
        <v>1991.2938666879791</v>
      </c>
      <c r="P1895" s="23">
        <f t="shared" si="230"/>
        <v>91351.074241956827</v>
      </c>
    </row>
    <row r="1896" spans="1:16" s="1" customFormat="1" ht="15.9" customHeight="1" x14ac:dyDescent="0.3">
      <c r="A1896" s="24" t="s">
        <v>336</v>
      </c>
      <c r="B1896" s="24"/>
      <c r="C1896" s="24"/>
      <c r="D1896" s="19">
        <v>1</v>
      </c>
      <c r="E1896" s="19" t="s">
        <v>331</v>
      </c>
      <c r="F1896" s="20">
        <v>40.456992751678925</v>
      </c>
      <c r="G1896" s="20">
        <v>46.864561683291207</v>
      </c>
      <c r="H1896" s="20">
        <v>11.937759027214847</v>
      </c>
      <c r="I1896" s="21">
        <v>0.26238843025694453</v>
      </c>
      <c r="J1896" s="21">
        <v>0.19108049892105419</v>
      </c>
      <c r="K1896" s="21">
        <v>0.28721760863702711</v>
      </c>
      <c r="L1896" s="22">
        <f t="shared" si="228"/>
        <v>87.496578866807155</v>
      </c>
      <c r="M1896" s="23">
        <f t="shared" si="232"/>
        <v>2061.8295635466334</v>
      </c>
      <c r="N1896" s="23">
        <f t="shared" si="229"/>
        <v>1479.9821773763008</v>
      </c>
      <c r="O1896" s="23">
        <f t="shared" si="231"/>
        <v>2053.4611327448852</v>
      </c>
      <c r="P1896" s="23">
        <f t="shared" si="230"/>
        <v>92828.608298715757</v>
      </c>
    </row>
    <row r="1897" spans="1:16" s="1" customFormat="1" ht="15.9" customHeight="1" x14ac:dyDescent="0.3">
      <c r="A1897" s="24" t="s">
        <v>337</v>
      </c>
      <c r="B1897" s="24"/>
      <c r="C1897" s="24"/>
      <c r="D1897" s="19">
        <v>1</v>
      </c>
      <c r="E1897" s="19" t="s">
        <v>331</v>
      </c>
      <c r="F1897" s="20">
        <v>40.980028005236008</v>
      </c>
      <c r="G1897" s="20">
        <v>49.421311284938184</v>
      </c>
      <c r="H1897" s="20">
        <v>8.8876163345251324</v>
      </c>
      <c r="I1897" s="21">
        <v>0.25658078005110974</v>
      </c>
      <c r="J1897" s="21">
        <v>0.14005645276275974</v>
      </c>
      <c r="K1897" s="21">
        <v>0.31440714248678536</v>
      </c>
      <c r="L1897" s="22">
        <f t="shared" si="228"/>
        <v>90.835933039507339</v>
      </c>
      <c r="M1897" s="23">
        <f t="shared" si="232"/>
        <v>2016.1934626049799</v>
      </c>
      <c r="N1897" s="23">
        <f t="shared" si="229"/>
        <v>1084.7839265956143</v>
      </c>
      <c r="O1897" s="23">
        <f t="shared" si="231"/>
        <v>2247.8525951725555</v>
      </c>
      <c r="P1897" s="23">
        <f t="shared" si="230"/>
        <v>69110.546924767739</v>
      </c>
    </row>
    <row r="1898" spans="1:16" s="1" customFormat="1" ht="15.9" customHeight="1" x14ac:dyDescent="0.3">
      <c r="A1898" s="24" t="s">
        <v>337</v>
      </c>
      <c r="B1898" s="24"/>
      <c r="C1898" s="24"/>
      <c r="D1898" s="19">
        <v>1</v>
      </c>
      <c r="E1898" s="19" t="s">
        <v>331</v>
      </c>
      <c r="F1898" s="20">
        <v>40.530413062882758</v>
      </c>
      <c r="G1898" s="20">
        <v>48.172048233023844</v>
      </c>
      <c r="H1898" s="20">
        <v>10.573187595706026</v>
      </c>
      <c r="I1898" s="21">
        <v>0.28414307255208249</v>
      </c>
      <c r="J1898" s="21">
        <v>0.16720248824507145</v>
      </c>
      <c r="K1898" s="21">
        <v>0.27300554759018963</v>
      </c>
      <c r="L1898" s="22">
        <f t="shared" si="228"/>
        <v>89.036742248795235</v>
      </c>
      <c r="M1898" s="23">
        <f t="shared" si="232"/>
        <v>2232.7759905082708</v>
      </c>
      <c r="N1898" s="23">
        <f t="shared" si="229"/>
        <v>1295.0390228880137</v>
      </c>
      <c r="O1898" s="23">
        <f t="shared" si="231"/>
        <v>1951.852059699647</v>
      </c>
      <c r="P1898" s="23">
        <f t="shared" si="230"/>
        <v>82217.632937060844</v>
      </c>
    </row>
    <row r="1899" spans="1:16" s="1" customFormat="1" ht="15.9" customHeight="1" x14ac:dyDescent="0.3">
      <c r="A1899" s="24" t="s">
        <v>337</v>
      </c>
      <c r="B1899" s="24"/>
      <c r="C1899" s="24"/>
      <c r="D1899" s="19">
        <v>1</v>
      </c>
      <c r="E1899" s="19" t="s">
        <v>331</v>
      </c>
      <c r="F1899" s="20">
        <v>40.748742607356455</v>
      </c>
      <c r="G1899" s="20">
        <v>48.775764179492448</v>
      </c>
      <c r="H1899" s="20">
        <v>9.7412971211531296</v>
      </c>
      <c r="I1899" s="21">
        <v>0.30687730612589698</v>
      </c>
      <c r="J1899" s="21">
        <v>0.15310772199473258</v>
      </c>
      <c r="K1899" s="21">
        <v>0.27421106387733518</v>
      </c>
      <c r="L1899" s="22">
        <f t="shared" si="228"/>
        <v>89.924840669224807</v>
      </c>
      <c r="M1899" s="23">
        <f t="shared" si="232"/>
        <v>2411.4199758439181</v>
      </c>
      <c r="N1899" s="23">
        <f t="shared" si="229"/>
        <v>1185.8703585681403</v>
      </c>
      <c r="O1899" s="23">
        <f t="shared" si="231"/>
        <v>1960.4708935249528</v>
      </c>
      <c r="P1899" s="23">
        <f t="shared" si="230"/>
        <v>75748.811206478465</v>
      </c>
    </row>
    <row r="1900" spans="1:16" s="1" customFormat="1" ht="15.9" customHeight="1" x14ac:dyDescent="0.3">
      <c r="A1900" s="24" t="s">
        <v>338</v>
      </c>
      <c r="B1900" s="24"/>
      <c r="C1900" s="24"/>
      <c r="D1900" s="19">
        <v>1</v>
      </c>
      <c r="E1900" s="19" t="s">
        <v>331</v>
      </c>
      <c r="F1900" s="20">
        <v>39.57731040833194</v>
      </c>
      <c r="G1900" s="20">
        <v>43.535703992514549</v>
      </c>
      <c r="H1900" s="20">
        <v>16.354701600164589</v>
      </c>
      <c r="I1900" s="21">
        <v>0.161529795111748</v>
      </c>
      <c r="J1900" s="21">
        <v>0.25810449646660155</v>
      </c>
      <c r="K1900" s="21">
        <v>0.11264970741057635</v>
      </c>
      <c r="L1900" s="22">
        <f t="shared" ref="L1900:L1963" si="233">100*((G1900/40.3044)/((G1900/40.3044)+(H1900/71.8444)))</f>
        <v>82.593797697483495</v>
      </c>
      <c r="M1900" s="23">
        <f t="shared" si="232"/>
        <v>1269.2896048385039</v>
      </c>
      <c r="N1900" s="23">
        <f t="shared" si="229"/>
        <v>1999.105386620723</v>
      </c>
      <c r="O1900" s="23">
        <f t="shared" si="231"/>
        <v>805.38862808734063</v>
      </c>
      <c r="P1900" s="23">
        <f t="shared" si="230"/>
        <v>127174.97356271064</v>
      </c>
    </row>
    <row r="1901" spans="1:16" s="1" customFormat="1" ht="15.9" customHeight="1" x14ac:dyDescent="0.3">
      <c r="A1901" s="24" t="s">
        <v>338</v>
      </c>
      <c r="B1901" s="24"/>
      <c r="C1901" s="24"/>
      <c r="D1901" s="19">
        <v>1</v>
      </c>
      <c r="E1901" s="19" t="s">
        <v>331</v>
      </c>
      <c r="F1901" s="20">
        <v>39.668960325124459</v>
      </c>
      <c r="G1901" s="20">
        <v>43.820192186638756</v>
      </c>
      <c r="H1901" s="20">
        <v>15.948897513054661</v>
      </c>
      <c r="I1901" s="21">
        <v>0.18130191817140198</v>
      </c>
      <c r="J1901" s="21">
        <v>0.24300816266411993</v>
      </c>
      <c r="K1901" s="21">
        <v>0.13763989434660237</v>
      </c>
      <c r="L1901" s="22">
        <f t="shared" si="233"/>
        <v>83.043974731045012</v>
      </c>
      <c r="M1901" s="23">
        <f t="shared" si="232"/>
        <v>1424.6575371004399</v>
      </c>
      <c r="N1901" s="23">
        <f t="shared" si="229"/>
        <v>1882.1792476502203</v>
      </c>
      <c r="O1901" s="23">
        <f t="shared" si="231"/>
        <v>984.0558686394678</v>
      </c>
      <c r="P1901" s="23">
        <f t="shared" si="230"/>
        <v>124019.42078580607</v>
      </c>
    </row>
    <row r="1902" spans="1:16" s="1" customFormat="1" ht="15.9" customHeight="1" x14ac:dyDescent="0.3">
      <c r="A1902" s="24" t="s">
        <v>338</v>
      </c>
      <c r="B1902" s="24"/>
      <c r="C1902" s="24"/>
      <c r="D1902" s="19">
        <v>1</v>
      </c>
      <c r="E1902" s="19" t="s">
        <v>331</v>
      </c>
      <c r="F1902" s="20">
        <v>39.742888725917894</v>
      </c>
      <c r="G1902" s="20">
        <v>44.593397503288749</v>
      </c>
      <c r="H1902" s="20">
        <v>15.083692082415414</v>
      </c>
      <c r="I1902" s="21">
        <v>0.18860998812797283</v>
      </c>
      <c r="J1902" s="21">
        <v>0.23395929343184335</v>
      </c>
      <c r="K1902" s="21">
        <v>0.15745240681813547</v>
      </c>
      <c r="L1902" s="22">
        <f t="shared" si="233"/>
        <v>84.050812907280175</v>
      </c>
      <c r="M1902" s="23">
        <f t="shared" si="232"/>
        <v>1482.0838293884399</v>
      </c>
      <c r="N1902" s="23">
        <f t="shared" si="229"/>
        <v>1812.0927382220073</v>
      </c>
      <c r="O1902" s="23">
        <f t="shared" si="231"/>
        <v>1125.7053465227386</v>
      </c>
      <c r="P1902" s="23">
        <f t="shared" si="230"/>
        <v>117291.54029872017</v>
      </c>
    </row>
    <row r="1903" spans="1:16" s="1" customFormat="1" ht="15.9" customHeight="1" x14ac:dyDescent="0.3">
      <c r="A1903" s="24" t="s">
        <v>338</v>
      </c>
      <c r="B1903" s="24"/>
      <c r="C1903" s="24"/>
      <c r="D1903" s="19">
        <v>1</v>
      </c>
      <c r="E1903" s="19" t="s">
        <v>331</v>
      </c>
      <c r="F1903" s="20">
        <v>40.415460602725432</v>
      </c>
      <c r="G1903" s="20">
        <v>47.048258620590829</v>
      </c>
      <c r="H1903" s="20">
        <v>11.772058766533302</v>
      </c>
      <c r="I1903" s="21">
        <v>0.24515754584207941</v>
      </c>
      <c r="J1903" s="21">
        <v>0.1886847156387379</v>
      </c>
      <c r="K1903" s="21">
        <v>0.3303797486696064</v>
      </c>
      <c r="L1903" s="22">
        <f t="shared" si="233"/>
        <v>87.690983673900675</v>
      </c>
      <c r="M1903" s="23">
        <f t="shared" si="232"/>
        <v>1926.4305032380905</v>
      </c>
      <c r="N1903" s="23">
        <f t="shared" si="229"/>
        <v>1461.4260370129186</v>
      </c>
      <c r="O1903" s="23">
        <f t="shared" si="231"/>
        <v>2362.0486785558473</v>
      </c>
      <c r="P1903" s="23">
        <f t="shared" si="230"/>
        <v>91540.114825297831</v>
      </c>
    </row>
    <row r="1904" spans="1:16" s="1" customFormat="1" ht="15.9" customHeight="1" x14ac:dyDescent="0.3">
      <c r="A1904" s="24" t="s">
        <v>339</v>
      </c>
      <c r="B1904" s="24"/>
      <c r="C1904" s="24"/>
      <c r="D1904" s="19">
        <v>1</v>
      </c>
      <c r="E1904" s="19" t="s">
        <v>331</v>
      </c>
      <c r="F1904" s="20">
        <v>40.15814872552248</v>
      </c>
      <c r="G1904" s="20">
        <v>45.833625321526043</v>
      </c>
      <c r="H1904" s="20">
        <v>13.370507909871222</v>
      </c>
      <c r="I1904" s="21">
        <v>0.22426975133207497</v>
      </c>
      <c r="J1904" s="21">
        <v>0.21673041836913179</v>
      </c>
      <c r="K1904" s="21">
        <v>0.19671787337904195</v>
      </c>
      <c r="L1904" s="22">
        <f t="shared" si="233"/>
        <v>85.936291910190633</v>
      </c>
      <c r="M1904" s="23">
        <f t="shared" si="232"/>
        <v>1762.2957043224499</v>
      </c>
      <c r="N1904" s="23">
        <f t="shared" si="229"/>
        <v>1678.6493561237071</v>
      </c>
      <c r="O1904" s="23">
        <f t="shared" si="231"/>
        <v>1406.4336410884532</v>
      </c>
      <c r="P1904" s="23">
        <f t="shared" si="230"/>
        <v>103969.73491346206</v>
      </c>
    </row>
    <row r="1905" spans="1:16" s="1" customFormat="1" ht="15.9" customHeight="1" x14ac:dyDescent="0.3">
      <c r="A1905" s="24" t="s">
        <v>339</v>
      </c>
      <c r="B1905" s="24"/>
      <c r="C1905" s="24"/>
      <c r="D1905" s="19">
        <v>1</v>
      </c>
      <c r="E1905" s="19" t="s">
        <v>331</v>
      </c>
      <c r="F1905" s="20">
        <v>40.369433632850125</v>
      </c>
      <c r="G1905" s="20">
        <v>47.531654766092672</v>
      </c>
      <c r="H1905" s="20">
        <v>11.551625813141001</v>
      </c>
      <c r="I1905" s="21">
        <v>0.26110856877353489</v>
      </c>
      <c r="J1905" s="21">
        <v>0.18394729778267777</v>
      </c>
      <c r="K1905" s="21">
        <v>0.10222992135998069</v>
      </c>
      <c r="L1905" s="22">
        <f t="shared" si="233"/>
        <v>88.001917306230197</v>
      </c>
      <c r="M1905" s="23">
        <f t="shared" si="232"/>
        <v>2051.7725033281072</v>
      </c>
      <c r="N1905" s="23">
        <f t="shared" si="229"/>
        <v>1424.7331560892089</v>
      </c>
      <c r="O1905" s="23">
        <f t="shared" si="231"/>
        <v>730.89240980897034</v>
      </c>
      <c r="P1905" s="23">
        <f t="shared" si="230"/>
        <v>89826.017209494559</v>
      </c>
    </row>
    <row r="1906" spans="1:16" s="1" customFormat="1" ht="15.9" customHeight="1" x14ac:dyDescent="0.3">
      <c r="A1906" s="24" t="s">
        <v>340</v>
      </c>
      <c r="B1906" s="24"/>
      <c r="C1906" s="24"/>
      <c r="D1906" s="19">
        <v>1</v>
      </c>
      <c r="E1906" s="19" t="s">
        <v>331</v>
      </c>
      <c r="F1906" s="20">
        <v>40.338719837357111</v>
      </c>
      <c r="G1906" s="20">
        <v>45.930704252596605</v>
      </c>
      <c r="H1906" s="20">
        <v>12.960570731341504</v>
      </c>
      <c r="I1906" s="21">
        <v>0.22502258473901937</v>
      </c>
      <c r="J1906" s="21">
        <v>0.2093424739809141</v>
      </c>
      <c r="K1906" s="21">
        <v>0.33564011998485288</v>
      </c>
      <c r="L1906" s="22">
        <f t="shared" si="233"/>
        <v>86.333429302033551</v>
      </c>
      <c r="M1906" s="23">
        <f t="shared" si="232"/>
        <v>1768.2114155195616</v>
      </c>
      <c r="N1906" s="23">
        <f t="shared" si="229"/>
        <v>1621.4272634258705</v>
      </c>
      <c r="O1906" s="23">
        <f t="shared" si="231"/>
        <v>2399.6576820251153</v>
      </c>
      <c r="P1906" s="23">
        <f t="shared" si="230"/>
        <v>100782.04301198681</v>
      </c>
    </row>
    <row r="1907" spans="1:16" s="1" customFormat="1" ht="15.9" customHeight="1" x14ac:dyDescent="0.3">
      <c r="A1907" s="24" t="s">
        <v>340</v>
      </c>
      <c r="B1907" s="24"/>
      <c r="C1907" s="24"/>
      <c r="D1907" s="19">
        <v>1</v>
      </c>
      <c r="E1907" s="19" t="s">
        <v>331</v>
      </c>
      <c r="F1907" s="20">
        <v>40.459115594529941</v>
      </c>
      <c r="G1907" s="20">
        <v>47.185046683780939</v>
      </c>
      <c r="H1907" s="20">
        <v>11.625302582849653</v>
      </c>
      <c r="I1907" s="21">
        <v>0.25229494345704745</v>
      </c>
      <c r="J1907" s="21">
        <v>0.18872836217613348</v>
      </c>
      <c r="K1907" s="21">
        <v>0.2895118332062801</v>
      </c>
      <c r="L1907" s="22">
        <f t="shared" si="233"/>
        <v>87.856759526474463</v>
      </c>
      <c r="M1907" s="23">
        <f t="shared" si="232"/>
        <v>1982.5156644432457</v>
      </c>
      <c r="N1907" s="23">
        <f t="shared" si="229"/>
        <v>1461.7640939984005</v>
      </c>
      <c r="O1907" s="23">
        <f t="shared" si="231"/>
        <v>2069.863682035319</v>
      </c>
      <c r="P1907" s="23">
        <f t="shared" si="230"/>
        <v>90398.931437400097</v>
      </c>
    </row>
    <row r="1908" spans="1:16" s="1" customFormat="1" ht="15.9" customHeight="1" x14ac:dyDescent="0.3">
      <c r="A1908" s="24" t="s">
        <v>341</v>
      </c>
      <c r="B1908" s="24"/>
      <c r="C1908" s="24"/>
      <c r="D1908" s="19">
        <v>1</v>
      </c>
      <c r="E1908" s="19" t="s">
        <v>331</v>
      </c>
      <c r="F1908" s="20">
        <v>40.41266537304395</v>
      </c>
      <c r="G1908" s="20">
        <v>46.631114387541636</v>
      </c>
      <c r="H1908" s="20">
        <v>12.424765245038827</v>
      </c>
      <c r="I1908" s="21">
        <v>0.24449044385961488</v>
      </c>
      <c r="J1908" s="21">
        <v>0.19814303916932158</v>
      </c>
      <c r="K1908" s="21">
        <v>8.8821511346655446E-2</v>
      </c>
      <c r="L1908" s="22">
        <f t="shared" si="233"/>
        <v>86.996149534606445</v>
      </c>
      <c r="M1908" s="23">
        <f t="shared" si="232"/>
        <v>1921.1884634576056</v>
      </c>
      <c r="N1908" s="23">
        <f t="shared" si="229"/>
        <v>1534.683906508571</v>
      </c>
      <c r="O1908" s="23">
        <f t="shared" si="231"/>
        <v>635.0290365815074</v>
      </c>
      <c r="P1908" s="23">
        <f t="shared" si="230"/>
        <v>96615.592885216378</v>
      </c>
    </row>
    <row r="1909" spans="1:16" s="1" customFormat="1" ht="15.9" customHeight="1" x14ac:dyDescent="0.3">
      <c r="A1909" s="24" t="s">
        <v>341</v>
      </c>
      <c r="B1909" s="24"/>
      <c r="C1909" s="24"/>
      <c r="D1909" s="19">
        <v>1</v>
      </c>
      <c r="E1909" s="19" t="s">
        <v>331</v>
      </c>
      <c r="F1909" s="20">
        <v>40.502047307189166</v>
      </c>
      <c r="G1909" s="20">
        <v>46.721368343097389</v>
      </c>
      <c r="H1909" s="20">
        <v>12.24595734115281</v>
      </c>
      <c r="I1909" s="21">
        <v>0.24503833297500108</v>
      </c>
      <c r="J1909" s="21">
        <v>0.19745161362920172</v>
      </c>
      <c r="K1909" s="21">
        <v>8.8137061956435933E-2</v>
      </c>
      <c r="L1909" s="22">
        <f t="shared" si="233"/>
        <v>87.180886118456613</v>
      </c>
      <c r="M1909" s="23">
        <f t="shared" si="232"/>
        <v>1925.4937370344264</v>
      </c>
      <c r="N1909" s="23">
        <f t="shared" si="229"/>
        <v>1529.3285851537582</v>
      </c>
      <c r="O1909" s="23">
        <f t="shared" si="231"/>
        <v>630.1355684309425</v>
      </c>
      <c r="P1909" s="23">
        <f t="shared" si="230"/>
        <v>95225.173725916087</v>
      </c>
    </row>
    <row r="1910" spans="1:16" s="1" customFormat="1" ht="15.9" customHeight="1" x14ac:dyDescent="0.3">
      <c r="A1910" s="24" t="s">
        <v>341</v>
      </c>
      <c r="B1910" s="24"/>
      <c r="C1910" s="24"/>
      <c r="D1910" s="19">
        <v>1</v>
      </c>
      <c r="E1910" s="19" t="s">
        <v>331</v>
      </c>
      <c r="F1910" s="20">
        <v>40.515043770363867</v>
      </c>
      <c r="G1910" s="20">
        <v>46.955955683265827</v>
      </c>
      <c r="H1910" s="20">
        <v>11.849392907713732</v>
      </c>
      <c r="I1910" s="21">
        <v>0.26127565444012713</v>
      </c>
      <c r="J1910" s="21">
        <v>0.19693949250371737</v>
      </c>
      <c r="K1910" s="21">
        <v>0.22139249171273417</v>
      </c>
      <c r="L1910" s="22">
        <f t="shared" si="233"/>
        <v>87.598815018234774</v>
      </c>
      <c r="M1910" s="23">
        <f t="shared" si="232"/>
        <v>2053.0854505746279</v>
      </c>
      <c r="N1910" s="23">
        <f t="shared" si="229"/>
        <v>1525.3620362769527</v>
      </c>
      <c r="O1910" s="23">
        <f t="shared" si="231"/>
        <v>1582.8447251929233</v>
      </c>
      <c r="P1910" s="23">
        <f t="shared" si="230"/>
        <v>92141.46895578329</v>
      </c>
    </row>
    <row r="1911" spans="1:16" s="1" customFormat="1" ht="15.9" customHeight="1" x14ac:dyDescent="0.3">
      <c r="A1911" s="24" t="s">
        <v>342</v>
      </c>
      <c r="B1911" s="24"/>
      <c r="C1911" s="24"/>
      <c r="D1911" s="19">
        <v>1</v>
      </c>
      <c r="E1911" s="19" t="s">
        <v>331</v>
      </c>
      <c r="F1911" s="20">
        <v>39.940440707676487</v>
      </c>
      <c r="G1911" s="20">
        <v>44.079651550922442</v>
      </c>
      <c r="H1911" s="20">
        <v>15.196892028640043</v>
      </c>
      <c r="I1911" s="21">
        <v>0.18723046923217926</v>
      </c>
      <c r="J1911" s="21">
        <v>0.25342992542772436</v>
      </c>
      <c r="K1911" s="21">
        <v>0.34235531810112119</v>
      </c>
      <c r="L1911" s="22">
        <f t="shared" si="233"/>
        <v>83.793585654675297</v>
      </c>
      <c r="M1911" s="23">
        <f t="shared" si="232"/>
        <v>1471.2436683339563</v>
      </c>
      <c r="N1911" s="23">
        <f t="shared" si="229"/>
        <v>1962.8992752515248</v>
      </c>
      <c r="O1911" s="23">
        <f t="shared" si="231"/>
        <v>2447.6679638315663</v>
      </c>
      <c r="P1911" s="23">
        <f t="shared" si="230"/>
        <v>118171.78871415276</v>
      </c>
    </row>
    <row r="1912" spans="1:16" s="1" customFormat="1" ht="15.9" customHeight="1" x14ac:dyDescent="0.3">
      <c r="A1912" s="24" t="s">
        <v>342</v>
      </c>
      <c r="B1912" s="24"/>
      <c r="C1912" s="24"/>
      <c r="D1912" s="19">
        <v>1</v>
      </c>
      <c r="E1912" s="19" t="s">
        <v>331</v>
      </c>
      <c r="F1912" s="20">
        <v>40.222467667882071</v>
      </c>
      <c r="G1912" s="20">
        <v>45.21882142951705</v>
      </c>
      <c r="H1912" s="20">
        <v>13.885832172511956</v>
      </c>
      <c r="I1912" s="21">
        <v>0.21820346116697731</v>
      </c>
      <c r="J1912" s="21">
        <v>0.22060342550107889</v>
      </c>
      <c r="K1912" s="21">
        <v>0.23407184342085807</v>
      </c>
      <c r="L1912" s="22">
        <f t="shared" si="233"/>
        <v>85.304506178849977</v>
      </c>
      <c r="M1912" s="23">
        <f t="shared" si="232"/>
        <v>1714.6272290348679</v>
      </c>
      <c r="N1912" s="23">
        <f t="shared" si="229"/>
        <v>1708.6470877629843</v>
      </c>
      <c r="O1912" s="23">
        <f t="shared" si="231"/>
        <v>1673.4956990123546</v>
      </c>
      <c r="P1912" s="23">
        <f t="shared" si="230"/>
        <v>107976.92202575393</v>
      </c>
    </row>
    <row r="1913" spans="1:16" s="1" customFormat="1" ht="15.9" customHeight="1" x14ac:dyDescent="0.3">
      <c r="A1913" s="24" t="s">
        <v>342</v>
      </c>
      <c r="B1913" s="24"/>
      <c r="C1913" s="24"/>
      <c r="D1913" s="19">
        <v>1</v>
      </c>
      <c r="E1913" s="19" t="s">
        <v>331</v>
      </c>
      <c r="F1913" s="20">
        <v>40.035618057261715</v>
      </c>
      <c r="G1913" s="20">
        <v>45.988324148284917</v>
      </c>
      <c r="H1913" s="20">
        <v>13.305345797942177</v>
      </c>
      <c r="I1913" s="21">
        <v>0.22089937529667694</v>
      </c>
      <c r="J1913" s="21">
        <v>0.20853682237977461</v>
      </c>
      <c r="K1913" s="21">
        <v>0.24127579883474773</v>
      </c>
      <c r="L1913" s="22">
        <f t="shared" si="233"/>
        <v>86.035765103746158</v>
      </c>
      <c r="M1913" s="23">
        <f t="shared" si="232"/>
        <v>1735.8115299125959</v>
      </c>
      <c r="N1913" s="23">
        <f t="shared" si="229"/>
        <v>1615.1872231413106</v>
      </c>
      <c r="O1913" s="23">
        <f t="shared" si="231"/>
        <v>1725.0003491438315</v>
      </c>
      <c r="P1913" s="23">
        <f t="shared" si="230"/>
        <v>103463.03108819733</v>
      </c>
    </row>
    <row r="1914" spans="1:16" s="1" customFormat="1" ht="15.9" customHeight="1" x14ac:dyDescent="0.3">
      <c r="A1914" s="24" t="s">
        <v>342</v>
      </c>
      <c r="B1914" s="24"/>
      <c r="C1914" s="24"/>
      <c r="D1914" s="19">
        <v>1</v>
      </c>
      <c r="E1914" s="19" t="s">
        <v>331</v>
      </c>
      <c r="F1914" s="20">
        <v>40.516767620138559</v>
      </c>
      <c r="G1914" s="20">
        <v>46.718597446912462</v>
      </c>
      <c r="H1914" s="20">
        <v>12.063556855142107</v>
      </c>
      <c r="I1914" s="21">
        <v>0.23826458377728182</v>
      </c>
      <c r="J1914" s="21">
        <v>0.19179775852543735</v>
      </c>
      <c r="K1914" s="21">
        <v>0.27101573550416003</v>
      </c>
      <c r="L1914" s="22">
        <f t="shared" si="233"/>
        <v>87.347010111661987</v>
      </c>
      <c r="M1914" s="23">
        <f t="shared" si="232"/>
        <v>1872.2660991457003</v>
      </c>
      <c r="N1914" s="23">
        <f t="shared" si="229"/>
        <v>1485.5375921728555</v>
      </c>
      <c r="O1914" s="23">
        <f t="shared" si="231"/>
        <v>1937.625906228355</v>
      </c>
      <c r="P1914" s="23">
        <f t="shared" si="230"/>
        <v>93806.818469223217</v>
      </c>
    </row>
    <row r="1915" spans="1:16" s="1" customFormat="1" ht="15.9" customHeight="1" x14ac:dyDescent="0.3">
      <c r="A1915" s="24" t="s">
        <v>330</v>
      </c>
      <c r="B1915" s="24"/>
      <c r="C1915" s="24"/>
      <c r="D1915" s="19">
        <v>1</v>
      </c>
      <c r="E1915" s="19" t="s">
        <v>331</v>
      </c>
      <c r="F1915" s="20">
        <v>40.10719420326744</v>
      </c>
      <c r="G1915" s="20">
        <v>43.847690801412391</v>
      </c>
      <c r="H1915" s="20">
        <v>15.24511129922791</v>
      </c>
      <c r="I1915" s="21">
        <v>0.1858271013456505</v>
      </c>
      <c r="J1915" s="21">
        <v>0.26845204677167611</v>
      </c>
      <c r="K1915" s="21">
        <v>0.34572454797495028</v>
      </c>
      <c r="L1915" s="22">
        <f t="shared" si="233"/>
        <v>83.678587170074394</v>
      </c>
      <c r="M1915" s="23">
        <f t="shared" si="232"/>
        <v>1460.216103611901</v>
      </c>
      <c r="N1915" s="23">
        <f t="shared" si="229"/>
        <v>2079.2506139855636</v>
      </c>
      <c r="O1915" s="23">
        <f t="shared" si="231"/>
        <v>2471.7562592046206</v>
      </c>
      <c r="P1915" s="23">
        <f t="shared" si="230"/>
        <v>118546.74416195885</v>
      </c>
    </row>
    <row r="1916" spans="1:16" s="1" customFormat="1" ht="15.9" customHeight="1" x14ac:dyDescent="0.3">
      <c r="A1916" s="24" t="s">
        <v>330</v>
      </c>
      <c r="B1916" s="24"/>
      <c r="C1916" s="24"/>
      <c r="D1916" s="19">
        <v>1</v>
      </c>
      <c r="E1916" s="19" t="s">
        <v>331</v>
      </c>
      <c r="F1916" s="20">
        <v>40.453073149659758</v>
      </c>
      <c r="G1916" s="20">
        <v>46.310839151436916</v>
      </c>
      <c r="H1916" s="20">
        <v>12.678347738366799</v>
      </c>
      <c r="I1916" s="21">
        <v>0.22758738726601416</v>
      </c>
      <c r="J1916" s="21">
        <v>0.20787210496744393</v>
      </c>
      <c r="K1916" s="21">
        <v>0.12228046830307755</v>
      </c>
      <c r="L1916" s="22">
        <f t="shared" si="233"/>
        <v>86.686532609797553</v>
      </c>
      <c r="M1916" s="23">
        <f t="shared" si="232"/>
        <v>1788.3654507780461</v>
      </c>
      <c r="N1916" s="23">
        <f t="shared" si="229"/>
        <v>1610.0387651416927</v>
      </c>
      <c r="O1916" s="23">
        <f t="shared" si="231"/>
        <v>874.24371418515443</v>
      </c>
      <c r="P1916" s="23">
        <f t="shared" si="230"/>
        <v>98587.462973303263</v>
      </c>
    </row>
    <row r="1917" spans="1:16" s="1" customFormat="1" ht="15.9" customHeight="1" x14ac:dyDescent="0.3">
      <c r="A1917" s="24" t="s">
        <v>330</v>
      </c>
      <c r="B1917" s="24"/>
      <c r="C1917" s="24"/>
      <c r="D1917" s="19">
        <v>1</v>
      </c>
      <c r="E1917" s="19" t="s">
        <v>331</v>
      </c>
      <c r="F1917" s="20">
        <v>40.408648256713697</v>
      </c>
      <c r="G1917" s="20">
        <v>46.299053187368209</v>
      </c>
      <c r="H1917" s="20">
        <v>12.741791223086931</v>
      </c>
      <c r="I1917" s="21">
        <v>0.22762391424996389</v>
      </c>
      <c r="J1917" s="21">
        <v>0.20736390978551372</v>
      </c>
      <c r="K1917" s="21">
        <v>0.11551950879568888</v>
      </c>
      <c r="L1917" s="22">
        <f t="shared" si="233"/>
        <v>86.625870476564614</v>
      </c>
      <c r="M1917" s="23">
        <f t="shared" si="232"/>
        <v>1788.6524772117234</v>
      </c>
      <c r="N1917" s="23">
        <f t="shared" si="229"/>
        <v>1606.1026240067674</v>
      </c>
      <c r="O1917" s="23">
        <f t="shared" si="231"/>
        <v>825.90626149773982</v>
      </c>
      <c r="P1917" s="23">
        <f t="shared" si="230"/>
        <v>99080.802667861048</v>
      </c>
    </row>
    <row r="1918" spans="1:16" s="1" customFormat="1" ht="15.9" customHeight="1" x14ac:dyDescent="0.3">
      <c r="A1918" s="24" t="s">
        <v>332</v>
      </c>
      <c r="B1918" s="24"/>
      <c r="C1918" s="24"/>
      <c r="D1918" s="19">
        <v>1</v>
      </c>
      <c r="E1918" s="19" t="s">
        <v>331</v>
      </c>
      <c r="F1918" s="20">
        <v>40.183506123777349</v>
      </c>
      <c r="G1918" s="20">
        <v>45.430975846161537</v>
      </c>
      <c r="H1918" s="20">
        <v>13.836413156048891</v>
      </c>
      <c r="I1918" s="21">
        <v>0.22243351722732235</v>
      </c>
      <c r="J1918" s="21">
        <v>0.21593288627339263</v>
      </c>
      <c r="K1918" s="21">
        <v>0.11073847051152291</v>
      </c>
      <c r="L1918" s="22">
        <f t="shared" si="233"/>
        <v>85.40757742707126</v>
      </c>
      <c r="M1918" s="23">
        <f t="shared" si="232"/>
        <v>1747.8667077425928</v>
      </c>
      <c r="N1918" s="23">
        <f t="shared" si="229"/>
        <v>1672.4722041158132</v>
      </c>
      <c r="O1918" s="23">
        <f t="shared" si="231"/>
        <v>791.72424759793307</v>
      </c>
      <c r="P1918" s="23">
        <f t="shared" si="230"/>
        <v>107592.63729431487</v>
      </c>
    </row>
    <row r="1919" spans="1:16" s="1" customFormat="1" ht="15.9" customHeight="1" x14ac:dyDescent="0.3">
      <c r="A1919" s="24" t="s">
        <v>332</v>
      </c>
      <c r="B1919" s="24"/>
      <c r="C1919" s="24"/>
      <c r="D1919" s="19">
        <v>1</v>
      </c>
      <c r="E1919" s="19" t="s">
        <v>331</v>
      </c>
      <c r="F1919" s="20">
        <v>40.319665904691519</v>
      </c>
      <c r="G1919" s="20">
        <v>46.004798691521557</v>
      </c>
      <c r="H1919" s="20">
        <v>13.017463420178627</v>
      </c>
      <c r="I1919" s="21">
        <v>0.22353444989499385</v>
      </c>
      <c r="J1919" s="21">
        <v>0.20398082344176655</v>
      </c>
      <c r="K1919" s="21">
        <v>0.23055671027154509</v>
      </c>
      <c r="L1919" s="22">
        <f t="shared" si="233"/>
        <v>86.300735077235331</v>
      </c>
      <c r="M1919" s="23">
        <f t="shared" si="232"/>
        <v>1756.5177580936183</v>
      </c>
      <c r="N1919" s="23">
        <f t="shared" si="229"/>
        <v>1579.8994922296226</v>
      </c>
      <c r="O1919" s="23">
        <f t="shared" si="231"/>
        <v>1648.3642687605995</v>
      </c>
      <c r="P1919" s="23">
        <f t="shared" si="230"/>
        <v>101224.44339174671</v>
      </c>
    </row>
    <row r="1920" spans="1:16" s="1" customFormat="1" ht="15.9" customHeight="1" x14ac:dyDescent="0.3">
      <c r="A1920" s="24" t="s">
        <v>332</v>
      </c>
      <c r="B1920" s="24"/>
      <c r="C1920" s="24"/>
      <c r="D1920" s="19">
        <v>1</v>
      </c>
      <c r="E1920" s="19" t="s">
        <v>331</v>
      </c>
      <c r="F1920" s="20">
        <v>40.065469265077823</v>
      </c>
      <c r="G1920" s="20">
        <v>45.023335463588296</v>
      </c>
      <c r="H1920" s="20">
        <v>14.364952356671894</v>
      </c>
      <c r="I1920" s="21">
        <v>0.22520228688260283</v>
      </c>
      <c r="J1920" s="21">
        <v>0.22024901270283484</v>
      </c>
      <c r="K1920" s="21">
        <v>0.10079161507653461</v>
      </c>
      <c r="L1920" s="22">
        <f t="shared" si="233"/>
        <v>84.818441701230327</v>
      </c>
      <c r="M1920" s="23">
        <f t="shared" si="232"/>
        <v>1769.6235021420935</v>
      </c>
      <c r="N1920" s="23">
        <f t="shared" si="229"/>
        <v>1705.9020424663843</v>
      </c>
      <c r="O1920" s="23">
        <f t="shared" si="231"/>
        <v>720.60924484546092</v>
      </c>
      <c r="P1920" s="23">
        <f t="shared" si="230"/>
        <v>111702.58442202094</v>
      </c>
    </row>
    <row r="1921" spans="1:16" s="1" customFormat="1" ht="15.9" customHeight="1" x14ac:dyDescent="0.3">
      <c r="A1921" s="24" t="s">
        <v>333</v>
      </c>
      <c r="B1921" s="24"/>
      <c r="C1921" s="24"/>
      <c r="D1921" s="19">
        <v>1</v>
      </c>
      <c r="E1921" s="19" t="s">
        <v>331</v>
      </c>
      <c r="F1921" s="20">
        <v>39.252329235296955</v>
      </c>
      <c r="G1921" s="20">
        <v>42.533431329091457</v>
      </c>
      <c r="H1921" s="20">
        <v>17.67224333985849</v>
      </c>
      <c r="I1921" s="21">
        <v>0.1912101308168288</v>
      </c>
      <c r="J1921" s="21">
        <v>0.24619909716657001</v>
      </c>
      <c r="K1921" s="21">
        <v>0.10458686776970555</v>
      </c>
      <c r="L1921" s="22">
        <f t="shared" si="233"/>
        <v>81.097181598111305</v>
      </c>
      <c r="M1921" s="23">
        <f t="shared" si="232"/>
        <v>1502.5155651173095</v>
      </c>
      <c r="N1921" s="23">
        <f t="shared" si="229"/>
        <v>1906.8940993460619</v>
      </c>
      <c r="O1921" s="23">
        <f t="shared" si="231"/>
        <v>747.74338864449521</v>
      </c>
      <c r="P1921" s="23">
        <f t="shared" si="230"/>
        <v>137420.2437002993</v>
      </c>
    </row>
    <row r="1922" spans="1:16" s="1" customFormat="1" ht="15.9" customHeight="1" x14ac:dyDescent="0.3">
      <c r="A1922" s="24" t="s">
        <v>333</v>
      </c>
      <c r="B1922" s="24"/>
      <c r="C1922" s="24"/>
      <c r="D1922" s="19">
        <v>1</v>
      </c>
      <c r="E1922" s="19" t="s">
        <v>331</v>
      </c>
      <c r="F1922" s="20">
        <v>39.248151841234161</v>
      </c>
      <c r="G1922" s="20">
        <v>42.509442852549235</v>
      </c>
      <c r="H1922" s="20">
        <v>17.695321032884294</v>
      </c>
      <c r="I1922" s="21">
        <v>0.19136657639909285</v>
      </c>
      <c r="J1922" s="21">
        <v>0.24968746994975477</v>
      </c>
      <c r="K1922" s="21">
        <v>0.10603022698345732</v>
      </c>
      <c r="L1922" s="22">
        <f t="shared" si="233"/>
        <v>81.068511205087162</v>
      </c>
      <c r="M1922" s="23">
        <f t="shared" si="232"/>
        <v>1503.7449033403493</v>
      </c>
      <c r="N1922" s="23">
        <f t="shared" ref="N1922:N1985" si="234">J1922*10000/1.2911</f>
        <v>1933.9127097030034</v>
      </c>
      <c r="O1922" s="23">
        <f t="shared" si="231"/>
        <v>758.06267951281416</v>
      </c>
      <c r="P1922" s="23">
        <f t="shared" ref="P1922:P1985" si="235">H1922*10000/1.286</f>
        <v>137599.696989769</v>
      </c>
    </row>
    <row r="1923" spans="1:16" s="1" customFormat="1" ht="15.9" customHeight="1" x14ac:dyDescent="0.3">
      <c r="A1923" s="24" t="s">
        <v>333</v>
      </c>
      <c r="B1923" s="24"/>
      <c r="C1923" s="24"/>
      <c r="D1923" s="19">
        <v>1</v>
      </c>
      <c r="E1923" s="19" t="s">
        <v>331</v>
      </c>
      <c r="F1923" s="20">
        <v>39.150157290439786</v>
      </c>
      <c r="G1923" s="20">
        <v>42.389335070970958</v>
      </c>
      <c r="H1923" s="20">
        <v>17.914753580580602</v>
      </c>
      <c r="I1923" s="21">
        <v>0.19156596969531328</v>
      </c>
      <c r="J1923" s="21">
        <v>0.24798240778509331</v>
      </c>
      <c r="K1923" s="21">
        <v>0.1062056805282436</v>
      </c>
      <c r="L1923" s="22">
        <f t="shared" si="233"/>
        <v>80.834843336256029</v>
      </c>
      <c r="M1923" s="23">
        <f t="shared" si="232"/>
        <v>1505.3117216353394</v>
      </c>
      <c r="N1923" s="23">
        <f t="shared" si="234"/>
        <v>1920.7064347075618</v>
      </c>
      <c r="O1923" s="23">
        <f t="shared" si="231"/>
        <v>759.31708392252517</v>
      </c>
      <c r="P1923" s="23">
        <f t="shared" si="235"/>
        <v>139306.01540109332</v>
      </c>
    </row>
    <row r="1924" spans="1:16" s="1" customFormat="1" ht="15.9" customHeight="1" x14ac:dyDescent="0.3">
      <c r="A1924" s="24" t="s">
        <v>333</v>
      </c>
      <c r="B1924" s="24"/>
      <c r="C1924" s="24"/>
      <c r="D1924" s="19">
        <v>1</v>
      </c>
      <c r="E1924" s="19" t="s">
        <v>331</v>
      </c>
      <c r="F1924" s="20">
        <v>39.239664898747726</v>
      </c>
      <c r="G1924" s="20">
        <v>42.330299114432208</v>
      </c>
      <c r="H1924" s="20">
        <v>17.8831591375349</v>
      </c>
      <c r="I1924" s="21">
        <v>0.19264726203103932</v>
      </c>
      <c r="J1924" s="21">
        <v>0.25184590123536171</v>
      </c>
      <c r="K1924" s="21">
        <v>0.10238368601874183</v>
      </c>
      <c r="L1924" s="22">
        <f t="shared" si="233"/>
        <v>80.84059765368346</v>
      </c>
      <c r="M1924" s="23">
        <f t="shared" si="232"/>
        <v>1513.8084396592749</v>
      </c>
      <c r="N1924" s="23">
        <f t="shared" si="234"/>
        <v>1950.6304797100281</v>
      </c>
      <c r="O1924" s="23">
        <f t="shared" ref="O1924:O1987" si="236">K1924*10000/1.3987</f>
        <v>731.9917496156562</v>
      </c>
      <c r="P1924" s="23">
        <f t="shared" si="235"/>
        <v>139060.33543961818</v>
      </c>
    </row>
    <row r="1925" spans="1:16" s="1" customFormat="1" ht="15.9" customHeight="1" x14ac:dyDescent="0.3">
      <c r="A1925" s="24" t="s">
        <v>333</v>
      </c>
      <c r="B1925" s="24"/>
      <c r="C1925" s="24"/>
      <c r="D1925" s="19">
        <v>1</v>
      </c>
      <c r="E1925" s="19" t="s">
        <v>331</v>
      </c>
      <c r="F1925" s="20">
        <v>39.647671348111515</v>
      </c>
      <c r="G1925" s="20">
        <v>44.001134635214015</v>
      </c>
      <c r="H1925" s="20">
        <v>15.77247546850216</v>
      </c>
      <c r="I1925" s="21">
        <v>0.21458398934299933</v>
      </c>
      <c r="J1925" s="21">
        <v>0.23020142769236279</v>
      </c>
      <c r="K1925" s="21">
        <v>0.13393313113694766</v>
      </c>
      <c r="L1925" s="22">
        <f t="shared" si="233"/>
        <v>83.257545525028121</v>
      </c>
      <c r="M1925" s="23">
        <f t="shared" si="232"/>
        <v>1686.1856776913355</v>
      </c>
      <c r="N1925" s="23">
        <f t="shared" si="234"/>
        <v>1782.9868150597383</v>
      </c>
      <c r="O1925" s="23">
        <f t="shared" si="236"/>
        <v>957.55438004538257</v>
      </c>
      <c r="P1925" s="23">
        <f t="shared" si="235"/>
        <v>122647.55418741958</v>
      </c>
    </row>
    <row r="1926" spans="1:16" s="1" customFormat="1" ht="15.9" customHeight="1" x14ac:dyDescent="0.3">
      <c r="A1926" s="24" t="s">
        <v>334</v>
      </c>
      <c r="B1926" s="24"/>
      <c r="C1926" s="24"/>
      <c r="D1926" s="19">
        <v>1</v>
      </c>
      <c r="E1926" s="19" t="s">
        <v>331</v>
      </c>
      <c r="F1926" s="20">
        <v>40.003193927867393</v>
      </c>
      <c r="G1926" s="20">
        <v>45.519377324909193</v>
      </c>
      <c r="H1926" s="20">
        <v>13.913977626496374</v>
      </c>
      <c r="I1926" s="21">
        <v>0.20495552581095045</v>
      </c>
      <c r="J1926" s="21">
        <v>0.21270799368536802</v>
      </c>
      <c r="K1926" s="21">
        <v>0.1457876012307362</v>
      </c>
      <c r="L1926" s="22">
        <f t="shared" si="233"/>
        <v>85.362075802980229</v>
      </c>
      <c r="M1926" s="23">
        <f t="shared" si="232"/>
        <v>1610.5258982472926</v>
      </c>
      <c r="N1926" s="23">
        <f t="shared" si="234"/>
        <v>1647.4943357243285</v>
      </c>
      <c r="O1926" s="23">
        <f t="shared" si="236"/>
        <v>1042.307866095204</v>
      </c>
      <c r="P1926" s="23">
        <f t="shared" si="235"/>
        <v>108195.78247664364</v>
      </c>
    </row>
    <row r="1927" spans="1:16" s="1" customFormat="1" ht="15.9" customHeight="1" x14ac:dyDescent="0.3">
      <c r="A1927" s="24" t="s">
        <v>334</v>
      </c>
      <c r="B1927" s="24"/>
      <c r="C1927" s="24"/>
      <c r="D1927" s="19">
        <v>1</v>
      </c>
      <c r="E1927" s="19" t="s">
        <v>331</v>
      </c>
      <c r="F1927" s="20">
        <v>40.061759937714243</v>
      </c>
      <c r="G1927" s="20">
        <v>45.797418133774677</v>
      </c>
      <c r="H1927" s="20">
        <v>13.482837500702635</v>
      </c>
      <c r="I1927" s="21">
        <v>0.20801731832093773</v>
      </c>
      <c r="J1927" s="21">
        <v>0.20950964377323328</v>
      </c>
      <c r="K1927" s="21">
        <v>0.24045746571425847</v>
      </c>
      <c r="L1927" s="22">
        <f t="shared" si="233"/>
        <v>85.825263652367553</v>
      </c>
      <c r="M1927" s="23">
        <f t="shared" si="232"/>
        <v>1634.5852453319012</v>
      </c>
      <c r="N1927" s="23">
        <f t="shared" si="234"/>
        <v>1622.72204920791</v>
      </c>
      <c r="O1927" s="23">
        <f t="shared" si="236"/>
        <v>1719.1496798045218</v>
      </c>
      <c r="P1927" s="23">
        <f t="shared" si="235"/>
        <v>104843.21540204227</v>
      </c>
    </row>
    <row r="1928" spans="1:16" s="1" customFormat="1" ht="15.9" customHeight="1" x14ac:dyDescent="0.3">
      <c r="A1928" s="24" t="s">
        <v>334</v>
      </c>
      <c r="B1928" s="24"/>
      <c r="C1928" s="24"/>
      <c r="D1928" s="19">
        <v>1</v>
      </c>
      <c r="E1928" s="19" t="s">
        <v>331</v>
      </c>
      <c r="F1928" s="20">
        <v>40.240512177636212</v>
      </c>
      <c r="G1928" s="20">
        <v>46.087981111862383</v>
      </c>
      <c r="H1928" s="20">
        <v>13.112975281150286</v>
      </c>
      <c r="I1928" s="21">
        <v>0.21025944345226935</v>
      </c>
      <c r="J1928" s="21">
        <v>0.20465805967725281</v>
      </c>
      <c r="K1928" s="21">
        <v>0.14361392622160252</v>
      </c>
      <c r="L1928" s="22">
        <f t="shared" si="233"/>
        <v>86.235534379991734</v>
      </c>
      <c r="M1928" s="23">
        <f t="shared" si="232"/>
        <v>1652.2037046382945</v>
      </c>
      <c r="N1928" s="23">
        <f t="shared" si="234"/>
        <v>1585.1449126888144</v>
      </c>
      <c r="O1928" s="23">
        <f t="shared" si="236"/>
        <v>1026.7671853978875</v>
      </c>
      <c r="P1928" s="23">
        <f t="shared" si="235"/>
        <v>101967.14837597424</v>
      </c>
    </row>
    <row r="1929" spans="1:16" s="1" customFormat="1" ht="15.9" customHeight="1" x14ac:dyDescent="0.3">
      <c r="A1929" s="24" t="s">
        <v>334</v>
      </c>
      <c r="B1929" s="24"/>
      <c r="C1929" s="24"/>
      <c r="D1929" s="19">
        <v>1</v>
      </c>
      <c r="E1929" s="19" t="s">
        <v>331</v>
      </c>
      <c r="F1929" s="20">
        <v>40.065759580799458</v>
      </c>
      <c r="G1929" s="20">
        <v>45.687208696242138</v>
      </c>
      <c r="H1929" s="20">
        <v>13.70392274917843</v>
      </c>
      <c r="I1929" s="21">
        <v>0.21049017560198272</v>
      </c>
      <c r="J1929" s="21">
        <v>0.20768471023518428</v>
      </c>
      <c r="K1929" s="21">
        <v>0.12493408794282462</v>
      </c>
      <c r="L1929" s="22">
        <f t="shared" si="233"/>
        <v>85.596562888595713</v>
      </c>
      <c r="M1929" s="23">
        <f t="shared" si="232"/>
        <v>1654.016781408005</v>
      </c>
      <c r="N1929" s="23">
        <f t="shared" si="234"/>
        <v>1608.5873304560785</v>
      </c>
      <c r="O1929" s="23">
        <f t="shared" si="236"/>
        <v>893.21575708032174</v>
      </c>
      <c r="P1929" s="23">
        <f t="shared" si="235"/>
        <v>106562.38529687736</v>
      </c>
    </row>
    <row r="1930" spans="1:16" s="1" customFormat="1" ht="15.9" customHeight="1" x14ac:dyDescent="0.3">
      <c r="A1930" s="24" t="s">
        <v>334</v>
      </c>
      <c r="B1930" s="24"/>
      <c r="C1930" s="24"/>
      <c r="D1930" s="19">
        <v>1</v>
      </c>
      <c r="E1930" s="19" t="s">
        <v>331</v>
      </c>
      <c r="F1930" s="20">
        <v>40.023057264782011</v>
      </c>
      <c r="G1930" s="20">
        <v>46.000174720598231</v>
      </c>
      <c r="H1930" s="20">
        <v>13.301793066749584</v>
      </c>
      <c r="I1930" s="21">
        <v>0.2252024703788999</v>
      </c>
      <c r="J1930" s="21">
        <v>0.20472096831817807</v>
      </c>
      <c r="K1930" s="21">
        <v>0.2450515091730962</v>
      </c>
      <c r="L1930" s="22">
        <f t="shared" si="233"/>
        <v>86.042067833645064</v>
      </c>
      <c r="M1930" s="23">
        <f t="shared" ref="M1930:M1993" si="237">I1930*10000/1.2726</f>
        <v>1769.6249440429035</v>
      </c>
      <c r="N1930" s="23">
        <f t="shared" si="234"/>
        <v>1585.6321610888242</v>
      </c>
      <c r="O1930" s="23">
        <f t="shared" si="236"/>
        <v>1751.9947749560033</v>
      </c>
      <c r="P1930" s="23">
        <f t="shared" si="235"/>
        <v>103435.40487363595</v>
      </c>
    </row>
    <row r="1931" spans="1:16" s="1" customFormat="1" ht="15.9" customHeight="1" x14ac:dyDescent="0.3">
      <c r="A1931" s="24" t="s">
        <v>335</v>
      </c>
      <c r="B1931" s="24"/>
      <c r="C1931" s="24"/>
      <c r="D1931" s="19">
        <v>1</v>
      </c>
      <c r="E1931" s="19" t="s">
        <v>331</v>
      </c>
      <c r="F1931" s="20">
        <v>39.755153212558639</v>
      </c>
      <c r="G1931" s="20">
        <v>44.409932858378006</v>
      </c>
      <c r="H1931" s="20">
        <v>15.07127898925145</v>
      </c>
      <c r="I1931" s="21">
        <v>0.18892526866209666</v>
      </c>
      <c r="J1931" s="21">
        <v>0.25626028801987233</v>
      </c>
      <c r="K1931" s="21">
        <v>0.3184493831299392</v>
      </c>
      <c r="L1931" s="22">
        <f t="shared" si="233"/>
        <v>84.00653381212615</v>
      </c>
      <c r="M1931" s="23">
        <f t="shared" si="237"/>
        <v>1484.5612813303212</v>
      </c>
      <c r="N1931" s="23">
        <f t="shared" si="234"/>
        <v>1984.8213772742029</v>
      </c>
      <c r="O1931" s="23">
        <f t="shared" si="236"/>
        <v>2276.7525783222932</v>
      </c>
      <c r="P1931" s="23">
        <f t="shared" si="235"/>
        <v>117195.01546851826</v>
      </c>
    </row>
    <row r="1932" spans="1:16" s="1" customFormat="1" ht="15.9" customHeight="1" x14ac:dyDescent="0.3">
      <c r="A1932" s="24" t="s">
        <v>335</v>
      </c>
      <c r="B1932" s="24"/>
      <c r="C1932" s="24"/>
      <c r="D1932" s="19">
        <v>1</v>
      </c>
      <c r="E1932" s="19" t="s">
        <v>331</v>
      </c>
      <c r="F1932" s="20">
        <v>40.604863620074951</v>
      </c>
      <c r="G1932" s="20">
        <v>47.768852216586325</v>
      </c>
      <c r="H1932" s="20">
        <v>10.931761860671619</v>
      </c>
      <c r="I1932" s="21">
        <v>0.24486031482216677</v>
      </c>
      <c r="J1932" s="21">
        <v>0.17272548094008458</v>
      </c>
      <c r="K1932" s="21">
        <v>0.27693650690486077</v>
      </c>
      <c r="L1932" s="22">
        <f t="shared" si="233"/>
        <v>88.622452469454416</v>
      </c>
      <c r="M1932" s="23">
        <f t="shared" si="237"/>
        <v>1924.0948830910481</v>
      </c>
      <c r="N1932" s="23">
        <f t="shared" si="234"/>
        <v>1337.8164428788211</v>
      </c>
      <c r="O1932" s="23">
        <f t="shared" si="236"/>
        <v>1979.9564374409149</v>
      </c>
      <c r="P1932" s="23">
        <f t="shared" si="235"/>
        <v>85005.924266497808</v>
      </c>
    </row>
    <row r="1933" spans="1:16" s="1" customFormat="1" ht="15.9" customHeight="1" x14ac:dyDescent="0.3">
      <c r="A1933" s="24" t="s">
        <v>335</v>
      </c>
      <c r="B1933" s="24"/>
      <c r="C1933" s="24"/>
      <c r="D1933" s="19">
        <v>1</v>
      </c>
      <c r="E1933" s="19" t="s">
        <v>331</v>
      </c>
      <c r="F1933" s="20">
        <v>40.18812597713282</v>
      </c>
      <c r="G1933" s="20">
        <v>46.212542154841309</v>
      </c>
      <c r="H1933" s="20">
        <v>12.816735874676914</v>
      </c>
      <c r="I1933" s="21">
        <v>0.24951920446188114</v>
      </c>
      <c r="J1933" s="21">
        <v>0.21156217295722402</v>
      </c>
      <c r="K1933" s="21">
        <v>0.32151461592985564</v>
      </c>
      <c r="L1933" s="22">
        <f t="shared" si="233"/>
        <v>86.536004650054039</v>
      </c>
      <c r="M1933" s="23">
        <f t="shared" si="237"/>
        <v>1960.7041054681845</v>
      </c>
      <c r="N1933" s="23">
        <f t="shared" si="234"/>
        <v>1638.61957212628</v>
      </c>
      <c r="O1933" s="23">
        <f t="shared" si="236"/>
        <v>2298.6674478433947</v>
      </c>
      <c r="P1933" s="23">
        <f t="shared" si="235"/>
        <v>99663.576008374133</v>
      </c>
    </row>
    <row r="1934" spans="1:16" s="1" customFormat="1" ht="15.9" customHeight="1" x14ac:dyDescent="0.3">
      <c r="A1934" s="24" t="s">
        <v>804</v>
      </c>
      <c r="B1934" s="24"/>
      <c r="C1934" s="24"/>
      <c r="D1934" s="19">
        <v>1</v>
      </c>
      <c r="E1934" s="18" t="s">
        <v>331</v>
      </c>
      <c r="F1934" s="20">
        <v>40.016747755920171</v>
      </c>
      <c r="G1934" s="20">
        <v>44.982781293945287</v>
      </c>
      <c r="H1934" s="20">
        <v>14.238425499768271</v>
      </c>
      <c r="I1934" s="21">
        <v>0.19882210134518544</v>
      </c>
      <c r="J1934" s="21">
        <v>0.22824720661549425</v>
      </c>
      <c r="K1934" s="21">
        <v>0.33497614240559093</v>
      </c>
      <c r="L1934" s="22">
        <f t="shared" si="233"/>
        <v>84.92047635598891</v>
      </c>
      <c r="M1934" s="23">
        <f t="shared" si="237"/>
        <v>1562.3298864150986</v>
      </c>
      <c r="N1934" s="23">
        <f t="shared" si="234"/>
        <v>1767.8507212105515</v>
      </c>
      <c r="O1934" s="23">
        <f t="shared" si="236"/>
        <v>2394.9105770042961</v>
      </c>
      <c r="P1934" s="23">
        <f t="shared" si="235"/>
        <v>110718.7052859119</v>
      </c>
    </row>
    <row r="1935" spans="1:16" s="1" customFormat="1" ht="15.9" customHeight="1" x14ac:dyDescent="0.3">
      <c r="A1935" s="24" t="s">
        <v>804</v>
      </c>
      <c r="B1935" s="24"/>
      <c r="C1935" s="24"/>
      <c r="D1935" s="19">
        <v>1</v>
      </c>
      <c r="E1935" s="18" t="s">
        <v>331</v>
      </c>
      <c r="F1935" s="20">
        <v>40.321001692779191</v>
      </c>
      <c r="G1935" s="20">
        <v>46.252577206576859</v>
      </c>
      <c r="H1935" s="20">
        <v>12.699650740865136</v>
      </c>
      <c r="I1935" s="21">
        <v>0.25654590064898208</v>
      </c>
      <c r="J1935" s="21">
        <v>0.19669524641064773</v>
      </c>
      <c r="K1935" s="21">
        <v>0.27352921271917341</v>
      </c>
      <c r="L1935" s="22">
        <f t="shared" si="233"/>
        <v>86.65259197868734</v>
      </c>
      <c r="M1935" s="23">
        <f t="shared" si="237"/>
        <v>2015.9193827517058</v>
      </c>
      <c r="N1935" s="23">
        <f t="shared" si="234"/>
        <v>1523.4702688455404</v>
      </c>
      <c r="O1935" s="23">
        <f t="shared" si="236"/>
        <v>1955.5960014239893</v>
      </c>
      <c r="P1935" s="23">
        <f t="shared" si="235"/>
        <v>98753.11618091086</v>
      </c>
    </row>
    <row r="1936" spans="1:16" s="1" customFormat="1" ht="15.9" customHeight="1" x14ac:dyDescent="0.3">
      <c r="A1936" s="24" t="s">
        <v>804</v>
      </c>
      <c r="B1936" s="24"/>
      <c r="C1936" s="24"/>
      <c r="D1936" s="19">
        <v>1</v>
      </c>
      <c r="E1936" s="18" t="s">
        <v>331</v>
      </c>
      <c r="F1936" s="20">
        <v>40.451295025891291</v>
      </c>
      <c r="G1936" s="20">
        <v>46.526820637078551</v>
      </c>
      <c r="H1936" s="20">
        <v>12.294306371644494</v>
      </c>
      <c r="I1936" s="21">
        <v>0.27378402425615722</v>
      </c>
      <c r="J1936" s="21">
        <v>0.18648469106511992</v>
      </c>
      <c r="K1936" s="21">
        <v>0.26730925006438877</v>
      </c>
      <c r="L1936" s="22">
        <f t="shared" si="233"/>
        <v>87.089941972770774</v>
      </c>
      <c r="M1936" s="23">
        <f t="shared" si="237"/>
        <v>2151.3753281169043</v>
      </c>
      <c r="N1936" s="23">
        <f t="shared" si="234"/>
        <v>1444.3861131215237</v>
      </c>
      <c r="O1936" s="23">
        <f t="shared" si="236"/>
        <v>1911.1264035489296</v>
      </c>
      <c r="P1936" s="23">
        <f t="shared" si="235"/>
        <v>95601.138193192004</v>
      </c>
    </row>
    <row r="1937" spans="1:16" s="1" customFormat="1" ht="15.9" customHeight="1" x14ac:dyDescent="0.3">
      <c r="A1937" s="24" t="s">
        <v>804</v>
      </c>
      <c r="B1937" s="24"/>
      <c r="C1937" s="24"/>
      <c r="D1937" s="19">
        <v>1</v>
      </c>
      <c r="E1937" s="18" t="s">
        <v>331</v>
      </c>
      <c r="F1937" s="20">
        <v>40.449421070415241</v>
      </c>
      <c r="G1937" s="20">
        <v>46.560196995552943</v>
      </c>
      <c r="H1937" s="20">
        <v>12.268281401743177</v>
      </c>
      <c r="I1937" s="21">
        <v>0.27472444615713615</v>
      </c>
      <c r="J1937" s="21">
        <v>0.18501446869176552</v>
      </c>
      <c r="K1937" s="21">
        <v>0.26236161743973385</v>
      </c>
      <c r="L1937" s="22">
        <f t="shared" si="233"/>
        <v>87.121796584182306</v>
      </c>
      <c r="M1937" s="23">
        <f t="shared" si="237"/>
        <v>2158.7650963157016</v>
      </c>
      <c r="N1937" s="23">
        <f t="shared" si="234"/>
        <v>1432.998750613938</v>
      </c>
      <c r="O1937" s="23">
        <f t="shared" si="236"/>
        <v>1875.753324084749</v>
      </c>
      <c r="P1937" s="23">
        <f t="shared" si="235"/>
        <v>95398.766732062024</v>
      </c>
    </row>
    <row r="1938" spans="1:16" s="1" customFormat="1" ht="15.9" customHeight="1" x14ac:dyDescent="0.3">
      <c r="A1938" s="24" t="s">
        <v>805</v>
      </c>
      <c r="B1938" s="24"/>
      <c r="C1938" s="24"/>
      <c r="D1938" s="19">
        <v>1</v>
      </c>
      <c r="E1938" s="18" t="s">
        <v>331</v>
      </c>
      <c r="F1938" s="20">
        <v>39.513208226625075</v>
      </c>
      <c r="G1938" s="20">
        <v>42.990913778703607</v>
      </c>
      <c r="H1938" s="20">
        <v>16.697777888544874</v>
      </c>
      <c r="I1938" s="21">
        <v>0.15977659100893177</v>
      </c>
      <c r="J1938" s="21">
        <v>0.26437010057126659</v>
      </c>
      <c r="K1938" s="21">
        <v>0.37395341454623948</v>
      </c>
      <c r="L1938" s="22">
        <f t="shared" si="233"/>
        <v>82.109078170932705</v>
      </c>
      <c r="M1938" s="23">
        <f t="shared" si="237"/>
        <v>1255.513052089673</v>
      </c>
      <c r="N1938" s="23">
        <f t="shared" si="234"/>
        <v>2047.6345795931113</v>
      </c>
      <c r="O1938" s="23">
        <f t="shared" si="236"/>
        <v>2673.5784267265281</v>
      </c>
      <c r="P1938" s="23">
        <f t="shared" si="235"/>
        <v>129842.7518549368</v>
      </c>
    </row>
    <row r="1939" spans="1:16" s="1" customFormat="1" ht="15.9" customHeight="1" x14ac:dyDescent="0.3">
      <c r="A1939" s="24" t="s">
        <v>805</v>
      </c>
      <c r="B1939" s="24"/>
      <c r="C1939" s="24"/>
      <c r="D1939" s="19">
        <v>1</v>
      </c>
      <c r="E1939" s="18" t="s">
        <v>331</v>
      </c>
      <c r="F1939" s="20">
        <v>40.527788285888796</v>
      </c>
      <c r="G1939" s="20">
        <v>47.268636611234257</v>
      </c>
      <c r="H1939" s="20">
        <v>11.498872115121891</v>
      </c>
      <c r="I1939" s="21">
        <v>0.27144933366629498</v>
      </c>
      <c r="J1939" s="21">
        <v>0.17134643586260875</v>
      </c>
      <c r="K1939" s="21">
        <v>0.26190721822614033</v>
      </c>
      <c r="L1939" s="22">
        <f t="shared" si="233"/>
        <v>87.991654130645387</v>
      </c>
      <c r="M1939" s="23">
        <f t="shared" si="237"/>
        <v>2133.0294960419219</v>
      </c>
      <c r="N1939" s="23">
        <f t="shared" si="234"/>
        <v>1327.1352789296627</v>
      </c>
      <c r="O1939" s="23">
        <f t="shared" si="236"/>
        <v>1872.5045987426918</v>
      </c>
      <c r="P1939" s="23">
        <f t="shared" si="235"/>
        <v>89415.801828319527</v>
      </c>
    </row>
    <row r="1940" spans="1:16" s="1" customFormat="1" ht="15.9" customHeight="1" x14ac:dyDescent="0.3">
      <c r="A1940" s="24" t="s">
        <v>805</v>
      </c>
      <c r="B1940" s="24"/>
      <c r="C1940" s="24"/>
      <c r="D1940" s="19">
        <v>1</v>
      </c>
      <c r="E1940" s="18" t="s">
        <v>331</v>
      </c>
      <c r="F1940" s="20">
        <v>40.49432708122</v>
      </c>
      <c r="G1940" s="20">
        <v>46.936227609453532</v>
      </c>
      <c r="H1940" s="20">
        <v>11.85101199557581</v>
      </c>
      <c r="I1940" s="21">
        <v>0.275631218256781</v>
      </c>
      <c r="J1940" s="21">
        <v>0.17554934952432125</v>
      </c>
      <c r="K1940" s="21">
        <v>0.26725274596956039</v>
      </c>
      <c r="L1940" s="22">
        <f t="shared" si="233"/>
        <v>87.592764443120558</v>
      </c>
      <c r="M1940" s="23">
        <f t="shared" si="237"/>
        <v>2165.8904467765283</v>
      </c>
      <c r="N1940" s="23">
        <f t="shared" si="234"/>
        <v>1359.6882466448862</v>
      </c>
      <c r="O1940" s="23">
        <f t="shared" si="236"/>
        <v>1910.7224277512</v>
      </c>
      <c r="P1940" s="23">
        <f t="shared" si="235"/>
        <v>92154.059063575507</v>
      </c>
    </row>
    <row r="1941" spans="1:16" s="1" customFormat="1" ht="15.9" customHeight="1" x14ac:dyDescent="0.3">
      <c r="A1941" s="24" t="s">
        <v>805</v>
      </c>
      <c r="B1941" s="24"/>
      <c r="C1941" s="24"/>
      <c r="D1941" s="19">
        <v>1</v>
      </c>
      <c r="E1941" s="18" t="s">
        <v>331</v>
      </c>
      <c r="F1941" s="20">
        <v>40.570970821820012</v>
      </c>
      <c r="G1941" s="20">
        <v>47.277688272678645</v>
      </c>
      <c r="H1941" s="20">
        <v>11.430650145595166</v>
      </c>
      <c r="I1941" s="21">
        <v>0.29129918232152169</v>
      </c>
      <c r="J1941" s="21">
        <v>0.16686660924642854</v>
      </c>
      <c r="K1941" s="21">
        <v>0.26252496833823263</v>
      </c>
      <c r="L1941" s="22">
        <f t="shared" si="233"/>
        <v>88.056402078868373</v>
      </c>
      <c r="M1941" s="23">
        <f t="shared" si="237"/>
        <v>2289.0081904881476</v>
      </c>
      <c r="N1941" s="23">
        <f t="shared" si="234"/>
        <v>1292.4375280491715</v>
      </c>
      <c r="O1941" s="23">
        <f t="shared" si="236"/>
        <v>1876.9212006737157</v>
      </c>
      <c r="P1941" s="23">
        <f t="shared" si="235"/>
        <v>88885.304398096152</v>
      </c>
    </row>
    <row r="1942" spans="1:16" s="1" customFormat="1" ht="15.9" customHeight="1" x14ac:dyDescent="0.3">
      <c r="A1942" s="24" t="s">
        <v>806</v>
      </c>
      <c r="B1942" s="24"/>
      <c r="C1942" s="24"/>
      <c r="D1942" s="19">
        <v>1</v>
      </c>
      <c r="E1942" s="18" t="s">
        <v>331</v>
      </c>
      <c r="F1942" s="20">
        <v>40.239142401691055</v>
      </c>
      <c r="G1942" s="20">
        <v>46.237529806918367</v>
      </c>
      <c r="H1942" s="20">
        <v>12.792392500392452</v>
      </c>
      <c r="I1942" s="21">
        <v>0.24951707407281301</v>
      </c>
      <c r="J1942" s="21">
        <v>0.19785530962298262</v>
      </c>
      <c r="K1942" s="21">
        <v>0.28356290730231426</v>
      </c>
      <c r="L1942" s="22">
        <f t="shared" si="233"/>
        <v>86.564428187735601</v>
      </c>
      <c r="M1942" s="23">
        <f t="shared" si="237"/>
        <v>1960.6873650228904</v>
      </c>
      <c r="N1942" s="23">
        <f t="shared" si="234"/>
        <v>1532.4553452326127</v>
      </c>
      <c r="O1942" s="23">
        <f t="shared" si="236"/>
        <v>2027.3318603153946</v>
      </c>
      <c r="P1942" s="23">
        <f t="shared" si="235"/>
        <v>99474.28071844831</v>
      </c>
    </row>
    <row r="1943" spans="1:16" s="1" customFormat="1" ht="15.9" customHeight="1" x14ac:dyDescent="0.3">
      <c r="A1943" s="24" t="s">
        <v>806</v>
      </c>
      <c r="B1943" s="24"/>
      <c r="C1943" s="24"/>
      <c r="D1943" s="19">
        <v>1</v>
      </c>
      <c r="E1943" s="18" t="s">
        <v>331</v>
      </c>
      <c r="F1943" s="20">
        <v>40.499347798430826</v>
      </c>
      <c r="G1943" s="20">
        <v>46.825352651806995</v>
      </c>
      <c r="H1943" s="20">
        <v>11.939636541325378</v>
      </c>
      <c r="I1943" s="21">
        <v>0.29037575123390369</v>
      </c>
      <c r="J1943" s="21">
        <v>0.17923361313229802</v>
      </c>
      <c r="K1943" s="21">
        <v>0.26605364407060256</v>
      </c>
      <c r="L1943" s="22">
        <f t="shared" si="233"/>
        <v>87.485697555266256</v>
      </c>
      <c r="M1943" s="23">
        <f t="shared" si="237"/>
        <v>2281.7519348884466</v>
      </c>
      <c r="N1943" s="23">
        <f t="shared" si="234"/>
        <v>1388.2240967570137</v>
      </c>
      <c r="O1943" s="23">
        <f t="shared" si="236"/>
        <v>1902.1494535683316</v>
      </c>
      <c r="P1943" s="23">
        <f t="shared" si="235"/>
        <v>92843.207941876957</v>
      </c>
    </row>
    <row r="1944" spans="1:16" s="1" customFormat="1" ht="15.9" customHeight="1" x14ac:dyDescent="0.3">
      <c r="A1944" s="24" t="s">
        <v>806</v>
      </c>
      <c r="B1944" s="24"/>
      <c r="C1944" s="24"/>
      <c r="D1944" s="19">
        <v>1</v>
      </c>
      <c r="E1944" s="18" t="s">
        <v>331</v>
      </c>
      <c r="F1944" s="20">
        <v>40.535062743123895</v>
      </c>
      <c r="G1944" s="20">
        <v>47.395863804018923</v>
      </c>
      <c r="H1944" s="20">
        <v>11.343681788230331</v>
      </c>
      <c r="I1944" s="21">
        <v>0.30531600708285217</v>
      </c>
      <c r="J1944" s="21">
        <v>0.16731501029165791</v>
      </c>
      <c r="K1944" s="21">
        <v>0.25276064725233149</v>
      </c>
      <c r="L1944" s="22">
        <f t="shared" si="233"/>
        <v>88.162571240323857</v>
      </c>
      <c r="M1944" s="23">
        <f t="shared" si="237"/>
        <v>2399.1513993623462</v>
      </c>
      <c r="N1944" s="23">
        <f t="shared" si="234"/>
        <v>1295.910543657795</v>
      </c>
      <c r="O1944" s="23">
        <f t="shared" si="236"/>
        <v>1807.111226512701</v>
      </c>
      <c r="P1944" s="23">
        <f t="shared" si="235"/>
        <v>88209.034123097445</v>
      </c>
    </row>
    <row r="1945" spans="1:16" s="1" customFormat="1" ht="15.9" customHeight="1" x14ac:dyDescent="0.3">
      <c r="A1945" s="24" t="s">
        <v>806</v>
      </c>
      <c r="B1945" s="24"/>
      <c r="C1945" s="24"/>
      <c r="D1945" s="19">
        <v>1</v>
      </c>
      <c r="E1945" s="18" t="s">
        <v>331</v>
      </c>
      <c r="F1945" s="20">
        <v>40.533424039500119</v>
      </c>
      <c r="G1945" s="20">
        <v>47.323256184879867</v>
      </c>
      <c r="H1945" s="20">
        <v>11.408441802220548</v>
      </c>
      <c r="I1945" s="21">
        <v>0.30544848632232147</v>
      </c>
      <c r="J1945" s="21">
        <v>0.16732625931123213</v>
      </c>
      <c r="K1945" s="21">
        <v>0.26210322776590755</v>
      </c>
      <c r="L1945" s="22">
        <f t="shared" si="233"/>
        <v>88.086953428351563</v>
      </c>
      <c r="M1945" s="23">
        <f t="shared" si="237"/>
        <v>2400.1924117737035</v>
      </c>
      <c r="N1945" s="23">
        <f t="shared" si="234"/>
        <v>1295.9976710652325</v>
      </c>
      <c r="O1945" s="23">
        <f t="shared" si="236"/>
        <v>1873.9059681554841</v>
      </c>
      <c r="P1945" s="23">
        <f t="shared" si="235"/>
        <v>88712.61121477875</v>
      </c>
    </row>
    <row r="1946" spans="1:16" s="1" customFormat="1" ht="15.9" customHeight="1" x14ac:dyDescent="0.3">
      <c r="A1946" s="24" t="s">
        <v>807</v>
      </c>
      <c r="B1946" s="24"/>
      <c r="C1946" s="24"/>
      <c r="D1946" s="19">
        <v>1</v>
      </c>
      <c r="E1946" s="18" t="s">
        <v>331</v>
      </c>
      <c r="F1946" s="20">
        <v>40.147336818668016</v>
      </c>
      <c r="G1946" s="20">
        <v>45.690982072656325</v>
      </c>
      <c r="H1946" s="20">
        <v>13.406736344635306</v>
      </c>
      <c r="I1946" s="21">
        <v>0.23176194659951277</v>
      </c>
      <c r="J1946" s="21">
        <v>0.21112074191832786</v>
      </c>
      <c r="K1946" s="21">
        <v>0.31206207552250625</v>
      </c>
      <c r="L1946" s="22">
        <f t="shared" si="233"/>
        <v>85.865769197410259</v>
      </c>
      <c r="M1946" s="23">
        <f t="shared" si="237"/>
        <v>1821.1688401659026</v>
      </c>
      <c r="N1946" s="23">
        <f t="shared" si="234"/>
        <v>1635.2005415407625</v>
      </c>
      <c r="O1946" s="23">
        <f t="shared" si="236"/>
        <v>2231.0865483842585</v>
      </c>
      <c r="P1946" s="23">
        <f t="shared" si="235"/>
        <v>104251.4490251579</v>
      </c>
    </row>
    <row r="1947" spans="1:16" s="1" customFormat="1" ht="15.9" customHeight="1" x14ac:dyDescent="0.3">
      <c r="A1947" s="24" t="s">
        <v>807</v>
      </c>
      <c r="B1947" s="24"/>
      <c r="C1947" s="24"/>
      <c r="D1947" s="19">
        <v>1</v>
      </c>
      <c r="E1947" s="18" t="s">
        <v>331</v>
      </c>
      <c r="F1947" s="20">
        <v>40.507102561144862</v>
      </c>
      <c r="G1947" s="20">
        <v>46.981890207530633</v>
      </c>
      <c r="H1947" s="20">
        <v>11.787835706762364</v>
      </c>
      <c r="I1947" s="21">
        <v>0.28607625650635143</v>
      </c>
      <c r="J1947" s="21">
        <v>0.17386981780821834</v>
      </c>
      <c r="K1947" s="21">
        <v>0.26322545024759242</v>
      </c>
      <c r="L1947" s="22">
        <f t="shared" si="233"/>
        <v>87.661259439346011</v>
      </c>
      <c r="M1947" s="23">
        <f t="shared" si="237"/>
        <v>2247.9668120882561</v>
      </c>
      <c r="N1947" s="23">
        <f t="shared" si="234"/>
        <v>1346.6797134863168</v>
      </c>
      <c r="O1947" s="23">
        <f t="shared" si="236"/>
        <v>1881.9292932551114</v>
      </c>
      <c r="P1947" s="23">
        <f t="shared" si="235"/>
        <v>91662.797097685572</v>
      </c>
    </row>
    <row r="1948" spans="1:16" s="1" customFormat="1" ht="15.9" customHeight="1" x14ac:dyDescent="0.3">
      <c r="A1948" s="24" t="s">
        <v>807</v>
      </c>
      <c r="B1948" s="24"/>
      <c r="C1948" s="24"/>
      <c r="D1948" s="19">
        <v>1</v>
      </c>
      <c r="E1948" s="18" t="s">
        <v>331</v>
      </c>
      <c r="F1948" s="20">
        <v>40.558957189095196</v>
      </c>
      <c r="G1948" s="20">
        <v>47.423552323744701</v>
      </c>
      <c r="H1948" s="20">
        <v>11.298528008488969</v>
      </c>
      <c r="I1948" s="21">
        <v>0.29836448448453262</v>
      </c>
      <c r="J1948" s="21">
        <v>0.16510754531313618</v>
      </c>
      <c r="K1948" s="21">
        <v>0.25549044887346162</v>
      </c>
      <c r="L1948" s="22">
        <f t="shared" si="233"/>
        <v>88.210207391731316</v>
      </c>
      <c r="M1948" s="23">
        <f t="shared" si="237"/>
        <v>2344.5268307758338</v>
      </c>
      <c r="N1948" s="23">
        <f t="shared" si="234"/>
        <v>1278.8129913495175</v>
      </c>
      <c r="O1948" s="23">
        <f t="shared" si="236"/>
        <v>1826.6279321760321</v>
      </c>
      <c r="P1948" s="23">
        <f t="shared" si="235"/>
        <v>87857.916084673154</v>
      </c>
    </row>
    <row r="1949" spans="1:16" s="1" customFormat="1" ht="15.9" customHeight="1" x14ac:dyDescent="0.3">
      <c r="A1949" s="24" t="s">
        <v>807</v>
      </c>
      <c r="B1949" s="24"/>
      <c r="C1949" s="24"/>
      <c r="D1949" s="19">
        <v>1</v>
      </c>
      <c r="E1949" s="18" t="s">
        <v>331</v>
      </c>
      <c r="F1949" s="20">
        <v>40.667037212260553</v>
      </c>
      <c r="G1949" s="20">
        <v>47.781381556204074</v>
      </c>
      <c r="H1949" s="20">
        <v>10.822748069358425</v>
      </c>
      <c r="I1949" s="21">
        <v>0.30812040541550056</v>
      </c>
      <c r="J1949" s="21">
        <v>0.16030516491939595</v>
      </c>
      <c r="K1949" s="21">
        <v>0.26040759184204171</v>
      </c>
      <c r="L1949" s="22">
        <f t="shared" si="233"/>
        <v>88.72574072378066</v>
      </c>
      <c r="M1949" s="23">
        <f t="shared" si="237"/>
        <v>2421.1881613664982</v>
      </c>
      <c r="N1949" s="23">
        <f t="shared" si="234"/>
        <v>1241.6169539105877</v>
      </c>
      <c r="O1949" s="23">
        <f t="shared" si="236"/>
        <v>1861.7830259672676</v>
      </c>
      <c r="P1949" s="23">
        <f t="shared" si="235"/>
        <v>84158.227599987746</v>
      </c>
    </row>
    <row r="1950" spans="1:16" s="1" customFormat="1" ht="15.9" customHeight="1" x14ac:dyDescent="0.3">
      <c r="A1950" s="24" t="s">
        <v>808</v>
      </c>
      <c r="B1950" s="24"/>
      <c r="C1950" s="24"/>
      <c r="D1950" s="19">
        <v>1</v>
      </c>
      <c r="E1950" s="18" t="s">
        <v>331</v>
      </c>
      <c r="F1950" s="20">
        <v>39.173078073264392</v>
      </c>
      <c r="G1950" s="20">
        <v>42.346597379333303</v>
      </c>
      <c r="H1950" s="20">
        <v>17.622257429755038</v>
      </c>
      <c r="I1950" s="21">
        <v>0.15608783405433549</v>
      </c>
      <c r="J1950" s="21">
        <v>0.28812752604814185</v>
      </c>
      <c r="K1950" s="21">
        <v>0.41385175754480741</v>
      </c>
      <c r="L1950" s="22">
        <f t="shared" si="233"/>
        <v>81.073105245188643</v>
      </c>
      <c r="M1950" s="23">
        <f t="shared" si="237"/>
        <v>1226.5270631332351</v>
      </c>
      <c r="N1950" s="23">
        <f t="shared" si="234"/>
        <v>2231.6437615067916</v>
      </c>
      <c r="O1950" s="23">
        <f t="shared" si="236"/>
        <v>2958.8314688268206</v>
      </c>
      <c r="P1950" s="23">
        <f t="shared" si="235"/>
        <v>137031.55077570013</v>
      </c>
    </row>
    <row r="1951" spans="1:16" s="1" customFormat="1" ht="15.9" customHeight="1" x14ac:dyDescent="0.3">
      <c r="A1951" s="24" t="s">
        <v>808</v>
      </c>
      <c r="B1951" s="24"/>
      <c r="C1951" s="24"/>
      <c r="D1951" s="19">
        <v>1</v>
      </c>
      <c r="E1951" s="18" t="s">
        <v>331</v>
      </c>
      <c r="F1951" s="20">
        <v>40.330765868154081</v>
      </c>
      <c r="G1951" s="20">
        <v>46.321208273693969</v>
      </c>
      <c r="H1951" s="20">
        <v>12.625690191967562</v>
      </c>
      <c r="I1951" s="21">
        <v>0.25225857272136348</v>
      </c>
      <c r="J1951" s="21">
        <v>0.19062037385366284</v>
      </c>
      <c r="K1951" s="21">
        <v>0.27945671960934371</v>
      </c>
      <c r="L1951" s="22">
        <f t="shared" si="233"/>
        <v>86.737068482338685</v>
      </c>
      <c r="M1951" s="23">
        <f t="shared" si="237"/>
        <v>1982.2298657972931</v>
      </c>
      <c r="N1951" s="23">
        <f t="shared" si="234"/>
        <v>1476.4183553068146</v>
      </c>
      <c r="O1951" s="23">
        <f t="shared" si="236"/>
        <v>1997.9746879913039</v>
      </c>
      <c r="P1951" s="23">
        <f t="shared" si="235"/>
        <v>98177.995271909502</v>
      </c>
    </row>
    <row r="1952" spans="1:16" s="1" customFormat="1" ht="15.9" customHeight="1" x14ac:dyDescent="0.3">
      <c r="A1952" s="24" t="s">
        <v>808</v>
      </c>
      <c r="B1952" s="24"/>
      <c r="C1952" s="24"/>
      <c r="D1952" s="19">
        <v>1</v>
      </c>
      <c r="E1952" s="18" t="s">
        <v>331</v>
      </c>
      <c r="F1952" s="20">
        <v>40.245652396812083</v>
      </c>
      <c r="G1952" s="20">
        <v>46.835079619301567</v>
      </c>
      <c r="H1952" s="20">
        <v>12.192425179221521</v>
      </c>
      <c r="I1952" s="21">
        <v>0.26892126723197485</v>
      </c>
      <c r="J1952" s="21">
        <v>0.18221514463307983</v>
      </c>
      <c r="K1952" s="21">
        <v>0.27570639279978304</v>
      </c>
      <c r="L1952" s="22">
        <f t="shared" si="233"/>
        <v>87.256821581289174</v>
      </c>
      <c r="M1952" s="23">
        <f t="shared" si="237"/>
        <v>2113.1641303785545</v>
      </c>
      <c r="N1952" s="23">
        <f t="shared" si="234"/>
        <v>1411.3170523823085</v>
      </c>
      <c r="O1952" s="23">
        <f t="shared" si="236"/>
        <v>1971.1617416156648</v>
      </c>
      <c r="P1952" s="23">
        <f t="shared" si="235"/>
        <v>94808.904970618358</v>
      </c>
    </row>
    <row r="1953" spans="1:16" s="1" customFormat="1" ht="15.9" customHeight="1" x14ac:dyDescent="0.3">
      <c r="A1953" s="24" t="s">
        <v>808</v>
      </c>
      <c r="B1953" s="24"/>
      <c r="C1953" s="24"/>
      <c r="D1953" s="19">
        <v>1</v>
      </c>
      <c r="E1953" s="18" t="s">
        <v>331</v>
      </c>
      <c r="F1953" s="20">
        <v>40.272607650208649</v>
      </c>
      <c r="G1953" s="20">
        <v>46.6487418281841</v>
      </c>
      <c r="H1953" s="20">
        <v>12.341985341035468</v>
      </c>
      <c r="I1953" s="21">
        <v>0.26985377090474161</v>
      </c>
      <c r="J1953" s="21">
        <v>0.18744365842762997</v>
      </c>
      <c r="K1953" s="21">
        <v>0.27936775123942337</v>
      </c>
      <c r="L1953" s="22">
        <f t="shared" si="233"/>
        <v>87.075840612172115</v>
      </c>
      <c r="M1953" s="23">
        <f t="shared" si="237"/>
        <v>2120.4916777050262</v>
      </c>
      <c r="N1953" s="23">
        <f t="shared" si="234"/>
        <v>1451.8136350989853</v>
      </c>
      <c r="O1953" s="23">
        <f t="shared" si="236"/>
        <v>1997.3386089899434</v>
      </c>
      <c r="P1953" s="23">
        <f t="shared" si="235"/>
        <v>95971.892232002079</v>
      </c>
    </row>
    <row r="1954" spans="1:16" s="1" customFormat="1" ht="15.9" customHeight="1" x14ac:dyDescent="0.3">
      <c r="A1954" s="24" t="s">
        <v>809</v>
      </c>
      <c r="B1954" s="24"/>
      <c r="C1954" s="24"/>
      <c r="D1954" s="19">
        <v>1</v>
      </c>
      <c r="E1954" s="18" t="s">
        <v>331</v>
      </c>
      <c r="F1954" s="20">
        <v>39.862129340520461</v>
      </c>
      <c r="G1954" s="20">
        <v>45.279304377207893</v>
      </c>
      <c r="H1954" s="20">
        <v>14.023844683136305</v>
      </c>
      <c r="I1954" s="21">
        <v>0.18939670225557032</v>
      </c>
      <c r="J1954" s="21">
        <v>0.23051436306201126</v>
      </c>
      <c r="K1954" s="21">
        <v>0.41481053381776084</v>
      </c>
      <c r="L1954" s="22">
        <f t="shared" si="233"/>
        <v>85.196957937177487</v>
      </c>
      <c r="M1954" s="23">
        <f t="shared" si="237"/>
        <v>1488.265772871054</v>
      </c>
      <c r="N1954" s="23">
        <f t="shared" si="234"/>
        <v>1785.4106038417726</v>
      </c>
      <c r="O1954" s="23">
        <f t="shared" si="236"/>
        <v>2965.6862359173574</v>
      </c>
      <c r="P1954" s="23">
        <f t="shared" si="235"/>
        <v>109050.11417679864</v>
      </c>
    </row>
    <row r="1955" spans="1:16" s="1" customFormat="1" ht="15.9" customHeight="1" x14ac:dyDescent="0.3">
      <c r="A1955" s="24" t="s">
        <v>809</v>
      </c>
      <c r="B1955" s="24"/>
      <c r="C1955" s="24"/>
      <c r="D1955" s="19">
        <v>1</v>
      </c>
      <c r="E1955" s="18" t="s">
        <v>331</v>
      </c>
      <c r="F1955" s="20">
        <v>40.065943999783052</v>
      </c>
      <c r="G1955" s="20">
        <v>46.113660888565363</v>
      </c>
      <c r="H1955" s="20">
        <v>13.092618358054796</v>
      </c>
      <c r="I1955" s="21">
        <v>0.22992459123774781</v>
      </c>
      <c r="J1955" s="21">
        <v>0.20646919824803667</v>
      </c>
      <c r="K1955" s="21">
        <v>0.2913829641110135</v>
      </c>
      <c r="L1955" s="22">
        <f t="shared" si="233"/>
        <v>86.260568551273508</v>
      </c>
      <c r="M1955" s="23">
        <f t="shared" si="237"/>
        <v>1806.7310328284441</v>
      </c>
      <c r="N1955" s="23">
        <f t="shared" si="234"/>
        <v>1599.1727848194307</v>
      </c>
      <c r="O1955" s="23">
        <f t="shared" si="236"/>
        <v>2083.2413248803423</v>
      </c>
      <c r="P1955" s="23">
        <f t="shared" si="235"/>
        <v>101808.85192888643</v>
      </c>
    </row>
    <row r="1956" spans="1:16" s="1" customFormat="1" ht="15.9" customHeight="1" x14ac:dyDescent="0.3">
      <c r="A1956" s="24" t="s">
        <v>809</v>
      </c>
      <c r="B1956" s="24"/>
      <c r="C1956" s="24"/>
      <c r="D1956" s="19">
        <v>1</v>
      </c>
      <c r="E1956" s="18" t="s">
        <v>331</v>
      </c>
      <c r="F1956" s="20">
        <v>40.146075638088433</v>
      </c>
      <c r="G1956" s="20">
        <v>46.568064364732024</v>
      </c>
      <c r="H1956" s="20">
        <v>12.559962919325152</v>
      </c>
      <c r="I1956" s="21">
        <v>0.25036006650380599</v>
      </c>
      <c r="J1956" s="21">
        <v>0.19566617009530365</v>
      </c>
      <c r="K1956" s="21">
        <v>0.27987084125529915</v>
      </c>
      <c r="L1956" s="22">
        <f t="shared" si="233"/>
        <v>86.857787861879402</v>
      </c>
      <c r="M1956" s="23">
        <f t="shared" si="237"/>
        <v>1967.31153939813</v>
      </c>
      <c r="N1956" s="23">
        <f t="shared" si="234"/>
        <v>1515.4997296514885</v>
      </c>
      <c r="O1956" s="23">
        <f t="shared" si="236"/>
        <v>2000.9354490262324</v>
      </c>
      <c r="P1956" s="23">
        <f t="shared" si="235"/>
        <v>97666.896728811436</v>
      </c>
    </row>
    <row r="1957" spans="1:16" s="1" customFormat="1" ht="15.9" customHeight="1" x14ac:dyDescent="0.3">
      <c r="A1957" s="24" t="s">
        <v>809</v>
      </c>
      <c r="B1957" s="24"/>
      <c r="C1957" s="24"/>
      <c r="D1957" s="19">
        <v>1</v>
      </c>
      <c r="E1957" s="18" t="s">
        <v>331</v>
      </c>
      <c r="F1957" s="20">
        <v>40.376454872373948</v>
      </c>
      <c r="G1957" s="20">
        <v>46.558418718062903</v>
      </c>
      <c r="H1957" s="20">
        <v>12.337747474208527</v>
      </c>
      <c r="I1957" s="21">
        <v>0.26038793281611605</v>
      </c>
      <c r="J1957" s="21">
        <v>0.18848009920485811</v>
      </c>
      <c r="K1957" s="21">
        <v>0.27851090333366557</v>
      </c>
      <c r="L1957" s="22">
        <f t="shared" si="233"/>
        <v>87.057883678397701</v>
      </c>
      <c r="M1957" s="23">
        <f t="shared" si="237"/>
        <v>2046.1097973920798</v>
      </c>
      <c r="N1957" s="23">
        <f t="shared" si="234"/>
        <v>1459.8412145059106</v>
      </c>
      <c r="O1957" s="23">
        <f t="shared" si="236"/>
        <v>1991.212578348935</v>
      </c>
      <c r="P1957" s="23">
        <f t="shared" si="235"/>
        <v>95938.938368651055</v>
      </c>
    </row>
    <row r="1958" spans="1:16" s="1" customFormat="1" ht="15.9" customHeight="1" x14ac:dyDescent="0.3">
      <c r="A1958" s="24" t="s">
        <v>810</v>
      </c>
      <c r="B1958" s="24"/>
      <c r="C1958" s="24"/>
      <c r="D1958" s="19">
        <v>1</v>
      </c>
      <c r="E1958" s="18" t="s">
        <v>331</v>
      </c>
      <c r="F1958" s="20">
        <v>40.150844491976464</v>
      </c>
      <c r="G1958" s="20">
        <v>46.022116488920403</v>
      </c>
      <c r="H1958" s="20">
        <v>13.093142653860903</v>
      </c>
      <c r="I1958" s="21">
        <v>0.24401523542065742</v>
      </c>
      <c r="J1958" s="21">
        <v>0.20300167807083955</v>
      </c>
      <c r="K1958" s="21">
        <v>0.28687945175072949</v>
      </c>
      <c r="L1958" s="22">
        <f t="shared" si="233"/>
        <v>86.236525002027818</v>
      </c>
      <c r="M1958" s="23">
        <f t="shared" si="237"/>
        <v>1917.4543094503963</v>
      </c>
      <c r="N1958" s="23">
        <f t="shared" si="234"/>
        <v>1572.3156848488852</v>
      </c>
      <c r="O1958" s="23">
        <f t="shared" si="236"/>
        <v>2051.0434814522737</v>
      </c>
      <c r="P1958" s="23">
        <f t="shared" si="235"/>
        <v>101812.92887916722</v>
      </c>
    </row>
    <row r="1959" spans="1:16" s="1" customFormat="1" ht="15.9" customHeight="1" x14ac:dyDescent="0.3">
      <c r="A1959" s="24" t="s">
        <v>810</v>
      </c>
      <c r="B1959" s="24"/>
      <c r="C1959" s="24"/>
      <c r="D1959" s="19">
        <v>1</v>
      </c>
      <c r="E1959" s="18" t="s">
        <v>331</v>
      </c>
      <c r="F1959" s="20">
        <v>40.121880018944225</v>
      </c>
      <c r="G1959" s="20">
        <v>45.667548630353217</v>
      </c>
      <c r="H1959" s="20">
        <v>13.468109023626409</v>
      </c>
      <c r="I1959" s="21">
        <v>0.24524566014301405</v>
      </c>
      <c r="J1959" s="21">
        <v>0.21009329358574075</v>
      </c>
      <c r="K1959" s="21">
        <v>0.28712337334738142</v>
      </c>
      <c r="L1959" s="22">
        <f t="shared" si="233"/>
        <v>85.803999857474651</v>
      </c>
      <c r="M1959" s="23">
        <f t="shared" si="237"/>
        <v>1927.1228991278804</v>
      </c>
      <c r="N1959" s="23">
        <f t="shared" si="234"/>
        <v>1627.242611615992</v>
      </c>
      <c r="O1959" s="23">
        <f t="shared" si="236"/>
        <v>2052.7873979222236</v>
      </c>
      <c r="P1959" s="23">
        <f t="shared" si="235"/>
        <v>104728.68603130957</v>
      </c>
    </row>
    <row r="1960" spans="1:16" s="1" customFormat="1" ht="15.9" customHeight="1" x14ac:dyDescent="0.3">
      <c r="A1960" s="24" t="s">
        <v>810</v>
      </c>
      <c r="B1960" s="24"/>
      <c r="C1960" s="24"/>
      <c r="D1960" s="19">
        <v>1</v>
      </c>
      <c r="E1960" s="18" t="s">
        <v>331</v>
      </c>
      <c r="F1960" s="20">
        <v>40.191138973154928</v>
      </c>
      <c r="G1960" s="20">
        <v>46.762501640525159</v>
      </c>
      <c r="H1960" s="20">
        <v>12.333277455674335</v>
      </c>
      <c r="I1960" s="21">
        <v>0.26038637389437486</v>
      </c>
      <c r="J1960" s="21">
        <v>0.18710184227220178</v>
      </c>
      <c r="K1960" s="21">
        <v>0.26559371447899299</v>
      </c>
      <c r="L1960" s="22">
        <f t="shared" si="233"/>
        <v>87.111153072924751</v>
      </c>
      <c r="M1960" s="23">
        <f t="shared" si="237"/>
        <v>2046.0975474962663</v>
      </c>
      <c r="N1960" s="23">
        <f t="shared" si="234"/>
        <v>1449.1661550011756</v>
      </c>
      <c r="O1960" s="23">
        <f t="shared" si="236"/>
        <v>1898.8611888109886</v>
      </c>
      <c r="P1960" s="23">
        <f t="shared" si="235"/>
        <v>95904.179282071025</v>
      </c>
    </row>
    <row r="1961" spans="1:16" s="1" customFormat="1" ht="15.9" customHeight="1" x14ac:dyDescent="0.3">
      <c r="A1961" s="24" t="s">
        <v>810</v>
      </c>
      <c r="B1961" s="24"/>
      <c r="C1961" s="24"/>
      <c r="D1961" s="19">
        <v>1</v>
      </c>
      <c r="E1961" s="18" t="s">
        <v>331</v>
      </c>
      <c r="F1961" s="20">
        <v>40.24253952742221</v>
      </c>
      <c r="G1961" s="20">
        <v>46.43102534687872</v>
      </c>
      <c r="H1961" s="20">
        <v>12.596985018479891</v>
      </c>
      <c r="I1961" s="21">
        <v>0.26348310447432427</v>
      </c>
      <c r="J1961" s="21">
        <v>0.19592158056409345</v>
      </c>
      <c r="K1961" s="21">
        <v>0.27004542218076227</v>
      </c>
      <c r="L1961" s="22">
        <f t="shared" si="233"/>
        <v>86.790402649939423</v>
      </c>
      <c r="M1961" s="23">
        <f t="shared" si="237"/>
        <v>2070.4314354418066</v>
      </c>
      <c r="N1961" s="23">
        <f t="shared" si="234"/>
        <v>1517.477968895465</v>
      </c>
      <c r="O1961" s="23">
        <f t="shared" si="236"/>
        <v>1930.6886550422696</v>
      </c>
      <c r="P1961" s="23">
        <f t="shared" si="235"/>
        <v>97954.782414307076</v>
      </c>
    </row>
    <row r="1962" spans="1:16" s="1" customFormat="1" ht="15.9" customHeight="1" x14ac:dyDescent="0.3">
      <c r="A1962" s="24" t="s">
        <v>811</v>
      </c>
      <c r="B1962" s="24"/>
      <c r="C1962" s="24"/>
      <c r="D1962" s="19">
        <v>1</v>
      </c>
      <c r="E1962" s="18" t="s">
        <v>331</v>
      </c>
      <c r="F1962" s="20">
        <v>40.145945226419535</v>
      </c>
      <c r="G1962" s="20">
        <v>46.072788253562244</v>
      </c>
      <c r="H1962" s="20">
        <v>13.049346838801403</v>
      </c>
      <c r="I1962" s="21">
        <v>0.23671452845052091</v>
      </c>
      <c r="J1962" s="21">
        <v>0.20183955440879137</v>
      </c>
      <c r="K1962" s="21">
        <v>0.29336559835750092</v>
      </c>
      <c r="L1962" s="22">
        <f t="shared" si="233"/>
        <v>86.289269099658142</v>
      </c>
      <c r="M1962" s="23">
        <f t="shared" si="237"/>
        <v>1860.0858749844485</v>
      </c>
      <c r="N1962" s="23">
        <f t="shared" si="234"/>
        <v>1563.314649591754</v>
      </c>
      <c r="O1962" s="23">
        <f t="shared" si="236"/>
        <v>2097.4161604168221</v>
      </c>
      <c r="P1962" s="23">
        <f t="shared" si="235"/>
        <v>101472.37044169054</v>
      </c>
    </row>
    <row r="1963" spans="1:16" s="1" customFormat="1" ht="15.9" customHeight="1" x14ac:dyDescent="0.3">
      <c r="A1963" s="24" t="s">
        <v>811</v>
      </c>
      <c r="B1963" s="24"/>
      <c r="C1963" s="24"/>
      <c r="D1963" s="19">
        <v>1</v>
      </c>
      <c r="E1963" s="18" t="s">
        <v>331</v>
      </c>
      <c r="F1963" s="20">
        <v>40.577414405605509</v>
      </c>
      <c r="G1963" s="20">
        <v>47.197033285907317</v>
      </c>
      <c r="H1963" s="20">
        <v>11.503111898165521</v>
      </c>
      <c r="I1963" s="21">
        <v>0.29342480363723311</v>
      </c>
      <c r="J1963" s="21">
        <v>0.17137788308831239</v>
      </c>
      <c r="K1963" s="21">
        <v>0.25763772359610765</v>
      </c>
      <c r="L1963" s="22">
        <f t="shared" si="233"/>
        <v>87.971726431186852</v>
      </c>
      <c r="M1963" s="23">
        <f t="shared" si="237"/>
        <v>2305.711171123944</v>
      </c>
      <c r="N1963" s="23">
        <f t="shared" si="234"/>
        <v>1327.3788481783936</v>
      </c>
      <c r="O1963" s="23">
        <f t="shared" si="236"/>
        <v>1841.9798641317484</v>
      </c>
      <c r="P1963" s="23">
        <f t="shared" si="235"/>
        <v>89448.770592266883</v>
      </c>
    </row>
    <row r="1964" spans="1:16" s="1" customFormat="1" ht="15.9" customHeight="1" x14ac:dyDescent="0.3">
      <c r="A1964" s="24" t="s">
        <v>811</v>
      </c>
      <c r="B1964" s="24"/>
      <c r="C1964" s="24"/>
      <c r="D1964" s="19">
        <v>1</v>
      </c>
      <c r="E1964" s="18" t="s">
        <v>331</v>
      </c>
      <c r="F1964" s="20">
        <v>40.641978567187806</v>
      </c>
      <c r="G1964" s="20">
        <v>47.772791677124708</v>
      </c>
      <c r="H1964" s="20">
        <v>10.854882123942829</v>
      </c>
      <c r="I1964" s="21">
        <v>0.3177227925017051</v>
      </c>
      <c r="J1964" s="21">
        <v>0.15534275015166532</v>
      </c>
      <c r="K1964" s="21">
        <v>0.25728208909128875</v>
      </c>
      <c r="L1964" s="22">
        <f t="shared" ref="L1964:L2027" si="238">100*((G1964/40.3044)/((G1964/40.3044)+(H1964/71.8444)))</f>
        <v>88.694247298896912</v>
      </c>
      <c r="M1964" s="23">
        <f t="shared" si="237"/>
        <v>2496.6430339596504</v>
      </c>
      <c r="N1964" s="23">
        <f t="shared" si="234"/>
        <v>1203.1813968837837</v>
      </c>
      <c r="O1964" s="23">
        <f t="shared" si="236"/>
        <v>1839.4372566761187</v>
      </c>
      <c r="P1964" s="23">
        <f t="shared" si="235"/>
        <v>84408.103607642523</v>
      </c>
    </row>
    <row r="1965" spans="1:16" s="1" customFormat="1" ht="15.9" customHeight="1" x14ac:dyDescent="0.3">
      <c r="A1965" s="24" t="s">
        <v>811</v>
      </c>
      <c r="B1965" s="24"/>
      <c r="C1965" s="24"/>
      <c r="D1965" s="19">
        <v>1</v>
      </c>
      <c r="E1965" s="18" t="s">
        <v>331</v>
      </c>
      <c r="F1965" s="20">
        <v>40.537997158364959</v>
      </c>
      <c r="G1965" s="20">
        <v>48.029445265861945</v>
      </c>
      <c r="H1965" s="20">
        <v>10.699336194317024</v>
      </c>
      <c r="I1965" s="21">
        <v>0.32386559481080263</v>
      </c>
      <c r="J1965" s="21">
        <v>0.15361417335935967</v>
      </c>
      <c r="K1965" s="21">
        <v>0.25574161328591871</v>
      </c>
      <c r="L1965" s="22">
        <f t="shared" si="238"/>
        <v>88.891190386552651</v>
      </c>
      <c r="M1965" s="23">
        <f t="shared" si="237"/>
        <v>2544.9127362156423</v>
      </c>
      <c r="N1965" s="23">
        <f t="shared" si="234"/>
        <v>1189.7929932566003</v>
      </c>
      <c r="O1965" s="23">
        <f t="shared" si="236"/>
        <v>1828.4236311283241</v>
      </c>
      <c r="P1965" s="23">
        <f t="shared" si="235"/>
        <v>83198.570717861774</v>
      </c>
    </row>
    <row r="1966" spans="1:16" s="1" customFormat="1" ht="15.9" customHeight="1" x14ac:dyDescent="0.3">
      <c r="A1966" s="24" t="s">
        <v>812</v>
      </c>
      <c r="B1966" s="24"/>
      <c r="C1966" s="24"/>
      <c r="D1966" s="19">
        <v>1</v>
      </c>
      <c r="E1966" s="18" t="s">
        <v>331</v>
      </c>
      <c r="F1966" s="20">
        <v>40.603973722742879</v>
      </c>
      <c r="G1966" s="20">
        <v>47.026802005534542</v>
      </c>
      <c r="H1966" s="20">
        <v>11.633853728792138</v>
      </c>
      <c r="I1966" s="21">
        <v>0.30057890079926797</v>
      </c>
      <c r="J1966" s="21">
        <v>0.17279862493302889</v>
      </c>
      <c r="K1966" s="21">
        <v>0.26199301719815771</v>
      </c>
      <c r="L1966" s="22">
        <f t="shared" si="238"/>
        <v>87.813007528895454</v>
      </c>
      <c r="M1966" s="23">
        <f t="shared" si="237"/>
        <v>2361.9275561784375</v>
      </c>
      <c r="N1966" s="23">
        <f t="shared" si="234"/>
        <v>1338.3829674930594</v>
      </c>
      <c r="O1966" s="23">
        <f t="shared" si="236"/>
        <v>1873.1180181465481</v>
      </c>
      <c r="P1966" s="23">
        <f t="shared" si="235"/>
        <v>90465.425573811342</v>
      </c>
    </row>
    <row r="1967" spans="1:16" s="1" customFormat="1" ht="15.9" customHeight="1" x14ac:dyDescent="0.3">
      <c r="A1967" s="24" t="s">
        <v>812</v>
      </c>
      <c r="B1967" s="24"/>
      <c r="C1967" s="24"/>
      <c r="D1967" s="19">
        <v>1</v>
      </c>
      <c r="E1967" s="18" t="s">
        <v>331</v>
      </c>
      <c r="F1967" s="20">
        <v>40.722177421014429</v>
      </c>
      <c r="G1967" s="20">
        <v>47.666193664690489</v>
      </c>
      <c r="H1967" s="20">
        <v>10.878535135573662</v>
      </c>
      <c r="I1967" s="21">
        <v>0.3172717254268515</v>
      </c>
      <c r="J1967" s="21">
        <v>0.15648609081729151</v>
      </c>
      <c r="K1967" s="21">
        <v>0.25933596247725771</v>
      </c>
      <c r="L1967" s="22">
        <f t="shared" si="238"/>
        <v>88.649945273315211</v>
      </c>
      <c r="M1967" s="23">
        <f t="shared" si="237"/>
        <v>2493.0985810690831</v>
      </c>
      <c r="N1967" s="23">
        <f t="shared" si="234"/>
        <v>1212.036951570688</v>
      </c>
      <c r="O1967" s="23">
        <f t="shared" si="236"/>
        <v>1854.1214161525538</v>
      </c>
      <c r="P1967" s="23">
        <f t="shared" si="235"/>
        <v>84592.030603216655</v>
      </c>
    </row>
    <row r="1968" spans="1:16" s="1" customFormat="1" ht="15.9" customHeight="1" x14ac:dyDescent="0.3">
      <c r="A1968" s="24" t="s">
        <v>812</v>
      </c>
      <c r="B1968" s="24"/>
      <c r="C1968" s="24"/>
      <c r="D1968" s="19">
        <v>1</v>
      </c>
      <c r="E1968" s="18" t="s">
        <v>331</v>
      </c>
      <c r="F1968" s="20">
        <v>40.851683266648244</v>
      </c>
      <c r="G1968" s="20">
        <v>47.73164585324492</v>
      </c>
      <c r="H1968" s="20">
        <v>10.659426864299862</v>
      </c>
      <c r="I1968" s="21">
        <v>0.33197457182291873</v>
      </c>
      <c r="J1968" s="21">
        <v>0.1555498772741519</v>
      </c>
      <c r="K1968" s="21">
        <v>0.26971956670992181</v>
      </c>
      <c r="L1968" s="22">
        <f t="shared" si="238"/>
        <v>88.866651610417577</v>
      </c>
      <c r="M1968" s="23">
        <f t="shared" si="237"/>
        <v>2608.6324990014045</v>
      </c>
      <c r="N1968" s="23">
        <f t="shared" si="234"/>
        <v>1204.7856655112066</v>
      </c>
      <c r="O1968" s="23">
        <f t="shared" si="236"/>
        <v>1928.3589526697776</v>
      </c>
      <c r="P1968" s="23">
        <f t="shared" si="235"/>
        <v>82888.23378149193</v>
      </c>
    </row>
    <row r="1969" spans="1:16" s="1" customFormat="1" ht="15.9" customHeight="1" x14ac:dyDescent="0.3">
      <c r="A1969" s="24" t="s">
        <v>813</v>
      </c>
      <c r="B1969" s="24"/>
      <c r="C1969" s="24"/>
      <c r="D1969" s="19">
        <v>1</v>
      </c>
      <c r="E1969" s="18" t="s">
        <v>331</v>
      </c>
      <c r="F1969" s="20">
        <v>39.932831520387737</v>
      </c>
      <c r="G1969" s="20">
        <v>45.528252024026258</v>
      </c>
      <c r="H1969" s="20">
        <v>13.788712824910629</v>
      </c>
      <c r="I1969" s="21">
        <v>0.20900747116467921</v>
      </c>
      <c r="J1969" s="21">
        <v>0.22062115395911053</v>
      </c>
      <c r="K1969" s="21">
        <v>0.32057500555158175</v>
      </c>
      <c r="L1969" s="22">
        <f t="shared" si="238"/>
        <v>85.477136570598205</v>
      </c>
      <c r="M1969" s="23">
        <f t="shared" si="237"/>
        <v>1642.3657957306243</v>
      </c>
      <c r="N1969" s="23">
        <f t="shared" si="234"/>
        <v>1708.784400581756</v>
      </c>
      <c r="O1969" s="23">
        <f t="shared" si="236"/>
        <v>2291.9497072394493</v>
      </c>
      <c r="P1969" s="23">
        <f t="shared" si="235"/>
        <v>107221.71714549478</v>
      </c>
    </row>
    <row r="1970" spans="1:16" s="1" customFormat="1" ht="15.9" customHeight="1" x14ac:dyDescent="0.3">
      <c r="A1970" s="24" t="s">
        <v>813</v>
      </c>
      <c r="B1970" s="24"/>
      <c r="C1970" s="24"/>
      <c r="D1970" s="19">
        <v>1</v>
      </c>
      <c r="E1970" s="18" t="s">
        <v>331</v>
      </c>
      <c r="F1970" s="20">
        <v>40.394512805251473</v>
      </c>
      <c r="G1970" s="20">
        <v>47.065887529545599</v>
      </c>
      <c r="H1970" s="20">
        <v>11.807072266013934</v>
      </c>
      <c r="I1970" s="21">
        <v>0.2918945260802871</v>
      </c>
      <c r="J1970" s="21">
        <v>0.17976280057436414</v>
      </c>
      <c r="K1970" s="21">
        <v>0.26087007253433264</v>
      </c>
      <c r="L1970" s="22">
        <f t="shared" si="238"/>
        <v>87.662943443846927</v>
      </c>
      <c r="M1970" s="23">
        <f t="shared" si="237"/>
        <v>2293.6863592667542</v>
      </c>
      <c r="N1970" s="23">
        <f t="shared" si="234"/>
        <v>1392.3228299462794</v>
      </c>
      <c r="O1970" s="23">
        <f t="shared" si="236"/>
        <v>1865.0895298086266</v>
      </c>
      <c r="P1970" s="23">
        <f t="shared" si="235"/>
        <v>91812.381539766211</v>
      </c>
    </row>
    <row r="1971" spans="1:16" s="1" customFormat="1" ht="15.9" customHeight="1" x14ac:dyDescent="0.3">
      <c r="A1971" s="24" t="s">
        <v>813</v>
      </c>
      <c r="B1971" s="24"/>
      <c r="C1971" s="24"/>
      <c r="D1971" s="19">
        <v>1</v>
      </c>
      <c r="E1971" s="18" t="s">
        <v>331</v>
      </c>
      <c r="F1971" s="20">
        <v>40.523948146560748</v>
      </c>
      <c r="G1971" s="20">
        <v>47.374442862006291</v>
      </c>
      <c r="H1971" s="20">
        <v>11.352706436475234</v>
      </c>
      <c r="I1971" s="21">
        <v>0.32927858199841314</v>
      </c>
      <c r="J1971" s="21">
        <v>0.16462027546845681</v>
      </c>
      <c r="K1971" s="21">
        <v>0.25500369749084539</v>
      </c>
      <c r="L1971" s="22">
        <f t="shared" si="238"/>
        <v>88.149547889439802</v>
      </c>
      <c r="M1971" s="23">
        <f t="shared" si="237"/>
        <v>2587.4476033192927</v>
      </c>
      <c r="N1971" s="23">
        <f t="shared" si="234"/>
        <v>1275.0389239288734</v>
      </c>
      <c r="O1971" s="23">
        <f t="shared" si="236"/>
        <v>1823.1479051322326</v>
      </c>
      <c r="P1971" s="23">
        <f t="shared" si="235"/>
        <v>88279.210236976927</v>
      </c>
    </row>
    <row r="1972" spans="1:16" s="1" customFormat="1" ht="15.9" customHeight="1" x14ac:dyDescent="0.3">
      <c r="A1972" s="24" t="s">
        <v>813</v>
      </c>
      <c r="B1972" s="24"/>
      <c r="C1972" s="24"/>
      <c r="D1972" s="19">
        <v>1</v>
      </c>
      <c r="E1972" s="18" t="s">
        <v>331</v>
      </c>
      <c r="F1972" s="20">
        <v>40.423210266103176</v>
      </c>
      <c r="G1972" s="20">
        <v>47.856536902220533</v>
      </c>
      <c r="H1972" s="20">
        <v>10.979885416982231</v>
      </c>
      <c r="I1972" s="21">
        <v>0.33573361882317054</v>
      </c>
      <c r="J1972" s="21">
        <v>0.15901615195135574</v>
      </c>
      <c r="K1972" s="21">
        <v>0.24561764391952545</v>
      </c>
      <c r="L1972" s="22">
        <f t="shared" si="238"/>
        <v>88.596628491723678</v>
      </c>
      <c r="M1972" s="23">
        <f t="shared" si="237"/>
        <v>2638.1708221214094</v>
      </c>
      <c r="N1972" s="23">
        <f t="shared" si="234"/>
        <v>1231.633118669009</v>
      </c>
      <c r="O1972" s="23">
        <f t="shared" si="236"/>
        <v>1756.0423530387179</v>
      </c>
      <c r="P1972" s="23">
        <f t="shared" si="235"/>
        <v>85380.135435320612</v>
      </c>
    </row>
    <row r="1973" spans="1:16" s="1" customFormat="1" ht="15.9" customHeight="1" x14ac:dyDescent="0.3">
      <c r="A1973" s="24" t="s">
        <v>814</v>
      </c>
      <c r="B1973" s="24"/>
      <c r="C1973" s="24"/>
      <c r="D1973" s="19">
        <v>1</v>
      </c>
      <c r="E1973" s="18" t="s">
        <v>331</v>
      </c>
      <c r="F1973" s="20">
        <v>39.420304315305302</v>
      </c>
      <c r="G1973" s="20">
        <v>43.311054300735691</v>
      </c>
      <c r="H1973" s="20">
        <v>16.45365162614074</v>
      </c>
      <c r="I1973" s="21">
        <v>0.16175587185058127</v>
      </c>
      <c r="J1973" s="21">
        <v>0.26294620319526613</v>
      </c>
      <c r="K1973" s="21">
        <v>0.39028768277244447</v>
      </c>
      <c r="L1973" s="22">
        <f t="shared" si="238"/>
        <v>82.432113559218195</v>
      </c>
      <c r="M1973" s="23">
        <f t="shared" si="237"/>
        <v>1271.0660997216821</v>
      </c>
      <c r="N1973" s="23">
        <f t="shared" si="234"/>
        <v>2036.6060196364815</v>
      </c>
      <c r="O1973" s="23">
        <f t="shared" si="236"/>
        <v>2790.3602114280725</v>
      </c>
      <c r="P1973" s="23">
        <f t="shared" si="235"/>
        <v>127944.41388911929</v>
      </c>
    </row>
    <row r="1974" spans="1:16" s="1" customFormat="1" ht="15.9" customHeight="1" x14ac:dyDescent="0.3">
      <c r="A1974" s="24" t="s">
        <v>814</v>
      </c>
      <c r="B1974" s="24"/>
      <c r="C1974" s="24"/>
      <c r="D1974" s="19">
        <v>1</v>
      </c>
      <c r="E1974" s="18" t="s">
        <v>331</v>
      </c>
      <c r="F1974" s="20">
        <v>40.188956492113789</v>
      </c>
      <c r="G1974" s="20">
        <v>46.252581807220615</v>
      </c>
      <c r="H1974" s="20">
        <v>12.820468051569279</v>
      </c>
      <c r="I1974" s="21">
        <v>0.25662292607517301</v>
      </c>
      <c r="J1974" s="21">
        <v>0.19495887491236474</v>
      </c>
      <c r="K1974" s="21">
        <v>0.28641184810878695</v>
      </c>
      <c r="L1974" s="22">
        <f t="shared" si="238"/>
        <v>86.542701469023399</v>
      </c>
      <c r="M1974" s="23">
        <f t="shared" si="237"/>
        <v>2016.5246430549507</v>
      </c>
      <c r="N1974" s="23">
        <f t="shared" si="234"/>
        <v>1510.0214926215224</v>
      </c>
      <c r="O1974" s="23">
        <f t="shared" si="236"/>
        <v>2047.7003511030739</v>
      </c>
      <c r="P1974" s="23">
        <f t="shared" si="235"/>
        <v>99692.597601627363</v>
      </c>
    </row>
    <row r="1975" spans="1:16" s="1" customFormat="1" ht="15.9" customHeight="1" x14ac:dyDescent="0.3">
      <c r="A1975" s="24" t="s">
        <v>814</v>
      </c>
      <c r="B1975" s="24"/>
      <c r="C1975" s="24"/>
      <c r="D1975" s="19">
        <v>1</v>
      </c>
      <c r="E1975" s="18" t="s">
        <v>331</v>
      </c>
      <c r="F1975" s="20">
        <v>40.328815955969695</v>
      </c>
      <c r="G1975" s="20">
        <v>46.447368529716371</v>
      </c>
      <c r="H1975" s="20">
        <v>12.499305543907125</v>
      </c>
      <c r="I1975" s="21">
        <v>0.26252162008651486</v>
      </c>
      <c r="J1975" s="21">
        <v>0.19073448536884482</v>
      </c>
      <c r="K1975" s="21">
        <v>0.2712538649514511</v>
      </c>
      <c r="L1975" s="22">
        <f t="shared" si="238"/>
        <v>86.883404155436949</v>
      </c>
      <c r="M1975" s="23">
        <f t="shared" si="237"/>
        <v>2062.8761597243033</v>
      </c>
      <c r="N1975" s="23">
        <f t="shared" si="234"/>
        <v>1477.3021870408554</v>
      </c>
      <c r="O1975" s="23">
        <f t="shared" si="236"/>
        <v>1939.3284117498467</v>
      </c>
      <c r="P1975" s="23">
        <f t="shared" si="235"/>
        <v>97195.221958842332</v>
      </c>
    </row>
    <row r="1976" spans="1:16" s="1" customFormat="1" ht="15.9" customHeight="1" x14ac:dyDescent="0.3">
      <c r="A1976" s="24" t="s">
        <v>814</v>
      </c>
      <c r="B1976" s="24"/>
      <c r="C1976" s="24"/>
      <c r="D1976" s="19">
        <v>1</v>
      </c>
      <c r="E1976" s="18" t="s">
        <v>331</v>
      </c>
      <c r="F1976" s="20">
        <v>40.580097481753356</v>
      </c>
      <c r="G1976" s="20">
        <v>47.609173666132733</v>
      </c>
      <c r="H1976" s="20">
        <v>11.068739785514129</v>
      </c>
      <c r="I1976" s="21">
        <v>0.31537877137568737</v>
      </c>
      <c r="J1976" s="21">
        <v>0.16487558118913262</v>
      </c>
      <c r="K1976" s="21">
        <v>0.26173471403494741</v>
      </c>
      <c r="L1976" s="22">
        <f t="shared" si="238"/>
        <v>88.462157660434258</v>
      </c>
      <c r="M1976" s="23">
        <f t="shared" si="237"/>
        <v>2478.2238831972923</v>
      </c>
      <c r="N1976" s="23">
        <f t="shared" si="234"/>
        <v>1277.0163518637798</v>
      </c>
      <c r="O1976" s="23">
        <f t="shared" si="236"/>
        <v>1871.2712807245828</v>
      </c>
      <c r="P1976" s="23">
        <f t="shared" si="235"/>
        <v>86071.071427014991</v>
      </c>
    </row>
    <row r="1977" spans="1:16" s="1" customFormat="1" ht="15.9" customHeight="1" x14ac:dyDescent="0.3">
      <c r="A1977" s="24" t="s">
        <v>815</v>
      </c>
      <c r="B1977" s="24"/>
      <c r="C1977" s="24"/>
      <c r="D1977" s="19">
        <v>1</v>
      </c>
      <c r="E1977" s="18" t="s">
        <v>331</v>
      </c>
      <c r="F1977" s="20">
        <v>40.084196411114661</v>
      </c>
      <c r="G1977" s="20">
        <v>45.684622489049843</v>
      </c>
      <c r="H1977" s="20">
        <v>13.485917519407318</v>
      </c>
      <c r="I1977" s="21">
        <v>0.21461992354512519</v>
      </c>
      <c r="J1977" s="21">
        <v>0.21583305100615185</v>
      </c>
      <c r="K1977" s="21">
        <v>0.31481060587690507</v>
      </c>
      <c r="L1977" s="22">
        <f t="shared" si="238"/>
        <v>85.792453536762764</v>
      </c>
      <c r="M1977" s="23">
        <f t="shared" si="237"/>
        <v>1686.4680460877353</v>
      </c>
      <c r="N1977" s="23">
        <f t="shared" si="234"/>
        <v>1671.6989466823009</v>
      </c>
      <c r="O1977" s="23">
        <f t="shared" si="236"/>
        <v>2250.7371550504404</v>
      </c>
      <c r="P1977" s="23">
        <f t="shared" si="235"/>
        <v>104867.16578077229</v>
      </c>
    </row>
    <row r="1978" spans="1:16" s="1" customFormat="1" ht="15.9" customHeight="1" x14ac:dyDescent="0.3">
      <c r="A1978" s="24" t="s">
        <v>815</v>
      </c>
      <c r="B1978" s="24"/>
      <c r="C1978" s="24"/>
      <c r="D1978" s="19">
        <v>1</v>
      </c>
      <c r="E1978" s="18" t="s">
        <v>331</v>
      </c>
      <c r="F1978" s="20">
        <v>40.106477323050008</v>
      </c>
      <c r="G1978" s="20">
        <v>46.075483748148969</v>
      </c>
      <c r="H1978" s="20">
        <v>13.093121623705326</v>
      </c>
      <c r="I1978" s="21">
        <v>0.23049003289175324</v>
      </c>
      <c r="J1978" s="21">
        <v>0.20472886553822572</v>
      </c>
      <c r="K1978" s="21">
        <v>0.28969840666572277</v>
      </c>
      <c r="L1978" s="22">
        <f t="shared" si="238"/>
        <v>86.250293761546715</v>
      </c>
      <c r="M1978" s="23">
        <f t="shared" si="237"/>
        <v>1811.1742330013615</v>
      </c>
      <c r="N1978" s="23">
        <f t="shared" si="234"/>
        <v>1585.6933276913155</v>
      </c>
      <c r="O1978" s="23">
        <f t="shared" si="236"/>
        <v>2071.1975882299475</v>
      </c>
      <c r="P1978" s="23">
        <f t="shared" si="235"/>
        <v>101812.76534763083</v>
      </c>
    </row>
    <row r="1979" spans="1:16" s="1" customFormat="1" ht="15.9" customHeight="1" x14ac:dyDescent="0.3">
      <c r="A1979" s="24" t="s">
        <v>815</v>
      </c>
      <c r="B1979" s="24"/>
      <c r="C1979" s="24"/>
      <c r="D1979" s="19">
        <v>1</v>
      </c>
      <c r="E1979" s="18" t="s">
        <v>331</v>
      </c>
      <c r="F1979" s="20">
        <v>40.267458308421681</v>
      </c>
      <c r="G1979" s="20">
        <v>46.39936070501188</v>
      </c>
      <c r="H1979" s="20">
        <v>12.607671411183599</v>
      </c>
      <c r="I1979" s="21">
        <v>0.25470627145555108</v>
      </c>
      <c r="J1979" s="21">
        <v>0.19255031901495254</v>
      </c>
      <c r="K1979" s="21">
        <v>0.2782529849123454</v>
      </c>
      <c r="L1979" s="22">
        <f t="shared" si="238"/>
        <v>86.772849842558813</v>
      </c>
      <c r="M1979" s="23">
        <f t="shared" si="237"/>
        <v>2001.4637078072535</v>
      </c>
      <c r="N1979" s="23">
        <f t="shared" si="234"/>
        <v>1491.3664240953649</v>
      </c>
      <c r="O1979" s="23">
        <f t="shared" si="236"/>
        <v>1989.3685916375591</v>
      </c>
      <c r="P1979" s="23">
        <f t="shared" si="235"/>
        <v>98037.880335797803</v>
      </c>
    </row>
    <row r="1980" spans="1:16" s="1" customFormat="1" ht="15.9" customHeight="1" x14ac:dyDescent="0.3">
      <c r="A1980" s="24" t="s">
        <v>815</v>
      </c>
      <c r="B1980" s="24"/>
      <c r="C1980" s="24"/>
      <c r="D1980" s="19">
        <v>1</v>
      </c>
      <c r="E1980" s="18" t="s">
        <v>331</v>
      </c>
      <c r="F1980" s="20">
        <v>40.212639624369444</v>
      </c>
      <c r="G1980" s="20">
        <v>46.301656904813996</v>
      </c>
      <c r="H1980" s="20">
        <v>12.75461231443259</v>
      </c>
      <c r="I1980" s="21">
        <v>0.2550243185603896</v>
      </c>
      <c r="J1980" s="21">
        <v>0.19442348653139629</v>
      </c>
      <c r="K1980" s="21">
        <v>0.28164335129217705</v>
      </c>
      <c r="L1980" s="22">
        <f t="shared" si="238"/>
        <v>86.614866464530877</v>
      </c>
      <c r="M1980" s="23">
        <f t="shared" si="237"/>
        <v>2003.9628992644164</v>
      </c>
      <c r="N1980" s="23">
        <f t="shared" si="234"/>
        <v>1505.8747310928379</v>
      </c>
      <c r="O1980" s="23">
        <f t="shared" si="236"/>
        <v>2013.6080023748984</v>
      </c>
      <c r="P1980" s="23">
        <f t="shared" si="235"/>
        <v>99180.500112228532</v>
      </c>
    </row>
    <row r="1981" spans="1:16" s="1" customFormat="1" ht="15.9" customHeight="1" x14ac:dyDescent="0.3">
      <c r="A1981" s="24" t="s">
        <v>816</v>
      </c>
      <c r="B1981" s="24"/>
      <c r="C1981" s="24"/>
      <c r="D1981" s="19">
        <v>1</v>
      </c>
      <c r="E1981" s="18" t="s">
        <v>331</v>
      </c>
      <c r="F1981" s="20">
        <v>39.84710577199246</v>
      </c>
      <c r="G1981" s="20">
        <v>44.826752066112846</v>
      </c>
      <c r="H1981" s="20">
        <v>14.567097502326289</v>
      </c>
      <c r="I1981" s="21">
        <v>0.18552748381639614</v>
      </c>
      <c r="J1981" s="21">
        <v>0.23227549105303583</v>
      </c>
      <c r="K1981" s="21">
        <v>0.34124168469897237</v>
      </c>
      <c r="L1981" s="22">
        <f t="shared" si="238"/>
        <v>84.580642671446896</v>
      </c>
      <c r="M1981" s="23">
        <f t="shared" si="237"/>
        <v>1457.8617304447284</v>
      </c>
      <c r="N1981" s="23">
        <f t="shared" si="234"/>
        <v>1799.0511273567954</v>
      </c>
      <c r="O1981" s="23">
        <f t="shared" si="236"/>
        <v>2439.7060463213866</v>
      </c>
      <c r="P1981" s="23">
        <f t="shared" si="235"/>
        <v>113274.47513473009</v>
      </c>
    </row>
    <row r="1982" spans="1:16" s="1" customFormat="1" ht="15.9" customHeight="1" x14ac:dyDescent="0.3">
      <c r="A1982" s="24" t="s">
        <v>816</v>
      </c>
      <c r="B1982" s="24"/>
      <c r="C1982" s="24"/>
      <c r="D1982" s="19">
        <v>1</v>
      </c>
      <c r="E1982" s="18" t="s">
        <v>331</v>
      </c>
      <c r="F1982" s="20">
        <v>40.278630518199762</v>
      </c>
      <c r="G1982" s="20">
        <v>46.476384866452037</v>
      </c>
      <c r="H1982" s="20">
        <v>12.525953143588886</v>
      </c>
      <c r="I1982" s="21">
        <v>0.24910400514334988</v>
      </c>
      <c r="J1982" s="21">
        <v>0.19069178673281442</v>
      </c>
      <c r="K1982" s="21">
        <v>0.2792356798831564</v>
      </c>
      <c r="L1982" s="22">
        <f t="shared" si="238"/>
        <v>86.866241862415094</v>
      </c>
      <c r="M1982" s="23">
        <f t="shared" si="237"/>
        <v>1957.441498847634</v>
      </c>
      <c r="N1982" s="23">
        <f t="shared" si="234"/>
        <v>1476.9714718675116</v>
      </c>
      <c r="O1982" s="23">
        <f t="shared" si="236"/>
        <v>1996.3943653618101</v>
      </c>
      <c r="P1982" s="23">
        <f t="shared" si="235"/>
        <v>97402.435020131306</v>
      </c>
    </row>
    <row r="1983" spans="1:16" s="1" customFormat="1" ht="15.9" customHeight="1" x14ac:dyDescent="0.3">
      <c r="A1983" s="24" t="s">
        <v>816</v>
      </c>
      <c r="B1983" s="24"/>
      <c r="C1983" s="24"/>
      <c r="D1983" s="19">
        <v>1</v>
      </c>
      <c r="E1983" s="18" t="s">
        <v>331</v>
      </c>
      <c r="F1983" s="20">
        <v>40.37422435225119</v>
      </c>
      <c r="G1983" s="20">
        <v>46.531734661280481</v>
      </c>
      <c r="H1983" s="20">
        <v>12.374983882478849</v>
      </c>
      <c r="I1983" s="21">
        <v>0.25800258976303619</v>
      </c>
      <c r="J1983" s="21">
        <v>0.19102392487287573</v>
      </c>
      <c r="K1983" s="21">
        <v>0.27003058935355412</v>
      </c>
      <c r="L1983" s="22">
        <f t="shared" si="238"/>
        <v>87.017416556506262</v>
      </c>
      <c r="M1983" s="23">
        <f t="shared" si="237"/>
        <v>2027.3659418751863</v>
      </c>
      <c r="N1983" s="23">
        <f t="shared" si="234"/>
        <v>1479.5439925093001</v>
      </c>
      <c r="O1983" s="23">
        <f t="shared" si="236"/>
        <v>1930.5826078040616</v>
      </c>
      <c r="P1983" s="23">
        <f t="shared" si="235"/>
        <v>96228.490532494936</v>
      </c>
    </row>
    <row r="1984" spans="1:16" s="1" customFormat="1" ht="15.9" customHeight="1" x14ac:dyDescent="0.3">
      <c r="A1984" s="24" t="s">
        <v>816</v>
      </c>
      <c r="B1984" s="24"/>
      <c r="C1984" s="24"/>
      <c r="D1984" s="19">
        <v>1</v>
      </c>
      <c r="E1984" s="18" t="s">
        <v>331</v>
      </c>
      <c r="F1984" s="20">
        <v>40.319473203336877</v>
      </c>
      <c r="G1984" s="20">
        <v>46.334654730525529</v>
      </c>
      <c r="H1984" s="20">
        <v>12.617991975889295</v>
      </c>
      <c r="I1984" s="21">
        <v>0.25869128937465824</v>
      </c>
      <c r="J1984" s="21">
        <v>0.19588096671968561</v>
      </c>
      <c r="K1984" s="21">
        <v>0.27330783415394638</v>
      </c>
      <c r="L1984" s="22">
        <f t="shared" si="238"/>
        <v>86.747420359891265</v>
      </c>
      <c r="M1984" s="23">
        <f t="shared" si="237"/>
        <v>2032.7776942846006</v>
      </c>
      <c r="N1984" s="23">
        <f t="shared" si="234"/>
        <v>1517.1634011283836</v>
      </c>
      <c r="O1984" s="23">
        <f t="shared" si="236"/>
        <v>1954.0132562661499</v>
      </c>
      <c r="P1984" s="23">
        <f t="shared" si="235"/>
        <v>98118.133560569942</v>
      </c>
    </row>
    <row r="1985" spans="1:16" s="1" customFormat="1" ht="15.9" customHeight="1" x14ac:dyDescent="0.3">
      <c r="A1985" s="24" t="s">
        <v>817</v>
      </c>
      <c r="B1985" s="24"/>
      <c r="C1985" s="24"/>
      <c r="D1985" s="19">
        <v>1</v>
      </c>
      <c r="E1985" s="18" t="s">
        <v>331</v>
      </c>
      <c r="F1985" s="20">
        <v>36.879856437315247</v>
      </c>
      <c r="G1985" s="20">
        <v>31.245899579635296</v>
      </c>
      <c r="H1985" s="20">
        <v>30.814270639677915</v>
      </c>
      <c r="I1985" s="21">
        <v>6.0631316684812073E-2</v>
      </c>
      <c r="J1985" s="21">
        <v>0.52222724677423704</v>
      </c>
      <c r="K1985" s="21">
        <v>0.47711477991248824</v>
      </c>
      <c r="L1985" s="22">
        <f t="shared" si="238"/>
        <v>64.38129602735259</v>
      </c>
      <c r="M1985" s="23">
        <f t="shared" si="237"/>
        <v>476.43656046528429</v>
      </c>
      <c r="N1985" s="23">
        <f t="shared" si="234"/>
        <v>4044.8241559463795</v>
      </c>
      <c r="O1985" s="23">
        <f t="shared" si="236"/>
        <v>3411.1301916957759</v>
      </c>
      <c r="P1985" s="23">
        <f t="shared" si="235"/>
        <v>239613.30201926839</v>
      </c>
    </row>
    <row r="1986" spans="1:16" s="1" customFormat="1" ht="15.9" customHeight="1" x14ac:dyDescent="0.3">
      <c r="A1986" s="24" t="s">
        <v>817</v>
      </c>
      <c r="B1986" s="24"/>
      <c r="C1986" s="24"/>
      <c r="D1986" s="19">
        <v>1</v>
      </c>
      <c r="E1986" s="18" t="s">
        <v>331</v>
      </c>
      <c r="F1986" s="20">
        <v>40.144272348506128</v>
      </c>
      <c r="G1986" s="20">
        <v>46.087448666005045</v>
      </c>
      <c r="H1986" s="20">
        <v>13.032255057984084</v>
      </c>
      <c r="I1986" s="21">
        <v>0.22633361068679295</v>
      </c>
      <c r="J1986" s="21">
        <v>0.20631257796679919</v>
      </c>
      <c r="K1986" s="21">
        <v>0.30337773885113706</v>
      </c>
      <c r="L1986" s="22">
        <f t="shared" si="238"/>
        <v>86.308527741467074</v>
      </c>
      <c r="M1986" s="23">
        <f t="shared" si="237"/>
        <v>1778.5133638754751</v>
      </c>
      <c r="N1986" s="23">
        <f t="shared" ref="N1986:N2049" si="239">J1986*10000/1.2911</f>
        <v>1597.9597085183116</v>
      </c>
      <c r="O1986" s="23">
        <f t="shared" si="236"/>
        <v>2168.9979184323806</v>
      </c>
      <c r="P1986" s="23">
        <f t="shared" ref="P1986:P2049" si="240">H1986*10000/1.286</f>
        <v>101339.46390345322</v>
      </c>
    </row>
    <row r="1987" spans="1:16" s="1" customFormat="1" ht="15.9" customHeight="1" x14ac:dyDescent="0.3">
      <c r="A1987" s="24" t="s">
        <v>817</v>
      </c>
      <c r="B1987" s="24"/>
      <c r="C1987" s="24"/>
      <c r="D1987" s="19">
        <v>1</v>
      </c>
      <c r="E1987" s="18" t="s">
        <v>331</v>
      </c>
      <c r="F1987" s="20">
        <v>40.370963489782959</v>
      </c>
      <c r="G1987" s="20">
        <v>46.640906135310267</v>
      </c>
      <c r="H1987" s="20">
        <v>12.266429282365438</v>
      </c>
      <c r="I1987" s="21">
        <v>0.26224721128654893</v>
      </c>
      <c r="J1987" s="21">
        <v>0.18710302708273024</v>
      </c>
      <c r="K1987" s="21">
        <v>0.27235085417204091</v>
      </c>
      <c r="L1987" s="22">
        <f t="shared" si="238"/>
        <v>87.142907607808056</v>
      </c>
      <c r="M1987" s="23">
        <f t="shared" si="237"/>
        <v>2060.7198749532367</v>
      </c>
      <c r="N1987" s="23">
        <f t="shared" si="239"/>
        <v>1449.175331753778</v>
      </c>
      <c r="O1987" s="23">
        <f t="shared" si="236"/>
        <v>1947.171331751204</v>
      </c>
      <c r="P1987" s="23">
        <f t="shared" si="240"/>
        <v>95384.364559606824</v>
      </c>
    </row>
    <row r="1988" spans="1:16" s="1" customFormat="1" ht="15.9" customHeight="1" x14ac:dyDescent="0.3">
      <c r="A1988" s="24" t="s">
        <v>818</v>
      </c>
      <c r="B1988" s="24"/>
      <c r="C1988" s="24"/>
      <c r="D1988" s="19">
        <v>1</v>
      </c>
      <c r="E1988" s="18" t="s">
        <v>331</v>
      </c>
      <c r="F1988" s="20">
        <v>40.1290172461377</v>
      </c>
      <c r="G1988" s="20">
        <v>45.74591844768738</v>
      </c>
      <c r="H1988" s="20">
        <v>13.365649840359517</v>
      </c>
      <c r="I1988" s="21">
        <v>0.22443388637989067</v>
      </c>
      <c r="J1988" s="21">
        <v>0.21300156391778508</v>
      </c>
      <c r="K1988" s="21">
        <v>0.32197901551773878</v>
      </c>
      <c r="L1988" s="22">
        <f t="shared" si="238"/>
        <v>85.917524029379564</v>
      </c>
      <c r="M1988" s="23">
        <f t="shared" si="237"/>
        <v>1763.5854658171515</v>
      </c>
      <c r="N1988" s="23">
        <f t="shared" si="239"/>
        <v>1649.76813506146</v>
      </c>
      <c r="O1988" s="23">
        <f t="shared" ref="O1988:O2051" si="241">K1988*10000/1.3987</f>
        <v>2301.987670821039</v>
      </c>
      <c r="P1988" s="23">
        <f t="shared" si="240"/>
        <v>103931.95832316887</v>
      </c>
    </row>
    <row r="1989" spans="1:16" s="1" customFormat="1" ht="15.9" customHeight="1" x14ac:dyDescent="0.3">
      <c r="A1989" s="24" t="s">
        <v>818</v>
      </c>
      <c r="B1989" s="24"/>
      <c r="C1989" s="24"/>
      <c r="D1989" s="19">
        <v>1</v>
      </c>
      <c r="E1989" s="18" t="s">
        <v>331</v>
      </c>
      <c r="F1989" s="20">
        <v>40.331294758226718</v>
      </c>
      <c r="G1989" s="20">
        <v>46.363503207570396</v>
      </c>
      <c r="H1989" s="20">
        <v>12.570813021717713</v>
      </c>
      <c r="I1989" s="21">
        <v>0.2636192672173801</v>
      </c>
      <c r="J1989" s="21">
        <v>0.19276675146295413</v>
      </c>
      <c r="K1989" s="21">
        <v>0.27800299380482829</v>
      </c>
      <c r="L1989" s="22">
        <f t="shared" si="238"/>
        <v>86.797560646339832</v>
      </c>
      <c r="M1989" s="23">
        <f t="shared" si="237"/>
        <v>2071.5013925615285</v>
      </c>
      <c r="N1989" s="23">
        <f t="shared" si="239"/>
        <v>1493.0427655716378</v>
      </c>
      <c r="O1989" s="23">
        <f t="shared" si="241"/>
        <v>1987.5812812241959</v>
      </c>
      <c r="P1989" s="23">
        <f t="shared" si="240"/>
        <v>97751.267664989995</v>
      </c>
    </row>
    <row r="1990" spans="1:16" s="1" customFormat="1" ht="15.9" customHeight="1" x14ac:dyDescent="0.3">
      <c r="A1990" s="24" t="s">
        <v>818</v>
      </c>
      <c r="B1990" s="24"/>
      <c r="C1990" s="24"/>
      <c r="D1990" s="19">
        <v>1</v>
      </c>
      <c r="E1990" s="18" t="s">
        <v>331</v>
      </c>
      <c r="F1990" s="20">
        <v>40.528314427148509</v>
      </c>
      <c r="G1990" s="20">
        <v>46.788264133094472</v>
      </c>
      <c r="H1990" s="20">
        <v>11.95955493441533</v>
      </c>
      <c r="I1990" s="21">
        <v>0.2831246599883549</v>
      </c>
      <c r="J1990" s="21">
        <v>0.17949021752174846</v>
      </c>
      <c r="K1990" s="21">
        <v>0.26125162783160538</v>
      </c>
      <c r="L1990" s="22">
        <f t="shared" si="238"/>
        <v>87.458748386810328</v>
      </c>
      <c r="M1990" s="23">
        <f t="shared" si="237"/>
        <v>2224.7733772462275</v>
      </c>
      <c r="N1990" s="23">
        <f t="shared" si="239"/>
        <v>1390.2115833146038</v>
      </c>
      <c r="O1990" s="23">
        <f t="shared" si="241"/>
        <v>1867.817457865199</v>
      </c>
      <c r="P1990" s="23">
        <f t="shared" si="240"/>
        <v>92998.094357817492</v>
      </c>
    </row>
    <row r="1991" spans="1:16" s="1" customFormat="1" ht="15.9" customHeight="1" x14ac:dyDescent="0.3">
      <c r="A1991" s="24" t="s">
        <v>818</v>
      </c>
      <c r="B1991" s="24"/>
      <c r="C1991" s="24"/>
      <c r="D1991" s="19">
        <v>1</v>
      </c>
      <c r="E1991" s="18" t="s">
        <v>331</v>
      </c>
      <c r="F1991" s="20">
        <v>40.71886768288757</v>
      </c>
      <c r="G1991" s="20">
        <v>46.946734895542825</v>
      </c>
      <c r="H1991" s="20">
        <v>11.60992948552723</v>
      </c>
      <c r="I1991" s="21">
        <v>0.29165792770560256</v>
      </c>
      <c r="J1991" s="21">
        <v>0.17305248732605194</v>
      </c>
      <c r="K1991" s="21">
        <v>0.25975752101073535</v>
      </c>
      <c r="L1991" s="22">
        <f t="shared" si="238"/>
        <v>87.816800955481469</v>
      </c>
      <c r="M1991" s="23">
        <f t="shared" si="237"/>
        <v>2291.827186119775</v>
      </c>
      <c r="N1991" s="23">
        <f t="shared" si="239"/>
        <v>1340.3492163740373</v>
      </c>
      <c r="O1991" s="23">
        <f t="shared" si="241"/>
        <v>1857.1353471847813</v>
      </c>
      <c r="P1991" s="23">
        <f t="shared" si="240"/>
        <v>90279.389467552333</v>
      </c>
    </row>
    <row r="1992" spans="1:16" s="1" customFormat="1" ht="15.9" customHeight="1" x14ac:dyDescent="0.3">
      <c r="A1992" s="24" t="s">
        <v>819</v>
      </c>
      <c r="B1992" s="24"/>
      <c r="C1992" s="24"/>
      <c r="D1992" s="19">
        <v>1</v>
      </c>
      <c r="E1992" s="18" t="s">
        <v>331</v>
      </c>
      <c r="F1992" s="20">
        <v>40.499993612029819</v>
      </c>
      <c r="G1992" s="20">
        <v>45.982178283605343</v>
      </c>
      <c r="H1992" s="20">
        <v>12.795548965313264</v>
      </c>
      <c r="I1992" s="21">
        <v>0.25289036640879187</v>
      </c>
      <c r="J1992" s="21">
        <v>0.19786961123861654</v>
      </c>
      <c r="K1992" s="21">
        <v>0.27151916140415783</v>
      </c>
      <c r="L1992" s="22">
        <f t="shared" si="238"/>
        <v>86.497008133260763</v>
      </c>
      <c r="M1992" s="23">
        <f t="shared" si="237"/>
        <v>1987.1944555146304</v>
      </c>
      <c r="N1992" s="23">
        <f t="shared" si="239"/>
        <v>1532.5661160143795</v>
      </c>
      <c r="O1992" s="23">
        <f t="shared" si="241"/>
        <v>1941.225147666818</v>
      </c>
      <c r="P1992" s="23">
        <f t="shared" si="240"/>
        <v>99498.825546759443</v>
      </c>
    </row>
    <row r="1993" spans="1:16" s="1" customFormat="1" ht="15.9" customHeight="1" x14ac:dyDescent="0.3">
      <c r="A1993" s="24" t="s">
        <v>819</v>
      </c>
      <c r="B1993" s="24"/>
      <c r="C1993" s="24"/>
      <c r="D1993" s="19">
        <v>1</v>
      </c>
      <c r="E1993" s="18" t="s">
        <v>331</v>
      </c>
      <c r="F1993" s="20">
        <v>40.654213281096851</v>
      </c>
      <c r="G1993" s="20">
        <v>47.122864921878111</v>
      </c>
      <c r="H1993" s="20">
        <v>11.491665534832197</v>
      </c>
      <c r="I1993" s="21">
        <v>0.30813091089835143</v>
      </c>
      <c r="J1993" s="21">
        <v>0.16988306160630443</v>
      </c>
      <c r="K1993" s="21">
        <v>0.25324228968817447</v>
      </c>
      <c r="L1993" s="22">
        <f t="shared" si="238"/>
        <v>87.965618135768821</v>
      </c>
      <c r="M1993" s="23">
        <f t="shared" si="237"/>
        <v>2421.2707127011745</v>
      </c>
      <c r="N1993" s="23">
        <f t="shared" si="239"/>
        <v>1315.8009573720428</v>
      </c>
      <c r="O1993" s="23">
        <f t="shared" si="241"/>
        <v>1810.5547271621824</v>
      </c>
      <c r="P1993" s="23">
        <f t="shared" si="240"/>
        <v>89359.76310133902</v>
      </c>
    </row>
    <row r="1994" spans="1:16" s="1" customFormat="1" ht="15.9" customHeight="1" x14ac:dyDescent="0.3">
      <c r="A1994" s="24" t="s">
        <v>819</v>
      </c>
      <c r="B1994" s="24"/>
      <c r="C1994" s="24"/>
      <c r="D1994" s="19">
        <v>1</v>
      </c>
      <c r="E1994" s="18" t="s">
        <v>331</v>
      </c>
      <c r="F1994" s="20">
        <v>40.677341081813509</v>
      </c>
      <c r="G1994" s="20">
        <v>47.741117032971694</v>
      </c>
      <c r="H1994" s="20">
        <v>10.841498210901287</v>
      </c>
      <c r="I1994" s="21">
        <v>0.32989750143793772</v>
      </c>
      <c r="J1994" s="21">
        <v>0.15775161574907862</v>
      </c>
      <c r="K1994" s="21">
        <v>0.25239455712647751</v>
      </c>
      <c r="L1994" s="22">
        <f t="shared" si="238"/>
        <v>88.69996675034551</v>
      </c>
      <c r="M1994" s="23">
        <f t="shared" ref="M1994:M2057" si="242">I1994*10000/1.2726</f>
        <v>2592.3110281151794</v>
      </c>
      <c r="N1994" s="23">
        <f t="shared" si="239"/>
        <v>1221.838864139715</v>
      </c>
      <c r="O1994" s="23">
        <f t="shared" si="241"/>
        <v>1804.4938666367161</v>
      </c>
      <c r="P1994" s="23">
        <f t="shared" si="240"/>
        <v>84304.029633758066</v>
      </c>
    </row>
    <row r="1995" spans="1:16" s="1" customFormat="1" ht="15.9" customHeight="1" x14ac:dyDescent="0.3">
      <c r="A1995" s="24" t="s">
        <v>819</v>
      </c>
      <c r="B1995" s="24"/>
      <c r="C1995" s="24"/>
      <c r="D1995" s="19">
        <v>1</v>
      </c>
      <c r="E1995" s="18" t="s">
        <v>331</v>
      </c>
      <c r="F1995" s="20">
        <v>40.643330120899371</v>
      </c>
      <c r="G1995" s="20">
        <v>47.675831786158454</v>
      </c>
      <c r="H1995" s="20">
        <v>10.937300165040046</v>
      </c>
      <c r="I1995" s="21">
        <v>0.33029534364835833</v>
      </c>
      <c r="J1995" s="21">
        <v>0.16258326082504868</v>
      </c>
      <c r="K1995" s="21">
        <v>0.25065932342871694</v>
      </c>
      <c r="L1995" s="22">
        <f t="shared" si="238"/>
        <v>88.597668018314337</v>
      </c>
      <c r="M1995" s="23">
        <f t="shared" si="242"/>
        <v>2595.437243818626</v>
      </c>
      <c r="N1995" s="23">
        <f t="shared" si="239"/>
        <v>1259.2615663004315</v>
      </c>
      <c r="O1995" s="23">
        <f t="shared" si="241"/>
        <v>1792.0878203239931</v>
      </c>
      <c r="P1995" s="23">
        <f t="shared" si="240"/>
        <v>85048.990396889931</v>
      </c>
    </row>
    <row r="1996" spans="1:16" s="1" customFormat="1" ht="15.9" customHeight="1" x14ac:dyDescent="0.3">
      <c r="A1996" s="24" t="s">
        <v>820</v>
      </c>
      <c r="B1996" s="24"/>
      <c r="C1996" s="24"/>
      <c r="D1996" s="19">
        <v>1</v>
      </c>
      <c r="E1996" s="18" t="s">
        <v>331</v>
      </c>
      <c r="F1996" s="20">
        <v>39.634766956084917</v>
      </c>
      <c r="G1996" s="20">
        <v>43.566561114878738</v>
      </c>
      <c r="H1996" s="20">
        <v>15.999758178158391</v>
      </c>
      <c r="I1996" s="21">
        <v>0.17049922740031731</v>
      </c>
      <c r="J1996" s="21">
        <v>0.25659971567674922</v>
      </c>
      <c r="K1996" s="21">
        <v>0.37181480780087445</v>
      </c>
      <c r="L1996" s="22">
        <f t="shared" si="238"/>
        <v>82.917028834175625</v>
      </c>
      <c r="M1996" s="23">
        <f t="shared" si="242"/>
        <v>1339.7707637931583</v>
      </c>
      <c r="N1996" s="23">
        <f t="shared" si="239"/>
        <v>1987.4503576543198</v>
      </c>
      <c r="O1996" s="23">
        <f t="shared" si="241"/>
        <v>2658.2884664393682</v>
      </c>
      <c r="P1996" s="23">
        <f t="shared" si="240"/>
        <v>124414.91584882107</v>
      </c>
    </row>
    <row r="1997" spans="1:16" s="1" customFormat="1" ht="15.9" customHeight="1" x14ac:dyDescent="0.3">
      <c r="A1997" s="24" t="s">
        <v>820</v>
      </c>
      <c r="B1997" s="24"/>
      <c r="C1997" s="24"/>
      <c r="D1997" s="19">
        <v>1</v>
      </c>
      <c r="E1997" s="18" t="s">
        <v>331</v>
      </c>
      <c r="F1997" s="20">
        <v>40.393573572517347</v>
      </c>
      <c r="G1997" s="20">
        <v>46.403150725939668</v>
      </c>
      <c r="H1997" s="20">
        <v>12.464981370169545</v>
      </c>
      <c r="I1997" s="21">
        <v>0.27187624985299513</v>
      </c>
      <c r="J1997" s="21">
        <v>0.1916919564649523</v>
      </c>
      <c r="K1997" s="21">
        <v>0.27472612505548327</v>
      </c>
      <c r="L1997" s="22">
        <f t="shared" si="238"/>
        <v>86.90387415166893</v>
      </c>
      <c r="M1997" s="23">
        <f t="shared" si="242"/>
        <v>2136.384172976545</v>
      </c>
      <c r="N1997" s="23">
        <f t="shared" si="239"/>
        <v>1484.7181199361189</v>
      </c>
      <c r="O1997" s="23">
        <f t="shared" si="241"/>
        <v>1964.153321337551</v>
      </c>
      <c r="P1997" s="23">
        <f t="shared" si="240"/>
        <v>96928.315475657422</v>
      </c>
    </row>
    <row r="1998" spans="1:16" s="1" customFormat="1" ht="15.9" customHeight="1" x14ac:dyDescent="0.3">
      <c r="A1998" s="24" t="s">
        <v>820</v>
      </c>
      <c r="B1998" s="24"/>
      <c r="C1998" s="24"/>
      <c r="D1998" s="19">
        <v>1</v>
      </c>
      <c r="E1998" s="18" t="s">
        <v>331</v>
      </c>
      <c r="F1998" s="20">
        <v>40.509054740811514</v>
      </c>
      <c r="G1998" s="20">
        <v>47.010296944007237</v>
      </c>
      <c r="H1998" s="20">
        <v>11.750040861374698</v>
      </c>
      <c r="I1998" s="21">
        <v>0.29120271812787235</v>
      </c>
      <c r="J1998" s="21">
        <v>0.17378898090697656</v>
      </c>
      <c r="K1998" s="21">
        <v>0.26561575477170052</v>
      </c>
      <c r="L1998" s="22">
        <f t="shared" si="238"/>
        <v>87.702473609915117</v>
      </c>
      <c r="M1998" s="23">
        <f t="shared" si="242"/>
        <v>2288.2501817371708</v>
      </c>
      <c r="N1998" s="23">
        <f t="shared" si="239"/>
        <v>1346.0536047322173</v>
      </c>
      <c r="O1998" s="23">
        <f t="shared" si="241"/>
        <v>1899.0187657946703</v>
      </c>
      <c r="P1998" s="23">
        <f t="shared" si="240"/>
        <v>91368.902499025644</v>
      </c>
    </row>
    <row r="1999" spans="1:16" s="1" customFormat="1" ht="15.9" customHeight="1" x14ac:dyDescent="0.3">
      <c r="A1999" s="24" t="s">
        <v>820</v>
      </c>
      <c r="B1999" s="24"/>
      <c r="C1999" s="24"/>
      <c r="D1999" s="19">
        <v>1</v>
      </c>
      <c r="E1999" s="18" t="s">
        <v>331</v>
      </c>
      <c r="F1999" s="20">
        <v>40.68365346857076</v>
      </c>
      <c r="G1999" s="20">
        <v>47.35768910810517</v>
      </c>
      <c r="H1999" s="20">
        <v>11.228273766852896</v>
      </c>
      <c r="I1999" s="21">
        <v>0.30508552157833818</v>
      </c>
      <c r="J1999" s="21">
        <v>0.16746559408245315</v>
      </c>
      <c r="K1999" s="21">
        <v>0.2578325408103827</v>
      </c>
      <c r="L1999" s="22">
        <f t="shared" si="238"/>
        <v>88.260528336681318</v>
      </c>
      <c r="M1999" s="23">
        <f t="shared" si="242"/>
        <v>2397.3402607130142</v>
      </c>
      <c r="N1999" s="23">
        <f t="shared" si="239"/>
        <v>1297.0768653276521</v>
      </c>
      <c r="O1999" s="23">
        <f t="shared" si="241"/>
        <v>1843.3727090182506</v>
      </c>
      <c r="P1999" s="23">
        <f t="shared" si="240"/>
        <v>87311.615605387982</v>
      </c>
    </row>
    <row r="2000" spans="1:16" s="1" customFormat="1" ht="15.9" customHeight="1" x14ac:dyDescent="0.3">
      <c r="A2000" s="24" t="s">
        <v>821</v>
      </c>
      <c r="B2000" s="24"/>
      <c r="C2000" s="24"/>
      <c r="D2000" s="19">
        <v>1</v>
      </c>
      <c r="E2000" s="18" t="s">
        <v>331</v>
      </c>
      <c r="F2000" s="20">
        <v>39.186293121479011</v>
      </c>
      <c r="G2000" s="20">
        <v>41.92539036770323</v>
      </c>
      <c r="H2000" s="20">
        <v>17.982803823511819</v>
      </c>
      <c r="I2000" s="21">
        <v>0.12696479834222457</v>
      </c>
      <c r="J2000" s="21">
        <v>0.30337911028272152</v>
      </c>
      <c r="K2000" s="21">
        <v>0.47516877868099061</v>
      </c>
      <c r="L2000" s="22">
        <f t="shared" si="238"/>
        <v>80.604567021595358</v>
      </c>
      <c r="M2000" s="23">
        <f t="shared" si="242"/>
        <v>997.68032643583672</v>
      </c>
      <c r="N2000" s="23">
        <f t="shared" si="239"/>
        <v>2349.7723668400708</v>
      </c>
      <c r="O2000" s="23">
        <f t="shared" si="241"/>
        <v>3397.2172637519884</v>
      </c>
      <c r="P2000" s="23">
        <f t="shared" si="240"/>
        <v>139835.17747676375</v>
      </c>
    </row>
    <row r="2001" spans="1:16" s="1" customFormat="1" ht="15.9" customHeight="1" x14ac:dyDescent="0.3">
      <c r="A2001" s="24" t="s">
        <v>821</v>
      </c>
      <c r="B2001" s="24"/>
      <c r="C2001" s="24"/>
      <c r="D2001" s="19">
        <v>1</v>
      </c>
      <c r="E2001" s="18" t="s">
        <v>331</v>
      </c>
      <c r="F2001" s="20">
        <v>39.830378121786914</v>
      </c>
      <c r="G2001" s="20">
        <v>44.409168535060033</v>
      </c>
      <c r="H2001" s="20">
        <v>14.999390977600187</v>
      </c>
      <c r="I2001" s="21">
        <v>0.18363222342285496</v>
      </c>
      <c r="J2001" s="21">
        <v>0.24140694581944833</v>
      </c>
      <c r="K2001" s="21">
        <v>0.33602319631054545</v>
      </c>
      <c r="L2001" s="22">
        <f t="shared" si="238"/>
        <v>84.070438083667824</v>
      </c>
      <c r="M2001" s="23">
        <f t="shared" si="242"/>
        <v>1442.9689094990961</v>
      </c>
      <c r="N2001" s="23">
        <f t="shared" si="239"/>
        <v>1869.7772892839309</v>
      </c>
      <c r="O2001" s="23">
        <f t="shared" si="241"/>
        <v>2402.3964846682306</v>
      </c>
      <c r="P2001" s="23">
        <f t="shared" si="240"/>
        <v>116636.01071228762</v>
      </c>
    </row>
    <row r="2002" spans="1:16" s="1" customFormat="1" ht="15.9" customHeight="1" x14ac:dyDescent="0.3">
      <c r="A2002" s="24" t="s">
        <v>821</v>
      </c>
      <c r="B2002" s="24"/>
      <c r="C2002" s="24"/>
      <c r="D2002" s="19">
        <v>1</v>
      </c>
      <c r="E2002" s="18" t="s">
        <v>331</v>
      </c>
      <c r="F2002" s="20">
        <v>40.118139990620691</v>
      </c>
      <c r="G2002" s="20">
        <v>45.874321044031113</v>
      </c>
      <c r="H2002" s="20">
        <v>13.2730316462912</v>
      </c>
      <c r="I2002" s="21">
        <v>0.22180548413278858</v>
      </c>
      <c r="J2002" s="21">
        <v>0.21080690032672778</v>
      </c>
      <c r="K2002" s="21">
        <v>0.30189493459748901</v>
      </c>
      <c r="L2002" s="22">
        <f t="shared" si="238"/>
        <v>86.035159310824483</v>
      </c>
      <c r="M2002" s="23">
        <f t="shared" si="242"/>
        <v>1742.9316684959026</v>
      </c>
      <c r="N2002" s="23">
        <f t="shared" si="239"/>
        <v>1632.7697337675454</v>
      </c>
      <c r="O2002" s="23">
        <f t="shared" si="241"/>
        <v>2158.3966154106597</v>
      </c>
      <c r="P2002" s="23">
        <f t="shared" si="240"/>
        <v>103211.75463679004</v>
      </c>
    </row>
    <row r="2003" spans="1:16" s="1" customFormat="1" ht="15.9" customHeight="1" x14ac:dyDescent="0.3">
      <c r="A2003" s="24" t="s">
        <v>821</v>
      </c>
      <c r="B2003" s="24"/>
      <c r="C2003" s="24"/>
      <c r="D2003" s="19">
        <v>1</v>
      </c>
      <c r="E2003" s="18" t="s">
        <v>331</v>
      </c>
      <c r="F2003" s="20">
        <v>40.250756319673599</v>
      </c>
      <c r="G2003" s="20">
        <v>45.995883124688326</v>
      </c>
      <c r="H2003" s="20">
        <v>13.016550895045242</v>
      </c>
      <c r="I2003" s="21">
        <v>0.2379197947694171</v>
      </c>
      <c r="J2003" s="21">
        <v>0.20572511989862449</v>
      </c>
      <c r="K2003" s="21">
        <v>0.29316474592480729</v>
      </c>
      <c r="L2003" s="22">
        <f t="shared" si="238"/>
        <v>86.299272409895011</v>
      </c>
      <c r="M2003" s="23">
        <f t="shared" si="242"/>
        <v>1869.5567717225924</v>
      </c>
      <c r="N2003" s="23">
        <f t="shared" si="239"/>
        <v>1593.4096499002751</v>
      </c>
      <c r="O2003" s="23">
        <f t="shared" si="241"/>
        <v>2095.9801667606157</v>
      </c>
      <c r="P2003" s="23">
        <f t="shared" si="240"/>
        <v>101217.34755089613</v>
      </c>
    </row>
    <row r="2004" spans="1:16" s="1" customFormat="1" ht="15.9" customHeight="1" x14ac:dyDescent="0.3">
      <c r="A2004" s="24" t="s">
        <v>822</v>
      </c>
      <c r="B2004" s="24"/>
      <c r="C2004" s="24"/>
      <c r="D2004" s="19">
        <v>1</v>
      </c>
      <c r="E2004" s="18" t="s">
        <v>331</v>
      </c>
      <c r="F2004" s="20">
        <v>39.743196489420278</v>
      </c>
      <c r="G2004" s="20">
        <v>44.146769531536002</v>
      </c>
      <c r="H2004" s="20">
        <v>15.294221795474233</v>
      </c>
      <c r="I2004" s="21">
        <v>0.18721594654303034</v>
      </c>
      <c r="J2004" s="21">
        <v>0.24776821729236712</v>
      </c>
      <c r="K2004" s="21">
        <v>0.38082801973408842</v>
      </c>
      <c r="L2004" s="22">
        <f t="shared" si="238"/>
        <v>83.727442384519733</v>
      </c>
      <c r="M2004" s="23">
        <f t="shared" si="242"/>
        <v>1471.1295500788176</v>
      </c>
      <c r="N2004" s="23">
        <f t="shared" si="239"/>
        <v>1919.0474579224472</v>
      </c>
      <c r="O2004" s="23">
        <f t="shared" si="241"/>
        <v>2722.7283887473254</v>
      </c>
      <c r="P2004" s="23">
        <f t="shared" si="240"/>
        <v>118928.6298248385</v>
      </c>
    </row>
    <row r="2005" spans="1:16" s="1" customFormat="1" ht="15.9" customHeight="1" x14ac:dyDescent="0.3">
      <c r="A2005" s="24" t="s">
        <v>822</v>
      </c>
      <c r="B2005" s="24"/>
      <c r="C2005" s="24"/>
      <c r="D2005" s="19">
        <v>1</v>
      </c>
      <c r="E2005" s="18" t="s">
        <v>331</v>
      </c>
      <c r="F2005" s="20">
        <v>40.022820980161221</v>
      </c>
      <c r="G2005" s="20">
        <v>45.974509317049225</v>
      </c>
      <c r="H2005" s="20">
        <v>13.258310340650187</v>
      </c>
      <c r="I2005" s="21">
        <v>0.22898024995553182</v>
      </c>
      <c r="J2005" s="21">
        <v>0.2153465913844424</v>
      </c>
      <c r="K2005" s="21">
        <v>0.30003252079940257</v>
      </c>
      <c r="L2005" s="22">
        <f t="shared" si="238"/>
        <v>86.074656575827419</v>
      </c>
      <c r="M2005" s="23">
        <f t="shared" si="242"/>
        <v>1799.3104664115342</v>
      </c>
      <c r="N2005" s="23">
        <f t="shared" si="239"/>
        <v>1667.9311547087168</v>
      </c>
      <c r="O2005" s="23">
        <f t="shared" si="241"/>
        <v>2145.0812954843968</v>
      </c>
      <c r="P2005" s="23">
        <f t="shared" si="240"/>
        <v>103097.28103149445</v>
      </c>
    </row>
    <row r="2006" spans="1:16" s="1" customFormat="1" ht="15.9" customHeight="1" x14ac:dyDescent="0.3">
      <c r="A2006" s="24" t="s">
        <v>822</v>
      </c>
      <c r="B2006" s="24"/>
      <c r="C2006" s="24"/>
      <c r="D2006" s="19">
        <v>1</v>
      </c>
      <c r="E2006" s="18" t="s">
        <v>331</v>
      </c>
      <c r="F2006" s="20">
        <v>40.109591613157498</v>
      </c>
      <c r="G2006" s="20">
        <v>46.032430999828506</v>
      </c>
      <c r="H2006" s="20">
        <v>13.119103234076141</v>
      </c>
      <c r="I2006" s="21">
        <v>0.24031637146083284</v>
      </c>
      <c r="J2006" s="21">
        <v>0.20934818613537659</v>
      </c>
      <c r="K2006" s="21">
        <v>0.28920959534165469</v>
      </c>
      <c r="L2006" s="22">
        <f t="shared" si="238"/>
        <v>86.21566116932739</v>
      </c>
      <c r="M2006" s="23">
        <f t="shared" si="242"/>
        <v>1888.3889003680092</v>
      </c>
      <c r="N2006" s="23">
        <f t="shared" si="239"/>
        <v>1621.4715059668238</v>
      </c>
      <c r="O2006" s="23">
        <f t="shared" si="241"/>
        <v>2067.702833643059</v>
      </c>
      <c r="P2006" s="23">
        <f t="shared" si="240"/>
        <v>102014.79964289379</v>
      </c>
    </row>
    <row r="2007" spans="1:16" s="1" customFormat="1" ht="15.9" customHeight="1" x14ac:dyDescent="0.3">
      <c r="A2007" s="24" t="s">
        <v>822</v>
      </c>
      <c r="B2007" s="24"/>
      <c r="C2007" s="24"/>
      <c r="D2007" s="19">
        <v>1</v>
      </c>
      <c r="E2007" s="18" t="s">
        <v>331</v>
      </c>
      <c r="F2007" s="20">
        <v>40.151974668805288</v>
      </c>
      <c r="G2007" s="20">
        <v>46.108074645430065</v>
      </c>
      <c r="H2007" s="20">
        <v>13.00162373216493</v>
      </c>
      <c r="I2007" s="21">
        <v>0.25530534998876386</v>
      </c>
      <c r="J2007" s="21">
        <v>0.20199173190194614</v>
      </c>
      <c r="K2007" s="21">
        <v>0.28102987170901639</v>
      </c>
      <c r="L2007" s="22">
        <f t="shared" si="238"/>
        <v>86.341588895336557</v>
      </c>
      <c r="M2007" s="23">
        <f t="shared" si="242"/>
        <v>2006.171224176991</v>
      </c>
      <c r="N2007" s="23">
        <f t="shared" si="239"/>
        <v>1564.4933150177844</v>
      </c>
      <c r="O2007" s="23">
        <f t="shared" si="241"/>
        <v>2009.2219325732206</v>
      </c>
      <c r="P2007" s="23">
        <f t="shared" si="240"/>
        <v>101101.27318946291</v>
      </c>
    </row>
    <row r="2008" spans="1:16" s="1" customFormat="1" ht="15.9" customHeight="1" x14ac:dyDescent="0.3">
      <c r="A2008" s="24" t="s">
        <v>823</v>
      </c>
      <c r="B2008" s="24"/>
      <c r="C2008" s="24"/>
      <c r="D2008" s="19">
        <v>1</v>
      </c>
      <c r="E2008" s="18" t="s">
        <v>331</v>
      </c>
      <c r="F2008" s="20">
        <v>39.695060143743333</v>
      </c>
      <c r="G2008" s="20">
        <v>43.787049090162675</v>
      </c>
      <c r="H2008" s="20">
        <v>15.725670056519842</v>
      </c>
      <c r="I2008" s="21">
        <v>0.17322647913869704</v>
      </c>
      <c r="J2008" s="21">
        <v>0.25426967411119855</v>
      </c>
      <c r="K2008" s="21">
        <v>0.36472455632424794</v>
      </c>
      <c r="L2008" s="22">
        <f t="shared" si="238"/>
        <v>83.230968911880282</v>
      </c>
      <c r="M2008" s="23">
        <f t="shared" si="242"/>
        <v>1361.2013133639562</v>
      </c>
      <c r="N2008" s="23">
        <f t="shared" si="239"/>
        <v>1969.403408807982</v>
      </c>
      <c r="O2008" s="23">
        <f t="shared" si="241"/>
        <v>2607.5967421480514</v>
      </c>
      <c r="P2008" s="23">
        <f t="shared" si="240"/>
        <v>122283.59297449331</v>
      </c>
    </row>
    <row r="2009" spans="1:16" s="1" customFormat="1" ht="15.9" customHeight="1" x14ac:dyDescent="0.3">
      <c r="A2009" s="24" t="s">
        <v>823</v>
      </c>
      <c r="B2009" s="24"/>
      <c r="C2009" s="24"/>
      <c r="D2009" s="19">
        <v>1</v>
      </c>
      <c r="E2009" s="18" t="s">
        <v>331</v>
      </c>
      <c r="F2009" s="20">
        <v>40.125123807625421</v>
      </c>
      <c r="G2009" s="20">
        <v>45.195591475259292</v>
      </c>
      <c r="H2009" s="20">
        <v>13.900939174818419</v>
      </c>
      <c r="I2009" s="21">
        <v>0.21718786176185234</v>
      </c>
      <c r="J2009" s="21">
        <v>0.22001789539137076</v>
      </c>
      <c r="K2009" s="21">
        <v>0.3411397851436519</v>
      </c>
      <c r="L2009" s="22">
        <f t="shared" si="238"/>
        <v>85.284422224992824</v>
      </c>
      <c r="M2009" s="23">
        <f t="shared" si="242"/>
        <v>1706.6467213724059</v>
      </c>
      <c r="N2009" s="23">
        <f t="shared" si="239"/>
        <v>1704.1119618261232</v>
      </c>
      <c r="O2009" s="23">
        <f t="shared" si="241"/>
        <v>2438.9775158622429</v>
      </c>
      <c r="P2009" s="23">
        <f t="shared" si="240"/>
        <v>108094.39482751492</v>
      </c>
    </row>
    <row r="2010" spans="1:16" s="1" customFormat="1" ht="15.9" customHeight="1" x14ac:dyDescent="0.3">
      <c r="A2010" s="24" t="s">
        <v>823</v>
      </c>
      <c r="B2010" s="24"/>
      <c r="C2010" s="24"/>
      <c r="D2010" s="19">
        <v>1</v>
      </c>
      <c r="E2010" s="18" t="s">
        <v>331</v>
      </c>
      <c r="F2010" s="20">
        <v>40.202607234030488</v>
      </c>
      <c r="G2010" s="20">
        <v>45.861704259353139</v>
      </c>
      <c r="H2010" s="20">
        <v>13.192126567978448</v>
      </c>
      <c r="I2010" s="21">
        <v>0.23539858078366702</v>
      </c>
      <c r="J2010" s="21">
        <v>0.20662588209657473</v>
      </c>
      <c r="K2010" s="21">
        <v>0.30153747575769024</v>
      </c>
      <c r="L2010" s="22">
        <f t="shared" si="238"/>
        <v>86.105165897047513</v>
      </c>
      <c r="M2010" s="23">
        <f t="shared" si="242"/>
        <v>1849.7452521111663</v>
      </c>
      <c r="N2010" s="23">
        <f t="shared" si="239"/>
        <v>1600.3863534704883</v>
      </c>
      <c r="O2010" s="23">
        <f t="shared" si="241"/>
        <v>2155.8409648794614</v>
      </c>
      <c r="P2010" s="23">
        <f t="shared" si="240"/>
        <v>102582.63272144982</v>
      </c>
    </row>
    <row r="2011" spans="1:16" s="1" customFormat="1" ht="15.9" customHeight="1" x14ac:dyDescent="0.3">
      <c r="A2011" s="24" t="s">
        <v>577</v>
      </c>
      <c r="B2011" s="24"/>
      <c r="C2011" s="24"/>
      <c r="D2011" s="19">
        <v>1</v>
      </c>
      <c r="E2011" s="19" t="s">
        <v>331</v>
      </c>
      <c r="F2011" s="20">
        <v>39.061835179674979</v>
      </c>
      <c r="G2011" s="20">
        <v>43.002893925079391</v>
      </c>
      <c r="H2011" s="20">
        <v>17.208303432242889</v>
      </c>
      <c r="I2011" s="21">
        <v>0.17067520760598326</v>
      </c>
      <c r="J2011" s="21">
        <v>0.26587800090259273</v>
      </c>
      <c r="K2011" s="21">
        <v>0.29041425449416691</v>
      </c>
      <c r="L2011" s="22">
        <f t="shared" si="238"/>
        <v>81.666552711045199</v>
      </c>
      <c r="M2011" s="23">
        <f t="shared" si="242"/>
        <v>1341.153603693095</v>
      </c>
      <c r="N2011" s="23">
        <f t="shared" si="239"/>
        <v>2059.3137704483988</v>
      </c>
      <c r="O2011" s="23">
        <f t="shared" si="241"/>
        <v>2076.3155393877664</v>
      </c>
      <c r="P2011" s="23">
        <f t="shared" si="240"/>
        <v>133812.62388991361</v>
      </c>
    </row>
    <row r="2012" spans="1:16" s="1" customFormat="1" ht="15.9" customHeight="1" x14ac:dyDescent="0.3">
      <c r="A2012" s="24" t="s">
        <v>577</v>
      </c>
      <c r="B2012" s="24"/>
      <c r="C2012" s="24"/>
      <c r="D2012" s="19">
        <v>1</v>
      </c>
      <c r="E2012" s="19" t="s">
        <v>331</v>
      </c>
      <c r="F2012" s="20">
        <v>39.72605220513357</v>
      </c>
      <c r="G2012" s="20">
        <v>45.799002605073944</v>
      </c>
      <c r="H2012" s="20">
        <v>13.776464677189001</v>
      </c>
      <c r="I2012" s="21">
        <v>0.24362131708829943</v>
      </c>
      <c r="J2012" s="21">
        <v>0.20253363584540809</v>
      </c>
      <c r="K2012" s="21">
        <v>0.25232555966978448</v>
      </c>
      <c r="L2012" s="22">
        <f t="shared" si="238"/>
        <v>85.561567886424811</v>
      </c>
      <c r="M2012" s="23">
        <f t="shared" si="242"/>
        <v>1914.3589273007972</v>
      </c>
      <c r="N2012" s="23">
        <f t="shared" si="239"/>
        <v>1568.6905417505081</v>
      </c>
      <c r="O2012" s="23">
        <f t="shared" si="241"/>
        <v>1804.0005695988023</v>
      </c>
      <c r="P2012" s="23">
        <f t="shared" si="240"/>
        <v>107126.47493926127</v>
      </c>
    </row>
    <row r="2013" spans="1:16" s="1" customFormat="1" ht="15.9" customHeight="1" x14ac:dyDescent="0.3">
      <c r="A2013" s="24" t="s">
        <v>577</v>
      </c>
      <c r="B2013" s="24"/>
      <c r="C2013" s="24"/>
      <c r="D2013" s="19">
        <v>1</v>
      </c>
      <c r="E2013" s="19" t="s">
        <v>331</v>
      </c>
      <c r="F2013" s="20">
        <v>39.896246077243028</v>
      </c>
      <c r="G2013" s="20">
        <v>46.454125881048583</v>
      </c>
      <c r="H2013" s="20">
        <v>12.945510607887703</v>
      </c>
      <c r="I2013" s="21">
        <v>0.26783344729712338</v>
      </c>
      <c r="J2013" s="21">
        <v>0.18988598963850553</v>
      </c>
      <c r="K2013" s="21">
        <v>0.24639799688505112</v>
      </c>
      <c r="L2013" s="22">
        <f t="shared" si="238"/>
        <v>86.480177147115441</v>
      </c>
      <c r="M2013" s="23">
        <f t="shared" si="242"/>
        <v>2104.6161189464356</v>
      </c>
      <c r="N2013" s="23">
        <f t="shared" si="239"/>
        <v>1470.7303046898423</v>
      </c>
      <c r="O2013" s="23">
        <f t="shared" si="241"/>
        <v>1761.6214834135349</v>
      </c>
      <c r="P2013" s="23">
        <f t="shared" si="240"/>
        <v>100664.93474251713</v>
      </c>
    </row>
    <row r="2014" spans="1:16" s="1" customFormat="1" ht="15.9" customHeight="1" x14ac:dyDescent="0.3">
      <c r="A2014" s="24" t="s">
        <v>577</v>
      </c>
      <c r="B2014" s="24"/>
      <c r="C2014" s="24"/>
      <c r="D2014" s="19">
        <v>1</v>
      </c>
      <c r="E2014" s="19" t="s">
        <v>331</v>
      </c>
      <c r="F2014" s="20">
        <v>39.895765894992479</v>
      </c>
      <c r="G2014" s="20">
        <v>46.501711777510671</v>
      </c>
      <c r="H2014" s="20">
        <v>12.863807578334621</v>
      </c>
      <c r="I2014" s="21">
        <v>0.27199291502549</v>
      </c>
      <c r="J2014" s="21">
        <v>0.18604115931610427</v>
      </c>
      <c r="K2014" s="21">
        <v>0.28068067482061843</v>
      </c>
      <c r="L2014" s="22">
        <f t="shared" si="238"/>
        <v>86.565942707453075</v>
      </c>
      <c r="M2014" s="23">
        <f t="shared" si="242"/>
        <v>2137.3009195779505</v>
      </c>
      <c r="N2014" s="23">
        <f t="shared" si="239"/>
        <v>1440.9508118356771</v>
      </c>
      <c r="O2014" s="23">
        <f t="shared" si="241"/>
        <v>2006.7253508301881</v>
      </c>
      <c r="P2014" s="23">
        <f t="shared" si="240"/>
        <v>100029.60791862069</v>
      </c>
    </row>
    <row r="2015" spans="1:16" s="1" customFormat="1" ht="15.9" customHeight="1" x14ac:dyDescent="0.3">
      <c r="A2015" s="24" t="s">
        <v>577</v>
      </c>
      <c r="B2015" s="24"/>
      <c r="C2015" s="24"/>
      <c r="D2015" s="19">
        <v>1</v>
      </c>
      <c r="E2015" s="19" t="s">
        <v>331</v>
      </c>
      <c r="F2015" s="20">
        <v>39.916417402426738</v>
      </c>
      <c r="G2015" s="20">
        <v>46.871171207232514</v>
      </c>
      <c r="H2015" s="20">
        <v>12.500352876559395</v>
      </c>
      <c r="I2015" s="21">
        <v>0.2885804611973069</v>
      </c>
      <c r="J2015" s="21">
        <v>0.18300359762404686</v>
      </c>
      <c r="K2015" s="21">
        <v>0.24047445495999653</v>
      </c>
      <c r="L2015" s="22">
        <f t="shared" si="238"/>
        <v>86.985620379708834</v>
      </c>
      <c r="M2015" s="23">
        <f t="shared" si="242"/>
        <v>2267.6446738747986</v>
      </c>
      <c r="N2015" s="23">
        <f t="shared" si="239"/>
        <v>1417.4238836964362</v>
      </c>
      <c r="O2015" s="23">
        <f t="shared" si="241"/>
        <v>1719.2711443482988</v>
      </c>
      <c r="P2015" s="23">
        <f t="shared" si="240"/>
        <v>97203.3660696687</v>
      </c>
    </row>
    <row r="2016" spans="1:16" s="1" customFormat="1" ht="15.9" customHeight="1" x14ac:dyDescent="0.3">
      <c r="A2016" s="24" t="s">
        <v>595</v>
      </c>
      <c r="B2016" s="24"/>
      <c r="C2016" s="24"/>
      <c r="D2016" s="19">
        <v>1</v>
      </c>
      <c r="E2016" s="19" t="s">
        <v>331</v>
      </c>
      <c r="F2016" s="20">
        <v>38.92856777076959</v>
      </c>
      <c r="G2016" s="20">
        <v>41.855227831466181</v>
      </c>
      <c r="H2016" s="20">
        <v>18.452026078868251</v>
      </c>
      <c r="I2016" s="21">
        <v>0.14998035821844777</v>
      </c>
      <c r="J2016" s="21">
        <v>0.32700408198796288</v>
      </c>
      <c r="K2016" s="21">
        <v>0.28719387868955726</v>
      </c>
      <c r="L2016" s="22">
        <f t="shared" si="238"/>
        <v>80.172084363335244</v>
      </c>
      <c r="M2016" s="23">
        <f t="shared" si="242"/>
        <v>1178.5349537831821</v>
      </c>
      <c r="N2016" s="23">
        <f t="shared" si="239"/>
        <v>2532.7556501275108</v>
      </c>
      <c r="O2016" s="23">
        <f t="shared" si="241"/>
        <v>2053.2914755813058</v>
      </c>
      <c r="P2016" s="23">
        <f t="shared" si="240"/>
        <v>143483.87308606727</v>
      </c>
    </row>
    <row r="2017" spans="1:16" s="1" customFormat="1" ht="15.9" customHeight="1" x14ac:dyDescent="0.3">
      <c r="A2017" s="24" t="s">
        <v>595</v>
      </c>
      <c r="B2017" s="24"/>
      <c r="C2017" s="24"/>
      <c r="D2017" s="19">
        <v>1</v>
      </c>
      <c r="E2017" s="19" t="s">
        <v>331</v>
      </c>
      <c r="F2017" s="20">
        <v>39.566559904392165</v>
      </c>
      <c r="G2017" s="20">
        <v>46.09914979739429</v>
      </c>
      <c r="H2017" s="20">
        <v>13.638888181080706</v>
      </c>
      <c r="I2017" s="21">
        <v>0.24468756230439209</v>
      </c>
      <c r="J2017" s="21">
        <v>0.19767878775033976</v>
      </c>
      <c r="K2017" s="21">
        <v>0.25303576707810904</v>
      </c>
      <c r="L2017" s="22">
        <f t="shared" si="238"/>
        <v>85.765050273746411</v>
      </c>
      <c r="M2017" s="23">
        <f t="shared" si="242"/>
        <v>1922.7374061322653</v>
      </c>
      <c r="N2017" s="23">
        <f t="shared" si="239"/>
        <v>1531.08812447014</v>
      </c>
      <c r="O2017" s="23">
        <f t="shared" si="241"/>
        <v>1809.0781945957606</v>
      </c>
      <c r="P2017" s="23">
        <f t="shared" si="240"/>
        <v>106056.67325879243</v>
      </c>
    </row>
    <row r="2018" spans="1:16" s="1" customFormat="1" ht="15.9" customHeight="1" x14ac:dyDescent="0.3">
      <c r="A2018" s="24" t="s">
        <v>597</v>
      </c>
      <c r="B2018" s="24"/>
      <c r="C2018" s="24"/>
      <c r="D2018" s="19">
        <v>1</v>
      </c>
      <c r="E2018" s="19" t="s">
        <v>331</v>
      </c>
      <c r="F2018" s="20">
        <v>39.555516544255006</v>
      </c>
      <c r="G2018" s="20">
        <v>44.625917686532866</v>
      </c>
      <c r="H2018" s="20">
        <v>15.082258074443761</v>
      </c>
      <c r="I2018" s="21">
        <v>0.23690871469860164</v>
      </c>
      <c r="J2018" s="21">
        <v>0.23821052918245275</v>
      </c>
      <c r="K2018" s="21">
        <v>0.26118845088733245</v>
      </c>
      <c r="L2018" s="22">
        <f t="shared" si="238"/>
        <v>84.061856798290364</v>
      </c>
      <c r="M2018" s="23">
        <f t="shared" si="242"/>
        <v>1861.6117766666796</v>
      </c>
      <c r="N2018" s="23">
        <f t="shared" si="239"/>
        <v>1845.0199766280907</v>
      </c>
      <c r="O2018" s="23">
        <f t="shared" si="241"/>
        <v>1867.3657745573207</v>
      </c>
      <c r="P2018" s="23">
        <f t="shared" si="240"/>
        <v>117280.38938136672</v>
      </c>
    </row>
    <row r="2019" spans="1:16" s="1" customFormat="1" ht="15.9" customHeight="1" x14ac:dyDescent="0.3">
      <c r="A2019" s="24" t="s">
        <v>597</v>
      </c>
      <c r="B2019" s="24"/>
      <c r="C2019" s="24"/>
      <c r="D2019" s="19">
        <v>1</v>
      </c>
      <c r="E2019" s="19" t="s">
        <v>331</v>
      </c>
      <c r="F2019" s="20">
        <v>39.971126033822827</v>
      </c>
      <c r="G2019" s="20">
        <v>46.708661202142096</v>
      </c>
      <c r="H2019" s="20">
        <v>12.628306302727138</v>
      </c>
      <c r="I2019" s="21">
        <v>0.28143186210562965</v>
      </c>
      <c r="J2019" s="21">
        <v>0.181270687789576</v>
      </c>
      <c r="K2019" s="21">
        <v>0.22920391141273544</v>
      </c>
      <c r="L2019" s="22">
        <f t="shared" si="238"/>
        <v>86.830230341905022</v>
      </c>
      <c r="M2019" s="23">
        <f t="shared" si="242"/>
        <v>2211.4714922648882</v>
      </c>
      <c r="N2019" s="23">
        <f t="shared" si="239"/>
        <v>1404.0019192128884</v>
      </c>
      <c r="O2019" s="23">
        <f t="shared" si="241"/>
        <v>1638.6924387841241</v>
      </c>
      <c r="P2019" s="23">
        <f t="shared" si="240"/>
        <v>98198.338279371208</v>
      </c>
    </row>
    <row r="2020" spans="1:16" s="1" customFormat="1" ht="15.9" customHeight="1" x14ac:dyDescent="0.3">
      <c r="A2020" s="24" t="s">
        <v>597</v>
      </c>
      <c r="B2020" s="24"/>
      <c r="C2020" s="24"/>
      <c r="D2020" s="19">
        <v>1</v>
      </c>
      <c r="E2020" s="19" t="s">
        <v>331</v>
      </c>
      <c r="F2020" s="20">
        <v>39.964965780483155</v>
      </c>
      <c r="G2020" s="20">
        <v>46.733554648132106</v>
      </c>
      <c r="H2020" s="20">
        <v>12.593356626612145</v>
      </c>
      <c r="I2020" s="21">
        <v>0.29225886024402287</v>
      </c>
      <c r="J2020" s="21">
        <v>0.18427662316727711</v>
      </c>
      <c r="K2020" s="21">
        <v>0.23158746136131481</v>
      </c>
      <c r="L2020" s="22">
        <f t="shared" si="238"/>
        <v>86.86796918032563</v>
      </c>
      <c r="M2020" s="23">
        <f t="shared" si="242"/>
        <v>2296.5492711301499</v>
      </c>
      <c r="N2020" s="23">
        <f t="shared" si="239"/>
        <v>1427.2838910020689</v>
      </c>
      <c r="O2020" s="23">
        <f t="shared" si="241"/>
        <v>1655.7336195132252</v>
      </c>
      <c r="P2020" s="23">
        <f t="shared" si="240"/>
        <v>97926.567858570343</v>
      </c>
    </row>
    <row r="2021" spans="1:16" s="1" customFormat="1" ht="15.9" customHeight="1" x14ac:dyDescent="0.3">
      <c r="A2021" s="24" t="s">
        <v>599</v>
      </c>
      <c r="B2021" s="24"/>
      <c r="C2021" s="24"/>
      <c r="D2021" s="19">
        <v>1</v>
      </c>
      <c r="E2021" s="19" t="s">
        <v>331</v>
      </c>
      <c r="F2021" s="20">
        <v>39.450352161322208</v>
      </c>
      <c r="G2021" s="20">
        <v>44.293387349447478</v>
      </c>
      <c r="H2021" s="20">
        <v>15.532397808327014</v>
      </c>
      <c r="I2021" s="21">
        <v>0.20752397338515724</v>
      </c>
      <c r="J2021" s="21">
        <v>0.23648936368345766</v>
      </c>
      <c r="K2021" s="21">
        <v>0.27984934383468385</v>
      </c>
      <c r="L2021" s="22">
        <f t="shared" si="238"/>
        <v>83.561399100302282</v>
      </c>
      <c r="M2021" s="23">
        <f t="shared" si="242"/>
        <v>1630.7085760266955</v>
      </c>
      <c r="N2021" s="23">
        <f t="shared" si="239"/>
        <v>1831.6889759387939</v>
      </c>
      <c r="O2021" s="23">
        <f t="shared" si="241"/>
        <v>2000.7817533043815</v>
      </c>
      <c r="P2021" s="23">
        <f t="shared" si="240"/>
        <v>120780.69835402032</v>
      </c>
    </row>
    <row r="2022" spans="1:16" s="1" customFormat="1" ht="15.9" customHeight="1" x14ac:dyDescent="0.3">
      <c r="A2022" s="24" t="s">
        <v>599</v>
      </c>
      <c r="B2022" s="24"/>
      <c r="C2022" s="24"/>
      <c r="D2022" s="19">
        <v>1</v>
      </c>
      <c r="E2022" s="19" t="s">
        <v>331</v>
      </c>
      <c r="F2022" s="20">
        <v>39.749512761718961</v>
      </c>
      <c r="G2022" s="20">
        <v>45.289182859773128</v>
      </c>
      <c r="H2022" s="20">
        <v>14.214413911976814</v>
      </c>
      <c r="I2022" s="21">
        <v>0.29130329989685139</v>
      </c>
      <c r="J2022" s="21">
        <v>0.21383634786866931</v>
      </c>
      <c r="K2022" s="21">
        <v>0.24175081876557677</v>
      </c>
      <c r="L2022" s="22">
        <f t="shared" si="238"/>
        <v>85.028698913563545</v>
      </c>
      <c r="M2022" s="23">
        <f t="shared" si="242"/>
        <v>2289.0405461012997</v>
      </c>
      <c r="N2022" s="23">
        <f t="shared" si="239"/>
        <v>1656.2338151085844</v>
      </c>
      <c r="O2022" s="23">
        <f t="shared" si="241"/>
        <v>1728.3965022204675</v>
      </c>
      <c r="P2022" s="23">
        <f t="shared" si="240"/>
        <v>110531.98998426759</v>
      </c>
    </row>
    <row r="2023" spans="1:16" s="1" customFormat="1" ht="15.9" customHeight="1" x14ac:dyDescent="0.3">
      <c r="A2023" s="24" t="s">
        <v>599</v>
      </c>
      <c r="B2023" s="24"/>
      <c r="C2023" s="24"/>
      <c r="D2023" s="19">
        <v>1</v>
      </c>
      <c r="E2023" s="19" t="s">
        <v>331</v>
      </c>
      <c r="F2023" s="20">
        <v>39.800977355831719</v>
      </c>
      <c r="G2023" s="20">
        <v>45.52449190936894</v>
      </c>
      <c r="H2023" s="20">
        <v>13.922437332715596</v>
      </c>
      <c r="I2023" s="21">
        <v>0.29397536705918342</v>
      </c>
      <c r="J2023" s="21">
        <v>0.20685347298207993</v>
      </c>
      <c r="K2023" s="21">
        <v>0.25126456204248193</v>
      </c>
      <c r="L2023" s="22">
        <f t="shared" si="238"/>
        <v>85.355883809656561</v>
      </c>
      <c r="M2023" s="23">
        <f t="shared" si="242"/>
        <v>2310.0374592109338</v>
      </c>
      <c r="N2023" s="23">
        <f t="shared" si="239"/>
        <v>1602.1491207658582</v>
      </c>
      <c r="O2023" s="23">
        <f t="shared" si="241"/>
        <v>1796.4149713482657</v>
      </c>
      <c r="P2023" s="23">
        <f t="shared" si="240"/>
        <v>108261.56557321612</v>
      </c>
    </row>
    <row r="2024" spans="1:16" s="1" customFormat="1" ht="15.9" customHeight="1" x14ac:dyDescent="0.3">
      <c r="A2024" s="24" t="s">
        <v>599</v>
      </c>
      <c r="B2024" s="24"/>
      <c r="C2024" s="24"/>
      <c r="D2024" s="19">
        <v>1</v>
      </c>
      <c r="E2024" s="19" t="s">
        <v>331</v>
      </c>
      <c r="F2024" s="20">
        <v>39.567940755112488</v>
      </c>
      <c r="G2024" s="20">
        <v>44.685724556127546</v>
      </c>
      <c r="H2024" s="20">
        <v>15.003522758858276</v>
      </c>
      <c r="I2024" s="21">
        <v>0.29758567011348469</v>
      </c>
      <c r="J2024" s="21">
        <v>0.22799000508298517</v>
      </c>
      <c r="K2024" s="21">
        <v>0.21723625470521221</v>
      </c>
      <c r="L2024" s="22">
        <f t="shared" si="238"/>
        <v>84.149728844078325</v>
      </c>
      <c r="M2024" s="23">
        <f t="shared" si="242"/>
        <v>2338.4069630165386</v>
      </c>
      <c r="N2024" s="23">
        <f t="shared" si="239"/>
        <v>1765.8586095808628</v>
      </c>
      <c r="O2024" s="23">
        <f t="shared" si="241"/>
        <v>1553.1297254966196</v>
      </c>
      <c r="P2024" s="23">
        <f t="shared" si="240"/>
        <v>116668.1396489757</v>
      </c>
    </row>
    <row r="2025" spans="1:16" s="1" customFormat="1" ht="15.9" customHeight="1" x14ac:dyDescent="0.3">
      <c r="A2025" s="24" t="s">
        <v>599</v>
      </c>
      <c r="B2025" s="24"/>
      <c r="C2025" s="24"/>
      <c r="D2025" s="19">
        <v>1</v>
      </c>
      <c r="E2025" s="19" t="s">
        <v>331</v>
      </c>
      <c r="F2025" s="20">
        <v>39.551522261835686</v>
      </c>
      <c r="G2025" s="20">
        <v>44.365463784166842</v>
      </c>
      <c r="H2025" s="20">
        <v>15.337014087845125</v>
      </c>
      <c r="I2025" s="21">
        <v>0.31260965643147809</v>
      </c>
      <c r="J2025" s="21">
        <v>0.23013997290459057</v>
      </c>
      <c r="K2025" s="21">
        <v>0.20325023681627905</v>
      </c>
      <c r="L2025" s="22">
        <f t="shared" si="238"/>
        <v>83.756680539578397</v>
      </c>
      <c r="M2025" s="23">
        <f t="shared" si="242"/>
        <v>2456.4643755420252</v>
      </c>
      <c r="N2025" s="23">
        <f t="shared" si="239"/>
        <v>1782.5108272371665</v>
      </c>
      <c r="O2025" s="23">
        <f t="shared" si="241"/>
        <v>1453.1367470957248</v>
      </c>
      <c r="P2025" s="23">
        <f t="shared" si="240"/>
        <v>119261.38481994654</v>
      </c>
    </row>
    <row r="2026" spans="1:16" s="1" customFormat="1" ht="15.9" customHeight="1" x14ac:dyDescent="0.3">
      <c r="A2026" s="24" t="s">
        <v>601</v>
      </c>
      <c r="B2026" s="24"/>
      <c r="C2026" s="24"/>
      <c r="D2026" s="19">
        <v>1</v>
      </c>
      <c r="E2026" s="19" t="s">
        <v>331</v>
      </c>
      <c r="F2026" s="20">
        <v>40.197286566368305</v>
      </c>
      <c r="G2026" s="20">
        <v>46.854628258610795</v>
      </c>
      <c r="H2026" s="20">
        <v>12.186410180166812</v>
      </c>
      <c r="I2026" s="21">
        <v>0.23543038142870651</v>
      </c>
      <c r="J2026" s="21">
        <v>0.21021122088406133</v>
      </c>
      <c r="K2026" s="21">
        <v>0.31603339254131158</v>
      </c>
      <c r="L2026" s="22">
        <f t="shared" si="238"/>
        <v>87.266945227478033</v>
      </c>
      <c r="M2026" s="23">
        <f t="shared" si="242"/>
        <v>1849.9951393109109</v>
      </c>
      <c r="N2026" s="23">
        <f t="shared" si="239"/>
        <v>1628.1559978627631</v>
      </c>
      <c r="O2026" s="23">
        <f t="shared" si="241"/>
        <v>2259.47946336821</v>
      </c>
      <c r="P2026" s="23">
        <f t="shared" si="240"/>
        <v>94762.132038622178</v>
      </c>
    </row>
    <row r="2027" spans="1:16" s="1" customFormat="1" ht="15.9" customHeight="1" x14ac:dyDescent="0.3">
      <c r="A2027" s="24" t="s">
        <v>601</v>
      </c>
      <c r="B2027" s="24"/>
      <c r="C2027" s="24"/>
      <c r="D2027" s="19">
        <v>1</v>
      </c>
      <c r="E2027" s="19" t="s">
        <v>331</v>
      </c>
      <c r="F2027" s="20">
        <v>40.179537796539186</v>
      </c>
      <c r="G2027" s="20">
        <v>46.912596671389281</v>
      </c>
      <c r="H2027" s="20">
        <v>12.138308970273508</v>
      </c>
      <c r="I2027" s="21">
        <v>0.2375960844228637</v>
      </c>
      <c r="J2027" s="21">
        <v>0.20192844048680603</v>
      </c>
      <c r="K2027" s="21">
        <v>0.33003203688836286</v>
      </c>
      <c r="L2027" s="22">
        <f t="shared" si="238"/>
        <v>87.324518816345119</v>
      </c>
      <c r="M2027" s="23">
        <f t="shared" si="242"/>
        <v>1867.0130789161067</v>
      </c>
      <c r="N2027" s="23">
        <f t="shared" si="239"/>
        <v>1564.0031019038497</v>
      </c>
      <c r="O2027" s="23">
        <f t="shared" si="241"/>
        <v>2359.5627145804165</v>
      </c>
      <c r="P2027" s="23">
        <f t="shared" si="240"/>
        <v>94388.094636652473</v>
      </c>
    </row>
    <row r="2028" spans="1:16" s="1" customFormat="1" ht="15.9" customHeight="1" x14ac:dyDescent="0.3">
      <c r="A2028" s="24" t="s">
        <v>601</v>
      </c>
      <c r="B2028" s="24"/>
      <c r="C2028" s="24"/>
      <c r="D2028" s="19">
        <v>1</v>
      </c>
      <c r="E2028" s="19" t="s">
        <v>331</v>
      </c>
      <c r="F2028" s="20">
        <v>40.413816814063971</v>
      </c>
      <c r="G2028" s="20">
        <v>46.882450576109505</v>
      </c>
      <c r="H2028" s="20">
        <v>11.930204664620639</v>
      </c>
      <c r="I2028" s="21">
        <v>0.24205243596896847</v>
      </c>
      <c r="J2028" s="21">
        <v>0.19528150517798298</v>
      </c>
      <c r="K2028" s="21">
        <v>0.33619400405893235</v>
      </c>
      <c r="L2028" s="22">
        <f t="shared" ref="L2028:L2064" si="243">100*((G2028/40.3044)/((G2028/40.3044)+(H2028/71.8444)))</f>
        <v>87.507675032720243</v>
      </c>
      <c r="M2028" s="23">
        <f t="shared" si="242"/>
        <v>1902.0307714047501</v>
      </c>
      <c r="N2028" s="23">
        <f t="shared" si="239"/>
        <v>1512.5203716054759</v>
      </c>
      <c r="O2028" s="23">
        <f t="shared" si="241"/>
        <v>2403.617673975351</v>
      </c>
      <c r="P2028" s="23">
        <f t="shared" si="240"/>
        <v>92769.865199227366</v>
      </c>
    </row>
    <row r="2029" spans="1:16" s="1" customFormat="1" ht="15.9" customHeight="1" x14ac:dyDescent="0.3">
      <c r="A2029" s="24" t="s">
        <v>601</v>
      </c>
      <c r="B2029" s="24"/>
      <c r="C2029" s="24"/>
      <c r="D2029" s="19">
        <v>1</v>
      </c>
      <c r="E2029" s="19" t="s">
        <v>331</v>
      </c>
      <c r="F2029" s="20">
        <v>40.267397616348283</v>
      </c>
      <c r="G2029" s="20">
        <v>47.046412302838178</v>
      </c>
      <c r="H2029" s="20">
        <v>11.912211545331587</v>
      </c>
      <c r="I2029" s="21">
        <v>0.2423222838921297</v>
      </c>
      <c r="J2029" s="21">
        <v>0.19339691706603984</v>
      </c>
      <c r="K2029" s="21">
        <v>0.33825933452378393</v>
      </c>
      <c r="L2029" s="22">
        <f t="shared" si="243"/>
        <v>87.562237094680611</v>
      </c>
      <c r="M2029" s="23">
        <f t="shared" si="242"/>
        <v>1904.1512171313036</v>
      </c>
      <c r="N2029" s="23">
        <f t="shared" si="239"/>
        <v>1497.9236082878156</v>
      </c>
      <c r="O2029" s="23">
        <f t="shared" si="241"/>
        <v>2418.3837457909767</v>
      </c>
      <c r="P2029" s="23">
        <f t="shared" si="240"/>
        <v>92629.949808177189</v>
      </c>
    </row>
    <row r="2030" spans="1:16" s="1" customFormat="1" ht="15.9" customHeight="1" x14ac:dyDescent="0.3">
      <c r="A2030" s="24" t="s">
        <v>601</v>
      </c>
      <c r="B2030" s="24"/>
      <c r="C2030" s="24"/>
      <c r="D2030" s="19">
        <v>1</v>
      </c>
      <c r="E2030" s="19" t="s">
        <v>331</v>
      </c>
      <c r="F2030" s="20">
        <v>40.259130965312693</v>
      </c>
      <c r="G2030" s="20">
        <v>47.085911679212963</v>
      </c>
      <c r="H2030" s="20">
        <v>11.883942060439017</v>
      </c>
      <c r="I2030" s="21">
        <v>0.24257227486437308</v>
      </c>
      <c r="J2030" s="21">
        <v>0.18977765386331513</v>
      </c>
      <c r="K2030" s="21">
        <v>0.33866536630765059</v>
      </c>
      <c r="L2030" s="22">
        <f t="shared" si="243"/>
        <v>87.597210906178475</v>
      </c>
      <c r="M2030" s="23">
        <f t="shared" si="242"/>
        <v>1906.1156283543385</v>
      </c>
      <c r="N2030" s="23">
        <f t="shared" si="239"/>
        <v>1469.8912079878796</v>
      </c>
      <c r="O2030" s="23">
        <f t="shared" si="241"/>
        <v>2421.28666838958</v>
      </c>
      <c r="P2030" s="23">
        <f t="shared" si="240"/>
        <v>92410.124886773061</v>
      </c>
    </row>
    <row r="2031" spans="1:16" s="1" customFormat="1" ht="15.9" customHeight="1" x14ac:dyDescent="0.3">
      <c r="A2031" s="24" t="s">
        <v>603</v>
      </c>
      <c r="B2031" s="24"/>
      <c r="C2031" s="24"/>
      <c r="D2031" s="19">
        <v>1</v>
      </c>
      <c r="E2031" s="19" t="s">
        <v>331</v>
      </c>
      <c r="F2031" s="20">
        <v>39.352662665855298</v>
      </c>
      <c r="G2031" s="20">
        <v>43.349199830753761</v>
      </c>
      <c r="H2031" s="20">
        <v>16.501497056153219</v>
      </c>
      <c r="I2031" s="21">
        <v>0.19463618868400054</v>
      </c>
      <c r="J2031" s="21">
        <v>0.28911014421185521</v>
      </c>
      <c r="K2031" s="21">
        <v>0.31289411434186876</v>
      </c>
      <c r="L2031" s="22">
        <f t="shared" si="243"/>
        <v>82.402793387775404</v>
      </c>
      <c r="M2031" s="23">
        <f t="shared" si="242"/>
        <v>1529.4372833883431</v>
      </c>
      <c r="N2031" s="23">
        <f t="shared" si="239"/>
        <v>2239.254466825616</v>
      </c>
      <c r="O2031" s="23">
        <f t="shared" si="241"/>
        <v>2237.0352065622992</v>
      </c>
      <c r="P2031" s="23">
        <f t="shared" si="240"/>
        <v>128316.46233400637</v>
      </c>
    </row>
    <row r="2032" spans="1:16" s="1" customFormat="1" ht="15.9" customHeight="1" x14ac:dyDescent="0.3">
      <c r="A2032" s="24" t="s">
        <v>603</v>
      </c>
      <c r="B2032" s="24"/>
      <c r="C2032" s="24"/>
      <c r="D2032" s="19">
        <v>1</v>
      </c>
      <c r="E2032" s="19" t="s">
        <v>331</v>
      </c>
      <c r="F2032" s="20">
        <v>39.68113407676104</v>
      </c>
      <c r="G2032" s="20">
        <v>44.774159439781343</v>
      </c>
      <c r="H2032" s="20">
        <v>14.727265286019616</v>
      </c>
      <c r="I2032" s="21">
        <v>0.21900756731835</v>
      </c>
      <c r="J2032" s="21">
        <v>0.26204663420405871</v>
      </c>
      <c r="K2032" s="21">
        <v>0.33638699591560384</v>
      </c>
      <c r="L2032" s="22">
        <f t="shared" si="243"/>
        <v>84.422056210790302</v>
      </c>
      <c r="M2032" s="23">
        <f t="shared" si="242"/>
        <v>1720.9458377993872</v>
      </c>
      <c r="N2032" s="23">
        <f t="shared" si="239"/>
        <v>2029.6385578503505</v>
      </c>
      <c r="O2032" s="23">
        <f t="shared" si="241"/>
        <v>2404.99746847504</v>
      </c>
      <c r="P2032" s="23">
        <f t="shared" si="240"/>
        <v>114519.9477917544</v>
      </c>
    </row>
    <row r="2033" spans="1:16" s="1" customFormat="1" ht="15.9" customHeight="1" x14ac:dyDescent="0.3">
      <c r="A2033" s="24" t="s">
        <v>603</v>
      </c>
      <c r="B2033" s="24"/>
      <c r="C2033" s="24"/>
      <c r="D2033" s="19">
        <v>1</v>
      </c>
      <c r="E2033" s="19" t="s">
        <v>331</v>
      </c>
      <c r="F2033" s="20">
        <v>40.227800737189867</v>
      </c>
      <c r="G2033" s="20">
        <v>46.722133640847659</v>
      </c>
      <c r="H2033" s="20">
        <v>12.250632051336998</v>
      </c>
      <c r="I2033" s="21">
        <v>0.23953636841662607</v>
      </c>
      <c r="J2033" s="21">
        <v>0.20991625950160642</v>
      </c>
      <c r="K2033" s="21">
        <v>0.34998094270724783</v>
      </c>
      <c r="L2033" s="22">
        <f t="shared" si="243"/>
        <v>87.176803236637014</v>
      </c>
      <c r="M2033" s="23">
        <f t="shared" si="242"/>
        <v>1882.2596920998433</v>
      </c>
      <c r="N2033" s="23">
        <f t="shared" si="239"/>
        <v>1625.8714236047281</v>
      </c>
      <c r="O2033" s="23">
        <f t="shared" si="241"/>
        <v>2502.1873361496232</v>
      </c>
      <c r="P2033" s="23">
        <f t="shared" si="240"/>
        <v>95261.524504953326</v>
      </c>
    </row>
    <row r="2034" spans="1:16" s="1" customFormat="1" ht="15.9" customHeight="1" x14ac:dyDescent="0.3">
      <c r="A2034" s="24" t="s">
        <v>603</v>
      </c>
      <c r="B2034" s="24"/>
      <c r="C2034" s="24"/>
      <c r="D2034" s="19">
        <v>1</v>
      </c>
      <c r="E2034" s="19" t="s">
        <v>331</v>
      </c>
      <c r="F2034" s="20">
        <v>40.290186344893293</v>
      </c>
      <c r="G2034" s="20">
        <v>47.190341685684565</v>
      </c>
      <c r="H2034" s="20">
        <v>11.765798820412966</v>
      </c>
      <c r="I2034" s="21">
        <v>0.24427050471551132</v>
      </c>
      <c r="J2034" s="21">
        <v>0.19171928060492502</v>
      </c>
      <c r="K2034" s="21">
        <v>0.31768336368872657</v>
      </c>
      <c r="L2034" s="22">
        <f t="shared" si="243"/>
        <v>87.729221666827655</v>
      </c>
      <c r="M2034" s="23">
        <f t="shared" si="242"/>
        <v>1919.4601973558961</v>
      </c>
      <c r="N2034" s="23">
        <f t="shared" si="239"/>
        <v>1484.9297545110762</v>
      </c>
      <c r="O2034" s="23">
        <f t="shared" si="241"/>
        <v>2271.2759254216526</v>
      </c>
      <c r="P2034" s="23">
        <f t="shared" si="240"/>
        <v>91491.437172729129</v>
      </c>
    </row>
    <row r="2035" spans="1:16" s="1" customFormat="1" ht="15.9" customHeight="1" x14ac:dyDescent="0.3">
      <c r="A2035" s="24" t="s">
        <v>604</v>
      </c>
      <c r="B2035" s="24"/>
      <c r="C2035" s="24"/>
      <c r="D2035" s="19">
        <v>1</v>
      </c>
      <c r="E2035" s="19" t="s">
        <v>331</v>
      </c>
      <c r="F2035" s="20">
        <v>39.154815293805406</v>
      </c>
      <c r="G2035" s="20">
        <v>42.10039130002972</v>
      </c>
      <c r="H2035" s="20">
        <v>17.84209314028568</v>
      </c>
      <c r="I2035" s="21">
        <v>0.1691211203823634</v>
      </c>
      <c r="J2035" s="21">
        <v>0.32189006843234247</v>
      </c>
      <c r="K2035" s="21">
        <v>0.41168907706448021</v>
      </c>
      <c r="L2035" s="22">
        <f t="shared" si="243"/>
        <v>80.791806325191175</v>
      </c>
      <c r="M2035" s="23">
        <f t="shared" si="242"/>
        <v>1328.9416971740013</v>
      </c>
      <c r="N2035" s="23">
        <f t="shared" si="239"/>
        <v>2493.1459099399153</v>
      </c>
      <c r="O2035" s="23">
        <f t="shared" si="241"/>
        <v>2943.3693934687935</v>
      </c>
      <c r="P2035" s="23">
        <f t="shared" si="240"/>
        <v>138741.00420128834</v>
      </c>
    </row>
    <row r="2036" spans="1:16" s="1" customFormat="1" ht="15.9" customHeight="1" x14ac:dyDescent="0.3">
      <c r="A2036" s="24" t="s">
        <v>604</v>
      </c>
      <c r="B2036" s="24"/>
      <c r="C2036" s="24"/>
      <c r="D2036" s="19">
        <v>1</v>
      </c>
      <c r="E2036" s="19" t="s">
        <v>331</v>
      </c>
      <c r="F2036" s="20">
        <v>39.533377607682255</v>
      </c>
      <c r="G2036" s="20">
        <v>44.367777848976736</v>
      </c>
      <c r="H2036" s="20">
        <v>15.289197458104825</v>
      </c>
      <c r="I2036" s="21">
        <v>0.19897741850116052</v>
      </c>
      <c r="J2036" s="21">
        <v>0.26656411778256067</v>
      </c>
      <c r="K2036" s="21">
        <v>0.34410554895244977</v>
      </c>
      <c r="L2036" s="22">
        <f t="shared" si="243"/>
        <v>83.799826384463572</v>
      </c>
      <c r="M2036" s="23">
        <f t="shared" si="242"/>
        <v>1563.5503575448729</v>
      </c>
      <c r="N2036" s="23">
        <f t="shared" si="239"/>
        <v>2064.627974460233</v>
      </c>
      <c r="O2036" s="23">
        <f t="shared" si="241"/>
        <v>2460.1812322331434</v>
      </c>
      <c r="P2036" s="23">
        <f t="shared" si="240"/>
        <v>118889.5603274092</v>
      </c>
    </row>
    <row r="2037" spans="1:16" s="1" customFormat="1" ht="15.9" customHeight="1" x14ac:dyDescent="0.3">
      <c r="A2037" s="24" t="s">
        <v>604</v>
      </c>
      <c r="B2037" s="24"/>
      <c r="C2037" s="24"/>
      <c r="D2037" s="19">
        <v>1</v>
      </c>
      <c r="E2037" s="19" t="s">
        <v>331</v>
      </c>
      <c r="F2037" s="20">
        <v>39.644941715273525</v>
      </c>
      <c r="G2037" s="20">
        <v>44.853567068108823</v>
      </c>
      <c r="H2037" s="20">
        <v>14.685521209915137</v>
      </c>
      <c r="I2037" s="21">
        <v>0.21210629140651038</v>
      </c>
      <c r="J2037" s="21">
        <v>0.25008770404546715</v>
      </c>
      <c r="K2037" s="21">
        <v>0.35377601125054375</v>
      </c>
      <c r="L2037" s="22">
        <f t="shared" si="243"/>
        <v>84.482593000669297</v>
      </c>
      <c r="M2037" s="23">
        <f t="shared" si="242"/>
        <v>1666.7161040901337</v>
      </c>
      <c r="N2037" s="23">
        <f t="shared" si="239"/>
        <v>1937.0126562269938</v>
      </c>
      <c r="O2037" s="23">
        <f t="shared" si="241"/>
        <v>2529.32016336987</v>
      </c>
      <c r="P2037" s="23">
        <f t="shared" si="240"/>
        <v>114195.34377850028</v>
      </c>
    </row>
    <row r="2038" spans="1:16" s="1" customFormat="1" ht="15.9" customHeight="1" x14ac:dyDescent="0.3">
      <c r="A2038" s="24" t="s">
        <v>579</v>
      </c>
      <c r="B2038" s="24"/>
      <c r="C2038" s="24"/>
      <c r="D2038" s="19">
        <v>1</v>
      </c>
      <c r="E2038" s="19" t="s">
        <v>331</v>
      </c>
      <c r="F2038" s="20">
        <v>38.533137643430287</v>
      </c>
      <c r="G2038" s="20">
        <v>40.682342685846443</v>
      </c>
      <c r="H2038" s="20">
        <v>20.013280805760758</v>
      </c>
      <c r="I2038" s="21">
        <v>0.14324583612336572</v>
      </c>
      <c r="J2038" s="21">
        <v>0.31702606148318285</v>
      </c>
      <c r="K2038" s="21">
        <v>0.31096696735595319</v>
      </c>
      <c r="L2038" s="22">
        <f t="shared" si="243"/>
        <v>78.371358258563532</v>
      </c>
      <c r="M2038" s="23">
        <f t="shared" si="242"/>
        <v>1125.615559668126</v>
      </c>
      <c r="N2038" s="23">
        <f t="shared" si="239"/>
        <v>2455.4725542807132</v>
      </c>
      <c r="O2038" s="23">
        <f t="shared" si="241"/>
        <v>2223.2570769711388</v>
      </c>
      <c r="P2038" s="23">
        <f t="shared" si="240"/>
        <v>155624.26754090792</v>
      </c>
    </row>
    <row r="2039" spans="1:16" s="1" customFormat="1" ht="15.9" customHeight="1" x14ac:dyDescent="0.3">
      <c r="A2039" s="24" t="s">
        <v>579</v>
      </c>
      <c r="B2039" s="24"/>
      <c r="C2039" s="24"/>
      <c r="D2039" s="19">
        <v>1</v>
      </c>
      <c r="E2039" s="19" t="s">
        <v>331</v>
      </c>
      <c r="F2039" s="20">
        <v>39.470457602634738</v>
      </c>
      <c r="G2039" s="20">
        <v>44.884581910745844</v>
      </c>
      <c r="H2039" s="20">
        <v>14.952628691541694</v>
      </c>
      <c r="I2039" s="21">
        <v>0.21178986661562885</v>
      </c>
      <c r="J2039" s="21">
        <v>0.22542823660285979</v>
      </c>
      <c r="K2039" s="21">
        <v>0.25511369185926031</v>
      </c>
      <c r="L2039" s="22">
        <f t="shared" si="243"/>
        <v>84.253994375089775</v>
      </c>
      <c r="M2039" s="23">
        <f t="shared" si="242"/>
        <v>1664.2296606602929</v>
      </c>
      <c r="N2039" s="23">
        <f t="shared" si="239"/>
        <v>1746.0168585149083</v>
      </c>
      <c r="O2039" s="23">
        <f t="shared" si="241"/>
        <v>1823.9343094248968</v>
      </c>
      <c r="P2039" s="23">
        <f t="shared" si="240"/>
        <v>116272.38484869125</v>
      </c>
    </row>
    <row r="2040" spans="1:16" s="1" customFormat="1" ht="15.9" customHeight="1" x14ac:dyDescent="0.3">
      <c r="A2040" s="24" t="s">
        <v>579</v>
      </c>
      <c r="B2040" s="24"/>
      <c r="C2040" s="24"/>
      <c r="D2040" s="19">
        <v>1</v>
      </c>
      <c r="E2040" s="19" t="s">
        <v>331</v>
      </c>
      <c r="F2040" s="20">
        <v>39.626861725691022</v>
      </c>
      <c r="G2040" s="20">
        <v>45.650457478506986</v>
      </c>
      <c r="H2040" s="20">
        <v>14.03228388759806</v>
      </c>
      <c r="I2040" s="21">
        <v>0.22498715828342844</v>
      </c>
      <c r="J2040" s="21">
        <v>0.20988498036037181</v>
      </c>
      <c r="K2040" s="21">
        <v>0.25552476956014031</v>
      </c>
      <c r="L2040" s="22">
        <f t="shared" si="243"/>
        <v>85.292073847431453</v>
      </c>
      <c r="M2040" s="23">
        <f t="shared" si="242"/>
        <v>1767.9330369592051</v>
      </c>
      <c r="N2040" s="23">
        <f t="shared" si="239"/>
        <v>1625.6291562262554</v>
      </c>
      <c r="O2040" s="23">
        <f t="shared" si="241"/>
        <v>1826.8733077868042</v>
      </c>
      <c r="P2040" s="23">
        <f t="shared" si="240"/>
        <v>109115.73785068476</v>
      </c>
    </row>
    <row r="2041" spans="1:16" s="1" customFormat="1" ht="15.9" customHeight="1" x14ac:dyDescent="0.3">
      <c r="A2041" s="24" t="s">
        <v>580</v>
      </c>
      <c r="B2041" s="24"/>
      <c r="C2041" s="24"/>
      <c r="D2041" s="19">
        <v>1</v>
      </c>
      <c r="E2041" s="19" t="s">
        <v>331</v>
      </c>
      <c r="F2041" s="20">
        <v>38.026908632873955</v>
      </c>
      <c r="G2041" s="20">
        <v>36.444514564125868</v>
      </c>
      <c r="H2041" s="20">
        <v>24.641911108560166</v>
      </c>
      <c r="I2041" s="21">
        <v>0.10508596715667073</v>
      </c>
      <c r="J2041" s="21">
        <v>0.4028043179268142</v>
      </c>
      <c r="K2041" s="21">
        <v>0.37877540935652759</v>
      </c>
      <c r="L2041" s="22">
        <f t="shared" si="243"/>
        <v>72.499675539768532</v>
      </c>
      <c r="M2041" s="23">
        <f t="shared" si="242"/>
        <v>825.75803203418786</v>
      </c>
      <c r="N2041" s="23">
        <f t="shared" si="239"/>
        <v>3119.8537520472019</v>
      </c>
      <c r="O2041" s="23">
        <f t="shared" si="241"/>
        <v>2708.0532591444025</v>
      </c>
      <c r="P2041" s="23">
        <f t="shared" si="240"/>
        <v>191616.72712721745</v>
      </c>
    </row>
    <row r="2042" spans="1:16" s="1" customFormat="1" ht="15.9" customHeight="1" x14ac:dyDescent="0.3">
      <c r="A2042" s="24" t="s">
        <v>580</v>
      </c>
      <c r="B2042" s="24"/>
      <c r="C2042" s="24"/>
      <c r="D2042" s="19">
        <v>1</v>
      </c>
      <c r="E2042" s="19" t="s">
        <v>331</v>
      </c>
      <c r="F2042" s="20">
        <v>39.450002958365602</v>
      </c>
      <c r="G2042" s="20">
        <v>44.079855214091225</v>
      </c>
      <c r="H2042" s="20">
        <v>15.768572653272992</v>
      </c>
      <c r="I2042" s="21">
        <v>0.194425352271166</v>
      </c>
      <c r="J2042" s="21">
        <v>0.24009182904813955</v>
      </c>
      <c r="K2042" s="21">
        <v>0.26705199295087706</v>
      </c>
      <c r="L2042" s="22">
        <f t="shared" si="243"/>
        <v>83.285892012848777</v>
      </c>
      <c r="M2042" s="23">
        <f t="shared" si="242"/>
        <v>1527.7805458994658</v>
      </c>
      <c r="N2042" s="23">
        <f t="shared" si="239"/>
        <v>1859.591271382074</v>
      </c>
      <c r="O2042" s="23">
        <f t="shared" si="241"/>
        <v>1909.2871448550586</v>
      </c>
      <c r="P2042" s="23">
        <f t="shared" si="240"/>
        <v>122617.20570196728</v>
      </c>
    </row>
    <row r="2043" spans="1:16" s="1" customFormat="1" ht="15.9" customHeight="1" x14ac:dyDescent="0.3">
      <c r="A2043" s="24" t="s">
        <v>580</v>
      </c>
      <c r="B2043" s="24"/>
      <c r="C2043" s="24"/>
      <c r="D2043" s="19">
        <v>1</v>
      </c>
      <c r="E2043" s="19" t="s">
        <v>331</v>
      </c>
      <c r="F2043" s="20">
        <v>39.671152445780486</v>
      </c>
      <c r="G2043" s="20">
        <v>45.411896306302438</v>
      </c>
      <c r="H2043" s="20">
        <v>14.232687494715082</v>
      </c>
      <c r="I2043" s="21">
        <v>0.21866103596382422</v>
      </c>
      <c r="J2043" s="21">
        <v>0.20734354290808282</v>
      </c>
      <c r="K2043" s="21">
        <v>0.25825917433006346</v>
      </c>
      <c r="L2043" s="22">
        <f t="shared" si="243"/>
        <v>85.046780977448137</v>
      </c>
      <c r="M2043" s="23">
        <f t="shared" si="242"/>
        <v>1718.2228191405329</v>
      </c>
      <c r="N2043" s="23">
        <f t="shared" si="239"/>
        <v>1605.9448757500027</v>
      </c>
      <c r="O2043" s="23">
        <f t="shared" si="241"/>
        <v>1846.4229236438368</v>
      </c>
      <c r="P2043" s="23">
        <f t="shared" si="240"/>
        <v>110674.08627305663</v>
      </c>
    </row>
    <row r="2044" spans="1:16" s="1" customFormat="1" ht="15.9" customHeight="1" x14ac:dyDescent="0.3">
      <c r="A2044" s="24" t="s">
        <v>582</v>
      </c>
      <c r="B2044" s="24"/>
      <c r="C2044" s="24"/>
      <c r="D2044" s="19">
        <v>1</v>
      </c>
      <c r="E2044" s="19" t="s">
        <v>331</v>
      </c>
      <c r="F2044" s="20">
        <v>39.518687248319893</v>
      </c>
      <c r="G2044" s="20">
        <v>42.947399144477529</v>
      </c>
      <c r="H2044" s="20">
        <v>16.825365840957161</v>
      </c>
      <c r="I2044" s="21">
        <v>0.17413728875239298</v>
      </c>
      <c r="J2044" s="21">
        <v>0.25481644880417803</v>
      </c>
      <c r="K2044" s="21">
        <v>0.27959402868884708</v>
      </c>
      <c r="L2044" s="22">
        <f t="shared" si="243"/>
        <v>81.982030199505033</v>
      </c>
      <c r="M2044" s="23">
        <f t="shared" si="242"/>
        <v>1368.3583903221199</v>
      </c>
      <c r="N2044" s="23">
        <f t="shared" si="239"/>
        <v>1973.638361119805</v>
      </c>
      <c r="O2044" s="23">
        <f t="shared" si="241"/>
        <v>1998.9563787005582</v>
      </c>
      <c r="P2044" s="23">
        <f t="shared" si="240"/>
        <v>130834.88212252848</v>
      </c>
    </row>
    <row r="2045" spans="1:16" s="1" customFormat="1" ht="15.9" customHeight="1" x14ac:dyDescent="0.3">
      <c r="A2045" s="24" t="s">
        <v>582</v>
      </c>
      <c r="B2045" s="24"/>
      <c r="C2045" s="24"/>
      <c r="D2045" s="19">
        <v>1</v>
      </c>
      <c r="E2045" s="19" t="s">
        <v>331</v>
      </c>
      <c r="F2045" s="20">
        <v>39.331781886072839</v>
      </c>
      <c r="G2045" s="20">
        <v>43.973320142043562</v>
      </c>
      <c r="H2045" s="20">
        <v>15.97925731213396</v>
      </c>
      <c r="I2045" s="21">
        <v>0.18333315559342123</v>
      </c>
      <c r="J2045" s="21">
        <v>0.24594504807566581</v>
      </c>
      <c r="K2045" s="21">
        <v>0.28636245608055988</v>
      </c>
      <c r="L2045" s="22">
        <f t="shared" si="243"/>
        <v>83.066304033385464</v>
      </c>
      <c r="M2045" s="23">
        <f t="shared" si="242"/>
        <v>1440.6188558338931</v>
      </c>
      <c r="N2045" s="23">
        <f t="shared" si="239"/>
        <v>1904.9264044277425</v>
      </c>
      <c r="O2045" s="23">
        <f t="shared" si="241"/>
        <v>2047.3472229967817</v>
      </c>
      <c r="P2045" s="23">
        <f t="shared" si="240"/>
        <v>124255.50009435428</v>
      </c>
    </row>
    <row r="2046" spans="1:16" s="1" customFormat="1" ht="15.9" customHeight="1" x14ac:dyDescent="0.3">
      <c r="A2046" s="24" t="s">
        <v>582</v>
      </c>
      <c r="B2046" s="24"/>
      <c r="C2046" s="24"/>
      <c r="D2046" s="19">
        <v>1</v>
      </c>
      <c r="E2046" s="19" t="s">
        <v>331</v>
      </c>
      <c r="F2046" s="20">
        <v>39.217219041595811</v>
      </c>
      <c r="G2046" s="20">
        <v>43.790869416435889</v>
      </c>
      <c r="H2046" s="20">
        <v>16.263427204142868</v>
      </c>
      <c r="I2046" s="21">
        <v>0.19500569211793212</v>
      </c>
      <c r="J2046" s="21">
        <v>0.24791217675503327</v>
      </c>
      <c r="K2046" s="21">
        <v>0.28556646895245985</v>
      </c>
      <c r="L2046" s="22">
        <f t="shared" si="243"/>
        <v>82.75765874289786</v>
      </c>
      <c r="M2046" s="23">
        <f t="shared" si="242"/>
        <v>1532.3408150081102</v>
      </c>
      <c r="N2046" s="23">
        <f t="shared" si="239"/>
        <v>1920.1624719621507</v>
      </c>
      <c r="O2046" s="23">
        <f t="shared" si="241"/>
        <v>2041.6563162397929</v>
      </c>
      <c r="P2046" s="23">
        <f t="shared" si="240"/>
        <v>126465.21931681858</v>
      </c>
    </row>
    <row r="2047" spans="1:16" s="1" customFormat="1" ht="15.9" customHeight="1" x14ac:dyDescent="0.3">
      <c r="A2047" s="24" t="s">
        <v>584</v>
      </c>
      <c r="B2047" s="24"/>
      <c r="C2047" s="24"/>
      <c r="D2047" s="19">
        <v>1</v>
      </c>
      <c r="E2047" s="19" t="s">
        <v>331</v>
      </c>
      <c r="F2047" s="20">
        <v>39.198742024062952</v>
      </c>
      <c r="G2047" s="20">
        <v>43.973027415442743</v>
      </c>
      <c r="H2047" s="20">
        <v>16.102081204987726</v>
      </c>
      <c r="I2047" s="21">
        <v>0.18230378106498515</v>
      </c>
      <c r="J2047" s="21">
        <v>0.25259525044255443</v>
      </c>
      <c r="K2047" s="21">
        <v>0.29125032399902545</v>
      </c>
      <c r="L2047" s="22">
        <f t="shared" si="243"/>
        <v>82.958231243720633</v>
      </c>
      <c r="M2047" s="23">
        <f t="shared" si="242"/>
        <v>1432.5301042353069</v>
      </c>
      <c r="N2047" s="23">
        <f t="shared" si="239"/>
        <v>1956.4344391801908</v>
      </c>
      <c r="O2047" s="23">
        <f t="shared" si="241"/>
        <v>2082.2930149354788</v>
      </c>
      <c r="P2047" s="23">
        <f t="shared" si="240"/>
        <v>125210.58479772728</v>
      </c>
    </row>
    <row r="2048" spans="1:16" s="1" customFormat="1" ht="15.9" customHeight="1" x14ac:dyDescent="0.3">
      <c r="A2048" s="24" t="s">
        <v>584</v>
      </c>
      <c r="B2048" s="24"/>
      <c r="C2048" s="24"/>
      <c r="D2048" s="19">
        <v>1</v>
      </c>
      <c r="E2048" s="19" t="s">
        <v>331</v>
      </c>
      <c r="F2048" s="20">
        <v>39.311008422021324</v>
      </c>
      <c r="G2048" s="20">
        <v>44.242191202284893</v>
      </c>
      <c r="H2048" s="20">
        <v>15.729750894098487</v>
      </c>
      <c r="I2048" s="21">
        <v>0.20561181376860896</v>
      </c>
      <c r="J2048" s="21">
        <v>0.23426774216912571</v>
      </c>
      <c r="K2048" s="21">
        <v>0.27716992565756499</v>
      </c>
      <c r="L2048" s="22">
        <f t="shared" si="243"/>
        <v>83.371203276744893</v>
      </c>
      <c r="M2048" s="23">
        <f t="shared" si="242"/>
        <v>1615.6829621924326</v>
      </c>
      <c r="N2048" s="23">
        <f t="shared" si="239"/>
        <v>1814.4817765403589</v>
      </c>
      <c r="O2048" s="23">
        <f t="shared" si="241"/>
        <v>1981.6252638704868</v>
      </c>
      <c r="P2048" s="23">
        <f t="shared" si="240"/>
        <v>122315.32577059476</v>
      </c>
    </row>
    <row r="2049" spans="1:16" s="1" customFormat="1" ht="15.9" customHeight="1" x14ac:dyDescent="0.3">
      <c r="A2049" s="24" t="s">
        <v>584</v>
      </c>
      <c r="B2049" s="24"/>
      <c r="C2049" s="24"/>
      <c r="D2049" s="19">
        <v>1</v>
      </c>
      <c r="E2049" s="19" t="s">
        <v>331</v>
      </c>
      <c r="F2049" s="20">
        <v>39.308737611462959</v>
      </c>
      <c r="G2049" s="20">
        <v>44.273257241376982</v>
      </c>
      <c r="H2049" s="20">
        <v>15.692050377836352</v>
      </c>
      <c r="I2049" s="21">
        <v>0.22234675699149598</v>
      </c>
      <c r="J2049" s="21">
        <v>0.23834574614835241</v>
      </c>
      <c r="K2049" s="21">
        <v>0.26526226618383936</v>
      </c>
      <c r="L2049" s="22">
        <f t="shared" si="243"/>
        <v>83.414157888326656</v>
      </c>
      <c r="M2049" s="23">
        <f t="shared" si="242"/>
        <v>1747.1849519998113</v>
      </c>
      <c r="N2049" s="23">
        <f t="shared" si="239"/>
        <v>1846.0672771152695</v>
      </c>
      <c r="O2049" s="23">
        <f t="shared" si="241"/>
        <v>1896.4915005636615</v>
      </c>
      <c r="P2049" s="23">
        <f t="shared" si="240"/>
        <v>122022.16467990942</v>
      </c>
    </row>
    <row r="2050" spans="1:16" s="1" customFormat="1" ht="15.9" customHeight="1" x14ac:dyDescent="0.3">
      <c r="A2050" s="24" t="s">
        <v>584</v>
      </c>
      <c r="B2050" s="24"/>
      <c r="C2050" s="24"/>
      <c r="D2050" s="19">
        <v>1</v>
      </c>
      <c r="E2050" s="19" t="s">
        <v>331</v>
      </c>
      <c r="F2050" s="20">
        <v>39.36840144374915</v>
      </c>
      <c r="G2050" s="20">
        <v>44.815742420661962</v>
      </c>
      <c r="H2050" s="20">
        <v>15.118178368053997</v>
      </c>
      <c r="I2050" s="21">
        <v>0.22520620322734322</v>
      </c>
      <c r="J2050" s="21">
        <v>0.22470563081693246</v>
      </c>
      <c r="K2050" s="21">
        <v>0.24776593349060527</v>
      </c>
      <c r="L2050" s="22">
        <f t="shared" si="243"/>
        <v>84.08683968583091</v>
      </c>
      <c r="M2050" s="23">
        <f t="shared" si="242"/>
        <v>1769.6542764996325</v>
      </c>
      <c r="N2050" s="23">
        <f t="shared" ref="N2050:N2113" si="244">J2050*10000/1.2911</f>
        <v>1740.4200357596812</v>
      </c>
      <c r="O2050" s="23">
        <f t="shared" si="241"/>
        <v>1771.4015406492117</v>
      </c>
      <c r="P2050" s="23">
        <f t="shared" ref="P2050:P2113" si="245">H2050*10000/1.286</f>
        <v>117559.70737211505</v>
      </c>
    </row>
    <row r="2051" spans="1:16" s="1" customFormat="1" ht="15.9" customHeight="1" x14ac:dyDescent="0.3">
      <c r="A2051" s="24" t="s">
        <v>587</v>
      </c>
      <c r="B2051" s="24"/>
      <c r="C2051" s="24"/>
      <c r="D2051" s="19">
        <v>1</v>
      </c>
      <c r="E2051" s="19" t="s">
        <v>331</v>
      </c>
      <c r="F2051" s="20">
        <v>39.308012064753761</v>
      </c>
      <c r="G2051" s="20">
        <v>44.170143393613223</v>
      </c>
      <c r="H2051" s="20">
        <v>15.793597660772591</v>
      </c>
      <c r="I2051" s="21">
        <v>0.18586501018518573</v>
      </c>
      <c r="J2051" s="21">
        <v>0.24997711203227582</v>
      </c>
      <c r="K2051" s="21">
        <v>0.29240475864298704</v>
      </c>
      <c r="L2051" s="22">
        <f t="shared" si="243"/>
        <v>83.292300469184639</v>
      </c>
      <c r="M2051" s="23">
        <f t="shared" si="242"/>
        <v>1460.5139885681733</v>
      </c>
      <c r="N2051" s="23">
        <f t="shared" si="244"/>
        <v>1936.1560842094016</v>
      </c>
      <c r="O2051" s="23">
        <f t="shared" si="241"/>
        <v>2090.5466407591839</v>
      </c>
      <c r="P2051" s="23">
        <f t="shared" si="245"/>
        <v>122811.80140569665</v>
      </c>
    </row>
    <row r="2052" spans="1:16" s="1" customFormat="1" ht="15.9" customHeight="1" x14ac:dyDescent="0.3">
      <c r="A2052" s="24" t="s">
        <v>587</v>
      </c>
      <c r="B2052" s="24"/>
      <c r="C2052" s="24"/>
      <c r="D2052" s="19">
        <v>1</v>
      </c>
      <c r="E2052" s="19" t="s">
        <v>331</v>
      </c>
      <c r="F2052" s="20">
        <v>39.401894778990759</v>
      </c>
      <c r="G2052" s="20">
        <v>44.792341799974103</v>
      </c>
      <c r="H2052" s="20">
        <v>15.099967517735093</v>
      </c>
      <c r="I2052" s="21">
        <v>0.21482034337002315</v>
      </c>
      <c r="J2052" s="21">
        <v>0.22853120968870769</v>
      </c>
      <c r="K2052" s="21">
        <v>0.26244435024131685</v>
      </c>
      <c r="L2052" s="22">
        <f t="shared" si="243"/>
        <v>84.095976753023464</v>
      </c>
      <c r="M2052" s="23">
        <f t="shared" si="242"/>
        <v>1688.0429307718305</v>
      </c>
      <c r="N2052" s="23">
        <f t="shared" si="244"/>
        <v>1770.0504197096095</v>
      </c>
      <c r="O2052" s="23">
        <f t="shared" ref="O2052:O2115" si="246">K2052*10000/1.3987</f>
        <v>1876.3448219154704</v>
      </c>
      <c r="P2052" s="23">
        <f t="shared" si="245"/>
        <v>117418.098893741</v>
      </c>
    </row>
    <row r="2053" spans="1:16" s="1" customFormat="1" ht="15.9" customHeight="1" x14ac:dyDescent="0.3">
      <c r="A2053" s="24" t="s">
        <v>587</v>
      </c>
      <c r="B2053" s="24"/>
      <c r="C2053" s="24"/>
      <c r="D2053" s="19">
        <v>1</v>
      </c>
      <c r="E2053" s="19" t="s">
        <v>331</v>
      </c>
      <c r="F2053" s="20">
        <v>39.531788411317102</v>
      </c>
      <c r="G2053" s="20">
        <v>45.603654322717887</v>
      </c>
      <c r="H2053" s="20">
        <v>14.173235829112324</v>
      </c>
      <c r="I2053" s="21">
        <v>0.22380251102038076</v>
      </c>
      <c r="J2053" s="21">
        <v>0.20657541571909671</v>
      </c>
      <c r="K2053" s="21">
        <v>0.26094351011321398</v>
      </c>
      <c r="L2053" s="22">
        <f t="shared" si="243"/>
        <v>85.153286708134999</v>
      </c>
      <c r="M2053" s="23">
        <f t="shared" si="242"/>
        <v>1758.6241632907495</v>
      </c>
      <c r="N2053" s="23">
        <f t="shared" si="244"/>
        <v>1599.9954745495834</v>
      </c>
      <c r="O2053" s="23">
        <f t="shared" si="246"/>
        <v>1865.6145714821903</v>
      </c>
      <c r="P2053" s="23">
        <f t="shared" si="245"/>
        <v>110211.78716261526</v>
      </c>
    </row>
    <row r="2054" spans="1:16" s="1" customFormat="1" ht="15.9" customHeight="1" x14ac:dyDescent="0.3">
      <c r="A2054" s="24" t="s">
        <v>589</v>
      </c>
      <c r="B2054" s="24"/>
      <c r="C2054" s="24"/>
      <c r="D2054" s="19">
        <v>1</v>
      </c>
      <c r="E2054" s="19" t="s">
        <v>331</v>
      </c>
      <c r="F2054" s="20">
        <v>38.851202168661558</v>
      </c>
      <c r="G2054" s="20">
        <v>42.078417561714168</v>
      </c>
      <c r="H2054" s="20">
        <v>18.331305707960151</v>
      </c>
      <c r="I2054" s="21">
        <v>0.16076076266943148</v>
      </c>
      <c r="J2054" s="21">
        <v>0.28388111794211468</v>
      </c>
      <c r="K2054" s="21">
        <v>0.29443268105257614</v>
      </c>
      <c r="L2054" s="22">
        <f t="shared" si="243"/>
        <v>80.360291311244183</v>
      </c>
      <c r="M2054" s="23">
        <f t="shared" si="242"/>
        <v>1263.2466027772393</v>
      </c>
      <c r="N2054" s="23">
        <f t="shared" si="244"/>
        <v>2198.7539148177111</v>
      </c>
      <c r="O2054" s="23">
        <f t="shared" si="246"/>
        <v>2105.0452638348188</v>
      </c>
      <c r="P2054" s="23">
        <f t="shared" si="245"/>
        <v>142545.14547402915</v>
      </c>
    </row>
    <row r="2055" spans="1:16" s="1" customFormat="1" ht="15.9" customHeight="1" x14ac:dyDescent="0.3">
      <c r="A2055" s="24" t="s">
        <v>589</v>
      </c>
      <c r="B2055" s="24"/>
      <c r="C2055" s="24"/>
      <c r="D2055" s="19">
        <v>1</v>
      </c>
      <c r="E2055" s="19" t="s">
        <v>331</v>
      </c>
      <c r="F2055" s="20">
        <v>39.432951292258515</v>
      </c>
      <c r="G2055" s="20">
        <v>44.560232676419737</v>
      </c>
      <c r="H2055" s="20">
        <v>15.307638053870912</v>
      </c>
      <c r="I2055" s="21">
        <v>0.2183600389196432</v>
      </c>
      <c r="J2055" s="21">
        <v>0.22620730091697214</v>
      </c>
      <c r="K2055" s="21">
        <v>0.25461063761420966</v>
      </c>
      <c r="L2055" s="22">
        <f t="shared" si="243"/>
        <v>83.842177836145396</v>
      </c>
      <c r="M2055" s="23">
        <f t="shared" si="242"/>
        <v>1715.8576058434953</v>
      </c>
      <c r="N2055" s="23">
        <f t="shared" si="244"/>
        <v>1752.0509713962681</v>
      </c>
      <c r="O2055" s="23">
        <f t="shared" si="246"/>
        <v>1820.3377251319771</v>
      </c>
      <c r="P2055" s="23">
        <f t="shared" si="245"/>
        <v>119032.95531781424</v>
      </c>
    </row>
    <row r="2056" spans="1:16" s="1" customFormat="1" ht="15.9" customHeight="1" x14ac:dyDescent="0.3">
      <c r="A2056" s="24" t="s">
        <v>589</v>
      </c>
      <c r="B2056" s="24"/>
      <c r="C2056" s="24"/>
      <c r="D2056" s="19">
        <v>1</v>
      </c>
      <c r="E2056" s="19" t="s">
        <v>331</v>
      </c>
      <c r="F2056" s="20">
        <v>39.749102808461501</v>
      </c>
      <c r="G2056" s="20">
        <v>45.592291816534541</v>
      </c>
      <c r="H2056" s="20">
        <v>13.956695291504918</v>
      </c>
      <c r="I2056" s="21">
        <v>0.24898927074944469</v>
      </c>
      <c r="J2056" s="21">
        <v>0.20638559542847493</v>
      </c>
      <c r="K2056" s="21">
        <v>0.24653521732112285</v>
      </c>
      <c r="L2056" s="22">
        <f t="shared" si="243"/>
        <v>85.343762420042424</v>
      </c>
      <c r="M2056" s="23">
        <f t="shared" si="242"/>
        <v>1956.5399241666248</v>
      </c>
      <c r="N2056" s="23">
        <f t="shared" si="244"/>
        <v>1598.5252531056847</v>
      </c>
      <c r="O2056" s="23">
        <f t="shared" si="246"/>
        <v>1762.6025403669325</v>
      </c>
      <c r="P2056" s="23">
        <f t="shared" si="245"/>
        <v>108527.95716566811</v>
      </c>
    </row>
    <row r="2057" spans="1:16" s="1" customFormat="1" ht="15.9" customHeight="1" x14ac:dyDescent="0.3">
      <c r="A2057" s="24" t="s">
        <v>591</v>
      </c>
      <c r="B2057" s="24"/>
      <c r="C2057" s="24"/>
      <c r="D2057" s="19">
        <v>1</v>
      </c>
      <c r="E2057" s="19" t="s">
        <v>331</v>
      </c>
      <c r="F2057" s="20">
        <v>40.135965681978192</v>
      </c>
      <c r="G2057" s="20">
        <v>47.543896213951783</v>
      </c>
      <c r="H2057" s="20">
        <v>11.520600287118285</v>
      </c>
      <c r="I2057" s="21">
        <v>0.21445736254749373</v>
      </c>
      <c r="J2057" s="21">
        <v>0.32548651139482127</v>
      </c>
      <c r="K2057" s="21">
        <v>0.25959394300941857</v>
      </c>
      <c r="L2057" s="22">
        <f t="shared" si="243"/>
        <v>88.032997846200686</v>
      </c>
      <c r="M2057" s="23">
        <f t="shared" si="242"/>
        <v>1685.1906533670731</v>
      </c>
      <c r="N2057" s="23">
        <f t="shared" si="244"/>
        <v>2521.0015598700434</v>
      </c>
      <c r="O2057" s="23">
        <f t="shared" si="246"/>
        <v>1855.9658469251347</v>
      </c>
      <c r="P2057" s="23">
        <f t="shared" si="245"/>
        <v>89584.761175103296</v>
      </c>
    </row>
    <row r="2058" spans="1:16" s="1" customFormat="1" ht="15.9" customHeight="1" x14ac:dyDescent="0.3">
      <c r="A2058" s="24" t="s">
        <v>591</v>
      </c>
      <c r="B2058" s="24"/>
      <c r="C2058" s="24"/>
      <c r="D2058" s="19">
        <v>1</v>
      </c>
      <c r="E2058" s="19" t="s">
        <v>331</v>
      </c>
      <c r="F2058" s="20">
        <v>40.151728813790854</v>
      </c>
      <c r="G2058" s="20">
        <v>48.060709484788191</v>
      </c>
      <c r="H2058" s="20">
        <v>11.101466073443463</v>
      </c>
      <c r="I2058" s="21">
        <v>0.25424161737580397</v>
      </c>
      <c r="J2058" s="21">
        <v>0.2391046614847103</v>
      </c>
      <c r="K2058" s="21">
        <v>0.19274934911697644</v>
      </c>
      <c r="L2058" s="22">
        <f t="shared" si="243"/>
        <v>88.528205527000608</v>
      </c>
      <c r="M2058" s="23">
        <f t="shared" ref="M2058:M2121" si="247">I2058*10000/1.2726</f>
        <v>1997.8124892016658</v>
      </c>
      <c r="N2058" s="23">
        <f t="shared" si="244"/>
        <v>1851.9453294455138</v>
      </c>
      <c r="O2058" s="23">
        <f t="shared" si="246"/>
        <v>1378.0606929075316</v>
      </c>
      <c r="P2058" s="23">
        <f t="shared" si="245"/>
        <v>86325.552670633449</v>
      </c>
    </row>
    <row r="2059" spans="1:16" s="1" customFormat="1" ht="15.9" customHeight="1" x14ac:dyDescent="0.3">
      <c r="A2059" s="24" t="s">
        <v>591</v>
      </c>
      <c r="B2059" s="24"/>
      <c r="C2059" s="24"/>
      <c r="D2059" s="19">
        <v>1</v>
      </c>
      <c r="E2059" s="19" t="s">
        <v>331</v>
      </c>
      <c r="F2059" s="20">
        <v>40.076214428418382</v>
      </c>
      <c r="G2059" s="20">
        <v>47.835365824861043</v>
      </c>
      <c r="H2059" s="20">
        <v>11.242696126494497</v>
      </c>
      <c r="I2059" s="21">
        <v>0.26029386129346893</v>
      </c>
      <c r="J2059" s="21">
        <v>0.29187539809377627</v>
      </c>
      <c r="K2059" s="21">
        <v>0.29355436083883435</v>
      </c>
      <c r="L2059" s="22">
        <f t="shared" si="243"/>
        <v>88.350911482584976</v>
      </c>
      <c r="M2059" s="23">
        <f t="shared" si="247"/>
        <v>2045.370590079121</v>
      </c>
      <c r="N2059" s="23">
        <f t="shared" si="244"/>
        <v>2260.6722801779588</v>
      </c>
      <c r="O2059" s="23">
        <f t="shared" si="246"/>
        <v>2098.7657170146158</v>
      </c>
      <c r="P2059" s="23">
        <f t="shared" si="245"/>
        <v>87423.7645917146</v>
      </c>
    </row>
    <row r="2060" spans="1:16" s="1" customFormat="1" ht="15.9" customHeight="1" x14ac:dyDescent="0.3">
      <c r="A2060" s="24" t="s">
        <v>591</v>
      </c>
      <c r="B2060" s="24"/>
      <c r="C2060" s="24"/>
      <c r="D2060" s="19">
        <v>1</v>
      </c>
      <c r="E2060" s="19" t="s">
        <v>331</v>
      </c>
      <c r="F2060" s="20">
        <v>40.206830257846093</v>
      </c>
      <c r="G2060" s="20">
        <v>47.940924246009125</v>
      </c>
      <c r="H2060" s="20">
        <v>11.165276224581003</v>
      </c>
      <c r="I2060" s="21">
        <v>0.30493191330993746</v>
      </c>
      <c r="J2060" s="21">
        <v>0.20020839781612576</v>
      </c>
      <c r="K2060" s="21">
        <v>0.18182896043769667</v>
      </c>
      <c r="L2060" s="22">
        <f t="shared" si="243"/>
        <v>88.444389473031109</v>
      </c>
      <c r="M2060" s="23">
        <f t="shared" si="247"/>
        <v>2396.13321789987</v>
      </c>
      <c r="N2060" s="23">
        <f t="shared" si="244"/>
        <v>1550.6807978942434</v>
      </c>
      <c r="O2060" s="23">
        <f t="shared" si="246"/>
        <v>1299.9854181575511</v>
      </c>
      <c r="P2060" s="23">
        <f t="shared" si="245"/>
        <v>86821.743581500807</v>
      </c>
    </row>
    <row r="2061" spans="1:16" s="1" customFormat="1" ht="15.9" customHeight="1" x14ac:dyDescent="0.3">
      <c r="A2061" s="24" t="s">
        <v>593</v>
      </c>
      <c r="B2061" s="24"/>
      <c r="C2061" s="24"/>
      <c r="D2061" s="19">
        <v>1</v>
      </c>
      <c r="E2061" s="19" t="s">
        <v>331</v>
      </c>
      <c r="F2061" s="20">
        <v>39.382513299902314</v>
      </c>
      <c r="G2061" s="20">
        <v>44.557835500437733</v>
      </c>
      <c r="H2061" s="20">
        <v>15.352919853321639</v>
      </c>
      <c r="I2061" s="21">
        <v>0.20040368274978787</v>
      </c>
      <c r="J2061" s="21">
        <v>0.23178480564124623</v>
      </c>
      <c r="K2061" s="21">
        <v>0.27454285794727334</v>
      </c>
      <c r="L2061" s="22">
        <f t="shared" si="243"/>
        <v>83.801392876715227</v>
      </c>
      <c r="M2061" s="23">
        <f t="shared" si="247"/>
        <v>1574.7578402466436</v>
      </c>
      <c r="N2061" s="23">
        <f t="shared" si="244"/>
        <v>1795.2506052300075</v>
      </c>
      <c r="O2061" s="23">
        <f t="shared" si="246"/>
        <v>1962.8430538877053</v>
      </c>
      <c r="P2061" s="23">
        <f t="shared" si="245"/>
        <v>119385.06884386967</v>
      </c>
    </row>
    <row r="2062" spans="1:16" s="1" customFormat="1" ht="15.9" customHeight="1" x14ac:dyDescent="0.3">
      <c r="A2062" s="24" t="s">
        <v>593</v>
      </c>
      <c r="B2062" s="24"/>
      <c r="C2062" s="24"/>
      <c r="D2062" s="19">
        <v>1</v>
      </c>
      <c r="E2062" s="19" t="s">
        <v>331</v>
      </c>
      <c r="F2062" s="20">
        <v>39.612559840918927</v>
      </c>
      <c r="G2062" s="20">
        <v>45.296619440565458</v>
      </c>
      <c r="H2062" s="20">
        <v>14.382481074102465</v>
      </c>
      <c r="I2062" s="21">
        <v>0.22634117162293149</v>
      </c>
      <c r="J2062" s="21">
        <v>0.21507394498858878</v>
      </c>
      <c r="K2062" s="21">
        <v>0.26692452780163078</v>
      </c>
      <c r="L2062" s="22">
        <f t="shared" si="243"/>
        <v>84.880557384624694</v>
      </c>
      <c r="M2062" s="23">
        <f t="shared" si="247"/>
        <v>1778.572777172179</v>
      </c>
      <c r="N2062" s="23">
        <f t="shared" si="244"/>
        <v>1665.8194174625421</v>
      </c>
      <c r="O2062" s="23">
        <f t="shared" si="246"/>
        <v>1908.3758332854136</v>
      </c>
      <c r="P2062" s="23">
        <f t="shared" si="245"/>
        <v>111838.88860110781</v>
      </c>
    </row>
    <row r="2063" spans="1:16" s="1" customFormat="1" ht="15.9" customHeight="1" x14ac:dyDescent="0.3">
      <c r="A2063" s="24" t="s">
        <v>593</v>
      </c>
      <c r="B2063" s="24"/>
      <c r="C2063" s="24"/>
      <c r="D2063" s="19">
        <v>1</v>
      </c>
      <c r="E2063" s="19" t="s">
        <v>331</v>
      </c>
      <c r="F2063" s="20">
        <v>39.560956845615088</v>
      </c>
      <c r="G2063" s="20">
        <v>45.163425595313221</v>
      </c>
      <c r="H2063" s="20">
        <v>14.556621496641526</v>
      </c>
      <c r="I2063" s="21">
        <v>0.23189789740361635</v>
      </c>
      <c r="J2063" s="21">
        <v>0.21653851486868725</v>
      </c>
      <c r="K2063" s="21">
        <v>0.27055965015785444</v>
      </c>
      <c r="L2063" s="22">
        <f t="shared" si="243"/>
        <v>84.687307008624046</v>
      </c>
      <c r="M2063" s="23">
        <f t="shared" si="247"/>
        <v>1822.2371318844598</v>
      </c>
      <c r="N2063" s="23">
        <f t="shared" si="244"/>
        <v>1677.1629995251124</v>
      </c>
      <c r="O2063" s="23">
        <f t="shared" si="246"/>
        <v>1934.3651258872842</v>
      </c>
      <c r="P2063" s="23">
        <f t="shared" si="245"/>
        <v>113193.01319316894</v>
      </c>
    </row>
    <row r="2064" spans="1:16" s="1" customFormat="1" ht="15.9" customHeight="1" x14ac:dyDescent="0.3">
      <c r="A2064" s="24" t="s">
        <v>593</v>
      </c>
      <c r="B2064" s="24"/>
      <c r="C2064" s="24"/>
      <c r="D2064" s="19">
        <v>1</v>
      </c>
      <c r="E2064" s="19" t="s">
        <v>331</v>
      </c>
      <c r="F2064" s="20">
        <v>39.699713529036153</v>
      </c>
      <c r="G2064" s="20">
        <v>45.698692349568105</v>
      </c>
      <c r="H2064" s="20">
        <v>13.908054957443611</v>
      </c>
      <c r="I2064" s="21">
        <v>0.23747246376936232</v>
      </c>
      <c r="J2064" s="21">
        <v>0.20371828487622529</v>
      </c>
      <c r="K2064" s="21">
        <v>0.25234841530654639</v>
      </c>
      <c r="L2064" s="22">
        <f t="shared" si="243"/>
        <v>85.41643778280779</v>
      </c>
      <c r="M2064" s="23">
        <f t="shared" si="247"/>
        <v>1866.0416766412252</v>
      </c>
      <c r="N2064" s="23">
        <f t="shared" si="244"/>
        <v>1577.8660434995377</v>
      </c>
      <c r="O2064" s="23">
        <f t="shared" si="246"/>
        <v>1804.163975881507</v>
      </c>
      <c r="P2064" s="23">
        <f t="shared" si="245"/>
        <v>108149.72750733755</v>
      </c>
    </row>
    <row r="2065" spans="1:16" s="1" customFormat="1" ht="15.9" customHeight="1" x14ac:dyDescent="0.3">
      <c r="A2065" s="29" t="s">
        <v>824</v>
      </c>
      <c r="B2065" s="29"/>
      <c r="C2065" s="29"/>
      <c r="D2065" s="19">
        <v>1</v>
      </c>
      <c r="E2065" s="19" t="s">
        <v>366</v>
      </c>
      <c r="F2065" s="30">
        <v>39.459513484395927</v>
      </c>
      <c r="G2065" s="30">
        <v>43.377142720967377</v>
      </c>
      <c r="H2065" s="30">
        <v>16.3891735679608</v>
      </c>
      <c r="I2065" s="31">
        <v>0.11755399835281101</v>
      </c>
      <c r="J2065" s="31">
        <v>0.26933205866796467</v>
      </c>
      <c r="K2065" s="31">
        <v>0.38728416965513074</v>
      </c>
      <c r="L2065" s="32">
        <f t="shared" ref="L2065:L2096" si="248">(G2065/40.3044)/((G2065/40.3044)+(H2065/71.8444))*100</f>
        <v>82.510916126239337</v>
      </c>
      <c r="M2065" s="23">
        <f t="shared" si="247"/>
        <v>923.73093157953019</v>
      </c>
      <c r="N2065" s="23">
        <f t="shared" si="244"/>
        <v>2086.0665995504969</v>
      </c>
      <c r="O2065" s="23">
        <f t="shared" si="246"/>
        <v>2768.8866065284246</v>
      </c>
      <c r="P2065" s="23">
        <f t="shared" si="245"/>
        <v>127443.02929985068</v>
      </c>
    </row>
    <row r="2066" spans="1:16" s="1" customFormat="1" ht="15.9" customHeight="1" x14ac:dyDescent="0.3">
      <c r="A2066" s="29" t="s">
        <v>824</v>
      </c>
      <c r="B2066" s="29"/>
      <c r="C2066" s="29"/>
      <c r="D2066" s="19">
        <v>1</v>
      </c>
      <c r="E2066" s="19" t="s">
        <v>366</v>
      </c>
      <c r="F2066" s="30">
        <v>39.350355750764784</v>
      </c>
      <c r="G2066" s="30">
        <v>43.054370331728094</v>
      </c>
      <c r="H2066" s="30">
        <v>16.804230386466173</v>
      </c>
      <c r="I2066" s="31">
        <v>0.12099746125404302</v>
      </c>
      <c r="J2066" s="31">
        <v>0.26772522313209335</v>
      </c>
      <c r="K2066" s="31">
        <v>0.40232084665479306</v>
      </c>
      <c r="L2066" s="32">
        <f t="shared" si="248"/>
        <v>82.037277436547427</v>
      </c>
      <c r="M2066" s="23">
        <f t="shared" si="247"/>
        <v>950.78941736636034</v>
      </c>
      <c r="N2066" s="23">
        <f t="shared" si="244"/>
        <v>2073.6211225473885</v>
      </c>
      <c r="O2066" s="23">
        <f t="shared" si="246"/>
        <v>2876.3912679973764</v>
      </c>
      <c r="P2066" s="23">
        <f t="shared" si="245"/>
        <v>130670.53177656433</v>
      </c>
    </row>
    <row r="2067" spans="1:16" s="1" customFormat="1" ht="15.9" customHeight="1" x14ac:dyDescent="0.3">
      <c r="A2067" s="29" t="s">
        <v>824</v>
      </c>
      <c r="B2067" s="29"/>
      <c r="C2067" s="29"/>
      <c r="D2067" s="19">
        <v>1</v>
      </c>
      <c r="E2067" s="19" t="s">
        <v>366</v>
      </c>
      <c r="F2067" s="30">
        <v>39.417806477739873</v>
      </c>
      <c r="G2067" s="30">
        <v>42.73690003266411</v>
      </c>
      <c r="H2067" s="30">
        <v>17.052153776835596</v>
      </c>
      <c r="I2067" s="31">
        <v>0.12380418399160634</v>
      </c>
      <c r="J2067" s="31">
        <v>0.26313391582037565</v>
      </c>
      <c r="K2067" s="31">
        <v>0.40620161294844065</v>
      </c>
      <c r="L2067" s="32">
        <f t="shared" si="248"/>
        <v>81.710094057209844</v>
      </c>
      <c r="M2067" s="23">
        <f t="shared" si="247"/>
        <v>972.84444437848765</v>
      </c>
      <c r="N2067" s="23">
        <f t="shared" si="244"/>
        <v>2038.0599165082153</v>
      </c>
      <c r="O2067" s="23">
        <f t="shared" si="246"/>
        <v>2904.1367909375895</v>
      </c>
      <c r="P2067" s="23">
        <f t="shared" si="245"/>
        <v>132598.39639841052</v>
      </c>
    </row>
    <row r="2068" spans="1:16" s="1" customFormat="1" ht="15.9" customHeight="1" x14ac:dyDescent="0.3">
      <c r="A2068" s="29" t="s">
        <v>824</v>
      </c>
      <c r="B2068" s="29"/>
      <c r="C2068" s="29"/>
      <c r="D2068" s="19">
        <v>1</v>
      </c>
      <c r="E2068" s="19" t="s">
        <v>366</v>
      </c>
      <c r="F2068" s="30">
        <v>39.132916068433978</v>
      </c>
      <c r="G2068" s="30">
        <v>44.210203019931228</v>
      </c>
      <c r="H2068" s="30">
        <v>15.879637284312439</v>
      </c>
      <c r="I2068" s="31">
        <v>0.12751291389627831</v>
      </c>
      <c r="J2068" s="31">
        <v>0.26048403521121666</v>
      </c>
      <c r="K2068" s="31">
        <v>0.38924667821485637</v>
      </c>
      <c r="L2068" s="32">
        <f t="shared" si="248"/>
        <v>83.22921454190346</v>
      </c>
      <c r="M2068" s="23">
        <f t="shared" si="247"/>
        <v>1001.9873793515505</v>
      </c>
      <c r="N2068" s="23">
        <f t="shared" si="244"/>
        <v>2017.5357076230864</v>
      </c>
      <c r="O2068" s="23">
        <f t="shared" si="246"/>
        <v>2782.9175535486979</v>
      </c>
      <c r="P2068" s="23">
        <f t="shared" si="245"/>
        <v>123480.84980025224</v>
      </c>
    </row>
    <row r="2069" spans="1:16" s="1" customFormat="1" ht="15.9" customHeight="1" x14ac:dyDescent="0.3">
      <c r="A2069" s="29" t="s">
        <v>825</v>
      </c>
      <c r="B2069" s="29"/>
      <c r="C2069" s="29"/>
      <c r="D2069" s="19">
        <v>1</v>
      </c>
      <c r="E2069" s="19" t="s">
        <v>366</v>
      </c>
      <c r="F2069" s="30">
        <v>38.995917796092691</v>
      </c>
      <c r="G2069" s="30">
        <v>42.23238066709181</v>
      </c>
      <c r="H2069" s="30">
        <v>17.922076278723559</v>
      </c>
      <c r="I2069" s="31">
        <v>0.11232280149811946</v>
      </c>
      <c r="J2069" s="31">
        <v>0.2791062115755617</v>
      </c>
      <c r="K2069" s="31">
        <v>0.45819624501823775</v>
      </c>
      <c r="L2069" s="32">
        <f t="shared" si="248"/>
        <v>80.770962223531569</v>
      </c>
      <c r="M2069" s="23">
        <f t="shared" si="247"/>
        <v>882.62455994121842</v>
      </c>
      <c r="N2069" s="23">
        <f t="shared" si="244"/>
        <v>2161.7706728801932</v>
      </c>
      <c r="O2069" s="23">
        <f t="shared" si="246"/>
        <v>3275.8722028900961</v>
      </c>
      <c r="P2069" s="23">
        <f t="shared" si="245"/>
        <v>139362.9570662796</v>
      </c>
    </row>
    <row r="2070" spans="1:16" s="1" customFormat="1" ht="15.9" customHeight="1" x14ac:dyDescent="0.3">
      <c r="A2070" s="29" t="s">
        <v>825</v>
      </c>
      <c r="B2070" s="29"/>
      <c r="C2070" s="29"/>
      <c r="D2070" s="19">
        <v>1</v>
      </c>
      <c r="E2070" s="19" t="s">
        <v>366</v>
      </c>
      <c r="F2070" s="30">
        <v>39.499160519612722</v>
      </c>
      <c r="G2070" s="30">
        <v>43.367478436999882</v>
      </c>
      <c r="H2070" s="30">
        <v>16.30559923984497</v>
      </c>
      <c r="I2070" s="31">
        <v>0.12099624552918242</v>
      </c>
      <c r="J2070" s="31">
        <v>0.26583682180219342</v>
      </c>
      <c r="K2070" s="31">
        <v>0.44092873621103273</v>
      </c>
      <c r="L2070" s="32">
        <f t="shared" si="248"/>
        <v>82.581362706566637</v>
      </c>
      <c r="M2070" s="23">
        <f t="shared" si="247"/>
        <v>950.7798642871478</v>
      </c>
      <c r="N2070" s="23">
        <f t="shared" si="244"/>
        <v>2058.9948245851865</v>
      </c>
      <c r="O2070" s="23">
        <f t="shared" si="246"/>
        <v>3152.4182184244851</v>
      </c>
      <c r="P2070" s="23">
        <f t="shared" si="245"/>
        <v>126793.15116520193</v>
      </c>
    </row>
    <row r="2071" spans="1:16" s="1" customFormat="1" ht="15.9" customHeight="1" x14ac:dyDescent="0.3">
      <c r="A2071" s="29" t="s">
        <v>825</v>
      </c>
      <c r="B2071" s="29"/>
      <c r="C2071" s="29"/>
      <c r="D2071" s="19">
        <v>1</v>
      </c>
      <c r="E2071" s="19" t="s">
        <v>366</v>
      </c>
      <c r="F2071" s="30">
        <v>39.421343285034361</v>
      </c>
      <c r="G2071" s="30">
        <v>43.30786003744997</v>
      </c>
      <c r="H2071" s="30">
        <v>16.461993671322347</v>
      </c>
      <c r="I2071" s="31">
        <v>0.12107566444147602</v>
      </c>
      <c r="J2071" s="31">
        <v>0.26141873784746178</v>
      </c>
      <c r="K2071" s="31">
        <v>0.42630860390440001</v>
      </c>
      <c r="L2071" s="32">
        <f t="shared" si="248"/>
        <v>82.423703556388517</v>
      </c>
      <c r="M2071" s="23">
        <f t="shared" si="247"/>
        <v>951.40393243341225</v>
      </c>
      <c r="N2071" s="23">
        <f t="shared" si="244"/>
        <v>2024.7752912048779</v>
      </c>
      <c r="O2071" s="23">
        <f t="shared" si="246"/>
        <v>3047.8916415557305</v>
      </c>
      <c r="P2071" s="23">
        <f t="shared" si="245"/>
        <v>128009.28204760766</v>
      </c>
    </row>
    <row r="2072" spans="1:16" s="1" customFormat="1" ht="15.9" customHeight="1" x14ac:dyDescent="0.3">
      <c r="A2072" s="29" t="s">
        <v>826</v>
      </c>
      <c r="B2072" s="29"/>
      <c r="C2072" s="29"/>
      <c r="D2072" s="19">
        <v>1</v>
      </c>
      <c r="E2072" s="19" t="s">
        <v>366</v>
      </c>
      <c r="F2072" s="30">
        <v>38.579341137709278</v>
      </c>
      <c r="G2072" s="30">
        <v>38.935522852102892</v>
      </c>
      <c r="H2072" s="30">
        <v>21.578498216189509</v>
      </c>
      <c r="I2072" s="31">
        <v>0.10409711892853533</v>
      </c>
      <c r="J2072" s="31">
        <v>0.33003971694657347</v>
      </c>
      <c r="K2072" s="31">
        <v>0.47250095812320958</v>
      </c>
      <c r="L2072" s="32">
        <f t="shared" si="248"/>
        <v>76.282885275949042</v>
      </c>
      <c r="M2072" s="23">
        <f t="shared" si="247"/>
        <v>817.98773321181318</v>
      </c>
      <c r="N2072" s="23">
        <f t="shared" si="244"/>
        <v>2556.2676550737629</v>
      </c>
      <c r="O2072" s="23">
        <f t="shared" si="246"/>
        <v>3378.1436914507012</v>
      </c>
      <c r="P2072" s="23">
        <f t="shared" si="245"/>
        <v>167795.47602013615</v>
      </c>
    </row>
    <row r="2073" spans="1:16" s="1" customFormat="1" ht="15.9" customHeight="1" x14ac:dyDescent="0.3">
      <c r="A2073" s="29" t="s">
        <v>826</v>
      </c>
      <c r="B2073" s="29"/>
      <c r="C2073" s="29"/>
      <c r="D2073" s="19">
        <v>1</v>
      </c>
      <c r="E2073" s="19" t="s">
        <v>366</v>
      </c>
      <c r="F2073" s="30">
        <v>39.437348520589715</v>
      </c>
      <c r="G2073" s="30">
        <v>42.882425918983728</v>
      </c>
      <c r="H2073" s="30">
        <v>16.87285473225576</v>
      </c>
      <c r="I2073" s="31">
        <v>0.12691765182013537</v>
      </c>
      <c r="J2073" s="31">
        <v>0.26188585211288523</v>
      </c>
      <c r="K2073" s="31">
        <v>0.41856732423778459</v>
      </c>
      <c r="L2073" s="32">
        <f t="shared" si="248"/>
        <v>81.917944226018918</v>
      </c>
      <c r="M2073" s="23">
        <f t="shared" si="247"/>
        <v>997.3098524291637</v>
      </c>
      <c r="N2073" s="23">
        <f t="shared" si="244"/>
        <v>2028.3932469435772</v>
      </c>
      <c r="O2073" s="23">
        <f t="shared" si="246"/>
        <v>2992.5453938498931</v>
      </c>
      <c r="P2073" s="23">
        <f t="shared" si="245"/>
        <v>131204.15810463266</v>
      </c>
    </row>
    <row r="2074" spans="1:16" s="1" customFormat="1" ht="15.9" customHeight="1" x14ac:dyDescent="0.3">
      <c r="A2074" s="29" t="s">
        <v>826</v>
      </c>
      <c r="B2074" s="29"/>
      <c r="C2074" s="29"/>
      <c r="D2074" s="19">
        <v>1</v>
      </c>
      <c r="E2074" s="19" t="s">
        <v>366</v>
      </c>
      <c r="F2074" s="30">
        <v>39.659534947077816</v>
      </c>
      <c r="G2074" s="30">
        <v>43.829470030857316</v>
      </c>
      <c r="H2074" s="30">
        <v>15.733721611218874</v>
      </c>
      <c r="I2074" s="31">
        <v>0.13009862110318093</v>
      </c>
      <c r="J2074" s="31">
        <v>0.25533901691115557</v>
      </c>
      <c r="K2074" s="31">
        <v>0.39183577283165916</v>
      </c>
      <c r="L2074" s="32">
        <f t="shared" si="248"/>
        <v>83.237338803449646</v>
      </c>
      <c r="M2074" s="23">
        <f t="shared" si="247"/>
        <v>1022.3056820932023</v>
      </c>
      <c r="N2074" s="23">
        <f t="shared" si="244"/>
        <v>1977.6858253516814</v>
      </c>
      <c r="O2074" s="23">
        <f t="shared" si="246"/>
        <v>2801.4282750529715</v>
      </c>
      <c r="P2074" s="23">
        <f t="shared" si="245"/>
        <v>122346.20226453245</v>
      </c>
    </row>
    <row r="2075" spans="1:16" s="1" customFormat="1" ht="15.9" customHeight="1" x14ac:dyDescent="0.3">
      <c r="A2075" s="29" t="s">
        <v>827</v>
      </c>
      <c r="B2075" s="29"/>
      <c r="C2075" s="29"/>
      <c r="D2075" s="19">
        <v>1</v>
      </c>
      <c r="E2075" s="19" t="s">
        <v>366</v>
      </c>
      <c r="F2075" s="30">
        <v>39.539320981999744</v>
      </c>
      <c r="G2075" s="30">
        <v>43.146961172740419</v>
      </c>
      <c r="H2075" s="30">
        <v>16.516808104261941</v>
      </c>
      <c r="I2075" s="31">
        <v>0.11182404562186138</v>
      </c>
      <c r="J2075" s="31">
        <v>0.2755344965282634</v>
      </c>
      <c r="K2075" s="31">
        <v>0.40955119884777125</v>
      </c>
      <c r="L2075" s="32">
        <f t="shared" si="248"/>
        <v>82.321389092160814</v>
      </c>
      <c r="M2075" s="23">
        <f t="shared" si="247"/>
        <v>878.70537185181036</v>
      </c>
      <c r="N2075" s="23">
        <f t="shared" si="244"/>
        <v>2134.1065488983299</v>
      </c>
      <c r="O2075" s="23">
        <f t="shared" si="246"/>
        <v>2928.0846417943176</v>
      </c>
      <c r="P2075" s="23">
        <f t="shared" si="245"/>
        <v>128435.52180608039</v>
      </c>
    </row>
    <row r="2076" spans="1:16" s="1" customFormat="1" ht="15.9" customHeight="1" x14ac:dyDescent="0.3">
      <c r="A2076" s="29" t="s">
        <v>827</v>
      </c>
      <c r="B2076" s="29"/>
      <c r="C2076" s="29"/>
      <c r="D2076" s="19">
        <v>1</v>
      </c>
      <c r="E2076" s="19" t="s">
        <v>366</v>
      </c>
      <c r="F2076" s="30">
        <v>39.45955059356541</v>
      </c>
      <c r="G2076" s="30">
        <v>43.062847108995982</v>
      </c>
      <c r="H2076" s="30">
        <v>16.668781125523818</v>
      </c>
      <c r="I2076" s="31">
        <v>0.11235346161358603</v>
      </c>
      <c r="J2076" s="31">
        <v>0.27211480085462736</v>
      </c>
      <c r="K2076" s="31">
        <v>0.42435290944659465</v>
      </c>
      <c r="L2076" s="32">
        <f t="shared" si="248"/>
        <v>82.159114969671464</v>
      </c>
      <c r="M2076" s="23">
        <f t="shared" si="247"/>
        <v>882.86548494095575</v>
      </c>
      <c r="N2076" s="23">
        <f t="shared" si="244"/>
        <v>2107.6198656543056</v>
      </c>
      <c r="O2076" s="23">
        <f t="shared" si="246"/>
        <v>3033.9094119296105</v>
      </c>
      <c r="P2076" s="23">
        <f t="shared" si="245"/>
        <v>129617.27158261134</v>
      </c>
    </row>
    <row r="2077" spans="1:16" s="1" customFormat="1" ht="15.9" customHeight="1" x14ac:dyDescent="0.3">
      <c r="A2077" s="29" t="s">
        <v>827</v>
      </c>
      <c r="B2077" s="29"/>
      <c r="C2077" s="29"/>
      <c r="D2077" s="19">
        <v>1</v>
      </c>
      <c r="E2077" s="19" t="s">
        <v>366</v>
      </c>
      <c r="F2077" s="30">
        <v>39.371549909918045</v>
      </c>
      <c r="G2077" s="30">
        <v>42.967219953208236</v>
      </c>
      <c r="H2077" s="30">
        <v>16.844887344512905</v>
      </c>
      <c r="I2077" s="31">
        <v>0.12862107830121366</v>
      </c>
      <c r="J2077" s="31">
        <v>0.26586279902963411</v>
      </c>
      <c r="K2077" s="31">
        <v>0.42185891502994965</v>
      </c>
      <c r="L2077" s="32">
        <f t="shared" si="248"/>
        <v>81.971714987439654</v>
      </c>
      <c r="M2077" s="23">
        <f t="shared" si="247"/>
        <v>1010.695256178011</v>
      </c>
      <c r="N2077" s="23">
        <f t="shared" si="244"/>
        <v>2059.1960268734733</v>
      </c>
      <c r="O2077" s="23">
        <f t="shared" si="246"/>
        <v>3016.0786089222106</v>
      </c>
      <c r="P2077" s="23">
        <f t="shared" si="245"/>
        <v>130986.6823056991</v>
      </c>
    </row>
    <row r="2078" spans="1:16" s="1" customFormat="1" ht="15.9" customHeight="1" x14ac:dyDescent="0.3">
      <c r="A2078" s="29" t="s">
        <v>828</v>
      </c>
      <c r="B2078" s="29"/>
      <c r="C2078" s="29"/>
      <c r="D2078" s="19">
        <v>1</v>
      </c>
      <c r="E2078" s="19" t="s">
        <v>366</v>
      </c>
      <c r="F2078" s="30">
        <v>38.669195159657136</v>
      </c>
      <c r="G2078" s="30">
        <v>40.148301085478302</v>
      </c>
      <c r="H2078" s="30">
        <v>20.290846667581604</v>
      </c>
      <c r="I2078" s="31">
        <v>9.6120866609096203E-2</v>
      </c>
      <c r="J2078" s="31">
        <v>0.36492332196194061</v>
      </c>
      <c r="K2078" s="31">
        <v>0.43061289871192121</v>
      </c>
      <c r="L2078" s="32">
        <f t="shared" si="248"/>
        <v>77.910395358360631</v>
      </c>
      <c r="M2078" s="23">
        <f t="shared" si="247"/>
        <v>755.31091159120081</v>
      </c>
      <c r="N2078" s="23">
        <f t="shared" si="244"/>
        <v>2826.4528073885881</v>
      </c>
      <c r="O2078" s="23">
        <f t="shared" si="246"/>
        <v>3078.6651798950538</v>
      </c>
      <c r="P2078" s="23">
        <f t="shared" si="245"/>
        <v>157782.63349596894</v>
      </c>
    </row>
    <row r="2079" spans="1:16" s="1" customFormat="1" ht="15.9" customHeight="1" x14ac:dyDescent="0.3">
      <c r="A2079" s="29" t="s">
        <v>828</v>
      </c>
      <c r="B2079" s="29"/>
      <c r="C2079" s="29"/>
      <c r="D2079" s="19">
        <v>1</v>
      </c>
      <c r="E2079" s="19" t="s">
        <v>366</v>
      </c>
      <c r="F2079" s="30">
        <v>39.42407881597061</v>
      </c>
      <c r="G2079" s="30">
        <v>43.432766949409256</v>
      </c>
      <c r="H2079" s="30">
        <v>16.350487023614704</v>
      </c>
      <c r="I2079" s="31">
        <v>0.12363323152644304</v>
      </c>
      <c r="J2079" s="31">
        <v>0.26235334296428509</v>
      </c>
      <c r="K2079" s="31">
        <v>0.40668063651470887</v>
      </c>
      <c r="L2079" s="32">
        <f t="shared" si="248"/>
        <v>82.563449786300055</v>
      </c>
      <c r="M2079" s="23">
        <f t="shared" si="247"/>
        <v>971.50111210469163</v>
      </c>
      <c r="N2079" s="23">
        <f t="shared" si="244"/>
        <v>2032.0141194662313</v>
      </c>
      <c r="O2079" s="23">
        <f t="shared" si="246"/>
        <v>2907.561567989625</v>
      </c>
      <c r="P2079" s="23">
        <f t="shared" si="245"/>
        <v>127142.2008057131</v>
      </c>
    </row>
    <row r="2080" spans="1:16" s="1" customFormat="1" ht="15.9" customHeight="1" x14ac:dyDescent="0.3">
      <c r="A2080" s="29" t="s">
        <v>829</v>
      </c>
      <c r="B2080" s="29"/>
      <c r="C2080" s="29"/>
      <c r="D2080" s="19">
        <v>1</v>
      </c>
      <c r="E2080" s="19" t="s">
        <v>366</v>
      </c>
      <c r="F2080" s="30">
        <v>39.0494562809888</v>
      </c>
      <c r="G2080" s="30">
        <v>42.037929949465251</v>
      </c>
      <c r="H2080" s="30">
        <v>18.054607497391224</v>
      </c>
      <c r="I2080" s="31">
        <v>0.11659736978990001</v>
      </c>
      <c r="J2080" s="31">
        <v>0.27727129870279887</v>
      </c>
      <c r="K2080" s="31">
        <v>0.46413760366203144</v>
      </c>
      <c r="L2080" s="32">
        <f t="shared" si="248"/>
        <v>80.584168423479269</v>
      </c>
      <c r="M2080" s="23">
        <f t="shared" si="247"/>
        <v>916.21381258761608</v>
      </c>
      <c r="N2080" s="23">
        <f t="shared" si="244"/>
        <v>2147.5586608535273</v>
      </c>
      <c r="O2080" s="23">
        <f t="shared" si="246"/>
        <v>3318.3499225139872</v>
      </c>
      <c r="P2080" s="23">
        <f t="shared" si="245"/>
        <v>140393.52641828323</v>
      </c>
    </row>
    <row r="2081" spans="1:16" s="1" customFormat="1" ht="15.9" customHeight="1" x14ac:dyDescent="0.3">
      <c r="A2081" s="29" t="s">
        <v>830</v>
      </c>
      <c r="B2081" s="29"/>
      <c r="C2081" s="29"/>
      <c r="D2081" s="19">
        <v>1</v>
      </c>
      <c r="E2081" s="19" t="s">
        <v>366</v>
      </c>
      <c r="F2081" s="30">
        <v>38.043504980385883</v>
      </c>
      <c r="G2081" s="30">
        <v>39.979354464039886</v>
      </c>
      <c r="H2081" s="30">
        <v>21.186442017134446</v>
      </c>
      <c r="I2081" s="31">
        <v>0.11328350219558048</v>
      </c>
      <c r="J2081" s="31">
        <v>0.29307693231478177</v>
      </c>
      <c r="K2081" s="31">
        <v>0.38433810392943579</v>
      </c>
      <c r="L2081" s="32">
        <f t="shared" si="248"/>
        <v>77.083706383171204</v>
      </c>
      <c r="M2081" s="23">
        <f t="shared" si="247"/>
        <v>890.17367747587991</v>
      </c>
      <c r="N2081" s="23">
        <f t="shared" si="244"/>
        <v>2269.9785633551373</v>
      </c>
      <c r="O2081" s="23">
        <f t="shared" si="246"/>
        <v>2747.8237215230984</v>
      </c>
      <c r="P2081" s="23">
        <f t="shared" si="245"/>
        <v>164746.82750493346</v>
      </c>
    </row>
    <row r="2082" spans="1:16" s="1" customFormat="1" ht="15.9" customHeight="1" x14ac:dyDescent="0.3">
      <c r="A2082" s="29" t="s">
        <v>830</v>
      </c>
      <c r="B2082" s="29"/>
      <c r="C2082" s="29"/>
      <c r="D2082" s="19">
        <v>1</v>
      </c>
      <c r="E2082" s="19" t="s">
        <v>366</v>
      </c>
      <c r="F2082" s="30">
        <v>39.199214620881676</v>
      </c>
      <c r="G2082" s="30">
        <v>42.515419868450415</v>
      </c>
      <c r="H2082" s="30">
        <v>17.461750609385735</v>
      </c>
      <c r="I2082" s="31">
        <v>0.11896378906947047</v>
      </c>
      <c r="J2082" s="31">
        <v>0.26974708029008609</v>
      </c>
      <c r="K2082" s="31">
        <v>0.43490403192261506</v>
      </c>
      <c r="L2082" s="32">
        <f t="shared" si="248"/>
        <v>81.273738479423599</v>
      </c>
      <c r="M2082" s="23">
        <f t="shared" si="247"/>
        <v>934.80896644248378</v>
      </c>
      <c r="N2082" s="23">
        <f t="shared" si="244"/>
        <v>2089.2810803972284</v>
      </c>
      <c r="O2082" s="23">
        <f t="shared" si="246"/>
        <v>3109.3446194510266</v>
      </c>
      <c r="P2082" s="23">
        <f t="shared" si="245"/>
        <v>135783.44175261067</v>
      </c>
    </row>
    <row r="2083" spans="1:16" s="1" customFormat="1" ht="15.9" customHeight="1" x14ac:dyDescent="0.3">
      <c r="A2083" s="29" t="s">
        <v>830</v>
      </c>
      <c r="B2083" s="29"/>
      <c r="C2083" s="29"/>
      <c r="D2083" s="19">
        <v>1</v>
      </c>
      <c r="E2083" s="19" t="s">
        <v>366</v>
      </c>
      <c r="F2083" s="30">
        <v>39.285875350211356</v>
      </c>
      <c r="G2083" s="30">
        <v>41.931383462042149</v>
      </c>
      <c r="H2083" s="30">
        <v>17.955988664892562</v>
      </c>
      <c r="I2083" s="31">
        <v>0.12153901584495465</v>
      </c>
      <c r="J2083" s="31">
        <v>0.27693327955585501</v>
      </c>
      <c r="K2083" s="31">
        <v>0.42828022745311545</v>
      </c>
      <c r="L2083" s="32">
        <f t="shared" si="248"/>
        <v>80.630118376211882</v>
      </c>
      <c r="M2083" s="23">
        <f t="shared" si="247"/>
        <v>955.04491470182825</v>
      </c>
      <c r="N2083" s="23">
        <f t="shared" si="244"/>
        <v>2144.9405898524901</v>
      </c>
      <c r="O2083" s="23">
        <f t="shared" si="246"/>
        <v>3061.9877561529665</v>
      </c>
      <c r="P2083" s="23">
        <f t="shared" si="245"/>
        <v>139626.66146883796</v>
      </c>
    </row>
    <row r="2084" spans="1:16" s="1" customFormat="1" ht="15.9" customHeight="1" x14ac:dyDescent="0.3">
      <c r="A2084" s="29" t="s">
        <v>831</v>
      </c>
      <c r="B2084" s="29"/>
      <c r="C2084" s="29"/>
      <c r="D2084" s="19">
        <v>1</v>
      </c>
      <c r="E2084" s="19" t="s">
        <v>366</v>
      </c>
      <c r="F2084" s="30">
        <v>39.499675366975005</v>
      </c>
      <c r="G2084" s="30">
        <v>41.54580998831041</v>
      </c>
      <c r="H2084" s="30">
        <v>18.112256313162725</v>
      </c>
      <c r="I2084" s="31">
        <v>0.10908837084942499</v>
      </c>
      <c r="J2084" s="31">
        <v>0.29051693818555763</v>
      </c>
      <c r="K2084" s="31">
        <v>0.44265302251686683</v>
      </c>
      <c r="L2084" s="32">
        <f t="shared" si="248"/>
        <v>80.348975152875866</v>
      </c>
      <c r="M2084" s="23">
        <f t="shared" si="247"/>
        <v>857.20863468037874</v>
      </c>
      <c r="N2084" s="23">
        <f t="shared" si="244"/>
        <v>2250.1505552285466</v>
      </c>
      <c r="O2084" s="23">
        <f t="shared" si="246"/>
        <v>3164.7459964028512</v>
      </c>
      <c r="P2084" s="23">
        <f t="shared" si="245"/>
        <v>140841.8064787148</v>
      </c>
    </row>
    <row r="2085" spans="1:16" s="1" customFormat="1" ht="15.9" customHeight="1" x14ac:dyDescent="0.3">
      <c r="A2085" s="29" t="s">
        <v>831</v>
      </c>
      <c r="B2085" s="29"/>
      <c r="C2085" s="29"/>
      <c r="D2085" s="19">
        <v>1</v>
      </c>
      <c r="E2085" s="19" t="s">
        <v>366</v>
      </c>
      <c r="F2085" s="30">
        <v>39.507167910668031</v>
      </c>
      <c r="G2085" s="30">
        <v>41.783561808195046</v>
      </c>
      <c r="H2085" s="30">
        <v>17.778246542029567</v>
      </c>
      <c r="I2085" s="31">
        <v>0.11167609885733443</v>
      </c>
      <c r="J2085" s="31">
        <v>0.28130386954083214</v>
      </c>
      <c r="K2085" s="31">
        <v>0.53804377070918785</v>
      </c>
      <c r="L2085" s="32">
        <f t="shared" si="248"/>
        <v>80.730134606657728</v>
      </c>
      <c r="M2085" s="23">
        <f t="shared" si="247"/>
        <v>877.54281673215803</v>
      </c>
      <c r="N2085" s="23">
        <f t="shared" si="244"/>
        <v>2178.7922666008221</v>
      </c>
      <c r="O2085" s="23">
        <f t="shared" si="246"/>
        <v>3846.7417652762406</v>
      </c>
      <c r="P2085" s="23">
        <f t="shared" si="245"/>
        <v>138244.52987581311</v>
      </c>
    </row>
    <row r="2086" spans="1:16" s="1" customFormat="1" ht="15.9" customHeight="1" x14ac:dyDescent="0.3">
      <c r="A2086" s="29" t="s">
        <v>831</v>
      </c>
      <c r="B2086" s="29"/>
      <c r="C2086" s="29"/>
      <c r="D2086" s="19">
        <v>1</v>
      </c>
      <c r="E2086" s="19" t="s">
        <v>366</v>
      </c>
      <c r="F2086" s="30">
        <v>39.311521889809903</v>
      </c>
      <c r="G2086" s="30">
        <v>41.591392987154833</v>
      </c>
      <c r="H2086" s="30">
        <v>18.276030881438963</v>
      </c>
      <c r="I2086" s="31">
        <v>0.11253331892314507</v>
      </c>
      <c r="J2086" s="31">
        <v>0.2832226065293712</v>
      </c>
      <c r="K2086" s="31">
        <v>0.42529831614379887</v>
      </c>
      <c r="L2086" s="32">
        <f t="shared" si="248"/>
        <v>80.223860665784969</v>
      </c>
      <c r="M2086" s="23">
        <f t="shared" si="247"/>
        <v>884.27879084665312</v>
      </c>
      <c r="N2086" s="23">
        <f t="shared" si="244"/>
        <v>2193.6535243542035</v>
      </c>
      <c r="O2086" s="23">
        <f t="shared" si="246"/>
        <v>3040.6685932923351</v>
      </c>
      <c r="P2086" s="23">
        <f t="shared" si="245"/>
        <v>142115.32567215367</v>
      </c>
    </row>
    <row r="2087" spans="1:16" s="1" customFormat="1" ht="15.9" customHeight="1" x14ac:dyDescent="0.3">
      <c r="A2087" s="29" t="s">
        <v>831</v>
      </c>
      <c r="B2087" s="29"/>
      <c r="C2087" s="29"/>
      <c r="D2087" s="19">
        <v>1</v>
      </c>
      <c r="E2087" s="19" t="s">
        <v>366</v>
      </c>
      <c r="F2087" s="30">
        <v>39.221275696037388</v>
      </c>
      <c r="G2087" s="30">
        <v>42.542334057030935</v>
      </c>
      <c r="H2087" s="30">
        <v>17.396620962578002</v>
      </c>
      <c r="I2087" s="31">
        <v>0.11482276141308546</v>
      </c>
      <c r="J2087" s="31">
        <v>0.27227361771096115</v>
      </c>
      <c r="K2087" s="31">
        <v>0.45267290522962439</v>
      </c>
      <c r="L2087" s="32">
        <f t="shared" si="248"/>
        <v>81.340151870237364</v>
      </c>
      <c r="M2087" s="23">
        <f t="shared" si="247"/>
        <v>902.26906658090104</v>
      </c>
      <c r="N2087" s="23">
        <f t="shared" si="244"/>
        <v>2108.8499551619639</v>
      </c>
      <c r="O2087" s="23">
        <f t="shared" si="246"/>
        <v>3236.3831073827437</v>
      </c>
      <c r="P2087" s="23">
        <f t="shared" si="245"/>
        <v>135276.99037774495</v>
      </c>
    </row>
    <row r="2088" spans="1:16" s="1" customFormat="1" ht="15.9" customHeight="1" x14ac:dyDescent="0.3">
      <c r="A2088" s="29" t="s">
        <v>832</v>
      </c>
      <c r="B2088" s="29"/>
      <c r="C2088" s="29"/>
      <c r="D2088" s="19">
        <v>1</v>
      </c>
      <c r="E2088" s="19" t="s">
        <v>366</v>
      </c>
      <c r="F2088" s="30">
        <v>38.841681410947146</v>
      </c>
      <c r="G2088" s="30">
        <v>40.847774925944812</v>
      </c>
      <c r="H2088" s="30">
        <v>19.395064596499932</v>
      </c>
      <c r="I2088" s="31">
        <v>0.10642495347351719</v>
      </c>
      <c r="J2088" s="31">
        <v>0.31798737920410142</v>
      </c>
      <c r="K2088" s="31">
        <v>0.49106673393048106</v>
      </c>
      <c r="L2088" s="32">
        <f t="shared" si="248"/>
        <v>78.965975753169019</v>
      </c>
      <c r="M2088" s="23">
        <f t="shared" si="247"/>
        <v>836.27969097530399</v>
      </c>
      <c r="N2088" s="23">
        <f t="shared" si="244"/>
        <v>2462.9182805677437</v>
      </c>
      <c r="O2088" s="23">
        <f t="shared" si="246"/>
        <v>3510.8796305889828</v>
      </c>
      <c r="P2088" s="23">
        <f t="shared" si="245"/>
        <v>150816.98753110366</v>
      </c>
    </row>
    <row r="2089" spans="1:16" s="1" customFormat="1" ht="15.9" customHeight="1" x14ac:dyDescent="0.3">
      <c r="A2089" s="29" t="s">
        <v>832</v>
      </c>
      <c r="B2089" s="29"/>
      <c r="C2089" s="29"/>
      <c r="D2089" s="19">
        <v>1</v>
      </c>
      <c r="E2089" s="19" t="s">
        <v>366</v>
      </c>
      <c r="F2089" s="30">
        <v>39.168589601984195</v>
      </c>
      <c r="G2089" s="30">
        <v>42.072035719448273</v>
      </c>
      <c r="H2089" s="30">
        <v>17.907434470189688</v>
      </c>
      <c r="I2089" s="31">
        <v>0.11467696134896124</v>
      </c>
      <c r="J2089" s="31">
        <v>0.28760839275877392</v>
      </c>
      <c r="K2089" s="31">
        <v>0.44965485427009444</v>
      </c>
      <c r="L2089" s="32">
        <f t="shared" si="248"/>
        <v>80.72453247439401</v>
      </c>
      <c r="M2089" s="23">
        <f t="shared" si="247"/>
        <v>901.12338007984647</v>
      </c>
      <c r="N2089" s="23">
        <f t="shared" si="244"/>
        <v>2227.6229010825959</v>
      </c>
      <c r="O2089" s="23">
        <f t="shared" si="246"/>
        <v>3214.8055642388963</v>
      </c>
      <c r="P2089" s="23">
        <f t="shared" si="245"/>
        <v>139249.10163444548</v>
      </c>
    </row>
    <row r="2090" spans="1:16" s="1" customFormat="1" ht="15.9" customHeight="1" x14ac:dyDescent="0.3">
      <c r="A2090" s="29" t="s">
        <v>832</v>
      </c>
      <c r="B2090" s="29"/>
      <c r="C2090" s="29"/>
      <c r="D2090" s="19">
        <v>1</v>
      </c>
      <c r="E2090" s="19" t="s">
        <v>366</v>
      </c>
      <c r="F2090" s="30">
        <v>39.38507333531696</v>
      </c>
      <c r="G2090" s="30">
        <v>43.06588546066223</v>
      </c>
      <c r="H2090" s="30">
        <v>16.749826157280079</v>
      </c>
      <c r="I2090" s="31">
        <v>0.12323321313163266</v>
      </c>
      <c r="J2090" s="31">
        <v>0.26302832873040088</v>
      </c>
      <c r="K2090" s="31">
        <v>0.41295350487869809</v>
      </c>
      <c r="L2090" s="32">
        <f t="shared" si="248"/>
        <v>82.088946090343839</v>
      </c>
      <c r="M2090" s="23">
        <f t="shared" si="247"/>
        <v>968.35779609958081</v>
      </c>
      <c r="N2090" s="23">
        <f t="shared" si="244"/>
        <v>2037.2421092897598</v>
      </c>
      <c r="O2090" s="23">
        <f t="shared" si="246"/>
        <v>2952.4094150189326</v>
      </c>
      <c r="P2090" s="23">
        <f t="shared" si="245"/>
        <v>130247.4817828933</v>
      </c>
    </row>
    <row r="2091" spans="1:16" s="1" customFormat="1" ht="15.9" customHeight="1" x14ac:dyDescent="0.3">
      <c r="A2091" s="29" t="s">
        <v>832</v>
      </c>
      <c r="B2091" s="29"/>
      <c r="C2091" s="29"/>
      <c r="D2091" s="19">
        <v>1</v>
      </c>
      <c r="E2091" s="19" t="s">
        <v>366</v>
      </c>
      <c r="F2091" s="30">
        <v>39.378725097022425</v>
      </c>
      <c r="G2091" s="30">
        <v>43.19918259821803</v>
      </c>
      <c r="H2091" s="30">
        <v>16.620085710061115</v>
      </c>
      <c r="I2091" s="31">
        <v>0.12556527270285037</v>
      </c>
      <c r="J2091" s="31">
        <v>0.26903789367810749</v>
      </c>
      <c r="K2091" s="31">
        <v>0.40740342831748949</v>
      </c>
      <c r="L2091" s="32">
        <f t="shared" si="248"/>
        <v>82.248157173658896</v>
      </c>
      <c r="M2091" s="23">
        <f t="shared" si="247"/>
        <v>986.68295381777762</v>
      </c>
      <c r="N2091" s="23">
        <f t="shared" si="244"/>
        <v>2083.7881936186782</v>
      </c>
      <c r="O2091" s="23">
        <f t="shared" si="246"/>
        <v>2912.7291650639127</v>
      </c>
      <c r="P2091" s="23">
        <f t="shared" si="245"/>
        <v>129238.61360856231</v>
      </c>
    </row>
    <row r="2092" spans="1:16" s="1" customFormat="1" ht="15.9" customHeight="1" x14ac:dyDescent="0.3">
      <c r="A2092" s="29" t="s">
        <v>833</v>
      </c>
      <c r="B2092" s="29"/>
      <c r="C2092" s="29"/>
      <c r="D2092" s="19">
        <v>1</v>
      </c>
      <c r="E2092" s="19" t="s">
        <v>366</v>
      </c>
      <c r="F2092" s="30">
        <v>38.996534570925121</v>
      </c>
      <c r="G2092" s="30">
        <v>41.573352017595738</v>
      </c>
      <c r="H2092" s="30">
        <v>18.567626544440639</v>
      </c>
      <c r="I2092" s="31">
        <v>0.10844564999649685</v>
      </c>
      <c r="J2092" s="31">
        <v>0.29296019752057756</v>
      </c>
      <c r="K2092" s="31">
        <v>0.46108101952141406</v>
      </c>
      <c r="L2092" s="32">
        <f t="shared" si="248"/>
        <v>79.964576400839903</v>
      </c>
      <c r="M2092" s="23">
        <f t="shared" si="247"/>
        <v>852.15818007619725</v>
      </c>
      <c r="N2092" s="23">
        <f t="shared" si="244"/>
        <v>2269.0744134503725</v>
      </c>
      <c r="O2092" s="23">
        <f t="shared" si="246"/>
        <v>3296.4968865476089</v>
      </c>
      <c r="P2092" s="23">
        <f t="shared" si="245"/>
        <v>144382.78805941399</v>
      </c>
    </row>
    <row r="2093" spans="1:16" s="1" customFormat="1" ht="15.9" customHeight="1" x14ac:dyDescent="0.3">
      <c r="A2093" s="29" t="s">
        <v>833</v>
      </c>
      <c r="B2093" s="29"/>
      <c r="C2093" s="29"/>
      <c r="D2093" s="19">
        <v>1</v>
      </c>
      <c r="E2093" s="19" t="s">
        <v>366</v>
      </c>
      <c r="F2093" s="30">
        <v>39.156512266748464</v>
      </c>
      <c r="G2093" s="30">
        <v>42.556208674044214</v>
      </c>
      <c r="H2093" s="30">
        <v>17.465745476322834</v>
      </c>
      <c r="I2093" s="31">
        <v>0.11752034658533347</v>
      </c>
      <c r="J2093" s="31">
        <v>0.27548525931898216</v>
      </c>
      <c r="K2093" s="31">
        <v>0.42852797698016715</v>
      </c>
      <c r="L2093" s="32">
        <f t="shared" si="248"/>
        <v>81.284848888808568</v>
      </c>
      <c r="M2093" s="23">
        <f t="shared" si="247"/>
        <v>923.46649839174518</v>
      </c>
      <c r="N2093" s="23">
        <f t="shared" si="244"/>
        <v>2133.7251902949592</v>
      </c>
      <c r="O2093" s="23">
        <f t="shared" si="246"/>
        <v>3063.759040395847</v>
      </c>
      <c r="P2093" s="23">
        <f t="shared" si="245"/>
        <v>135814.50603672498</v>
      </c>
    </row>
    <row r="2094" spans="1:16" s="1" customFormat="1" ht="15.9" customHeight="1" x14ac:dyDescent="0.3">
      <c r="A2094" s="29" t="s">
        <v>833</v>
      </c>
      <c r="B2094" s="29"/>
      <c r="C2094" s="29"/>
      <c r="D2094" s="19">
        <v>1</v>
      </c>
      <c r="E2094" s="19" t="s">
        <v>366</v>
      </c>
      <c r="F2094" s="30">
        <v>39.625780469901102</v>
      </c>
      <c r="G2094" s="30">
        <v>43.082386962085678</v>
      </c>
      <c r="H2094" s="30">
        <v>16.47457638890911</v>
      </c>
      <c r="I2094" s="31">
        <v>0.12677990814434506</v>
      </c>
      <c r="J2094" s="31">
        <v>0.26342588711143189</v>
      </c>
      <c r="K2094" s="31">
        <v>0.42705038384832394</v>
      </c>
      <c r="L2094" s="32">
        <f t="shared" si="248"/>
        <v>82.336845706571026</v>
      </c>
      <c r="M2094" s="23">
        <f t="shared" si="247"/>
        <v>996.22747245281369</v>
      </c>
      <c r="N2094" s="23">
        <f t="shared" si="244"/>
        <v>2040.3213315113617</v>
      </c>
      <c r="O2094" s="23">
        <f t="shared" si="246"/>
        <v>3053.1949942684205</v>
      </c>
      <c r="P2094" s="23">
        <f t="shared" si="245"/>
        <v>128107.1258857629</v>
      </c>
    </row>
    <row r="2095" spans="1:16" s="1" customFormat="1" ht="15.9" customHeight="1" x14ac:dyDescent="0.3">
      <c r="A2095" s="29" t="s">
        <v>834</v>
      </c>
      <c r="B2095" s="29"/>
      <c r="C2095" s="29"/>
      <c r="D2095" s="19">
        <v>1</v>
      </c>
      <c r="E2095" s="19" t="s">
        <v>366</v>
      </c>
      <c r="F2095" s="30">
        <v>38.619355647349543</v>
      </c>
      <c r="G2095" s="30">
        <v>39.3634217086463</v>
      </c>
      <c r="H2095" s="30">
        <v>21.186147340383538</v>
      </c>
      <c r="I2095" s="31">
        <v>0.10233088380308154</v>
      </c>
      <c r="J2095" s="31">
        <v>0.32515689801054054</v>
      </c>
      <c r="K2095" s="31">
        <v>0.40358752180698604</v>
      </c>
      <c r="L2095" s="32">
        <f t="shared" si="248"/>
        <v>76.80853576172089</v>
      </c>
      <c r="M2095" s="23">
        <f t="shared" si="247"/>
        <v>804.10878361685957</v>
      </c>
      <c r="N2095" s="23">
        <f t="shared" si="244"/>
        <v>2518.4485943036216</v>
      </c>
      <c r="O2095" s="23">
        <f t="shared" si="246"/>
        <v>2885.44735688129</v>
      </c>
      <c r="P2095" s="23">
        <f t="shared" si="245"/>
        <v>164744.53608385331</v>
      </c>
    </row>
    <row r="2096" spans="1:16" s="1" customFormat="1" ht="15.9" customHeight="1" x14ac:dyDescent="0.3">
      <c r="A2096" s="29" t="s">
        <v>834</v>
      </c>
      <c r="B2096" s="29"/>
      <c r="C2096" s="29"/>
      <c r="D2096" s="19">
        <v>1</v>
      </c>
      <c r="E2096" s="19" t="s">
        <v>366</v>
      </c>
      <c r="F2096" s="30">
        <v>38.940239182977969</v>
      </c>
      <c r="G2096" s="30">
        <v>41.665107143293206</v>
      </c>
      <c r="H2096" s="30">
        <v>18.415513058775463</v>
      </c>
      <c r="I2096" s="31">
        <v>0.10262765246137953</v>
      </c>
      <c r="J2096" s="31">
        <v>0.30296030533530988</v>
      </c>
      <c r="K2096" s="31">
        <v>0.57355265715666182</v>
      </c>
      <c r="L2096" s="32">
        <f t="shared" si="248"/>
        <v>80.131168237270188</v>
      </c>
      <c r="M2096" s="23">
        <f t="shared" si="247"/>
        <v>806.44077055932371</v>
      </c>
      <c r="N2096" s="23">
        <f t="shared" si="244"/>
        <v>2346.5285828774681</v>
      </c>
      <c r="O2096" s="23">
        <f t="shared" si="246"/>
        <v>4100.6124054955444</v>
      </c>
      <c r="P2096" s="23">
        <f t="shared" si="245"/>
        <v>143199.94602469256</v>
      </c>
    </row>
    <row r="2097" spans="1:16" s="1" customFormat="1" ht="15.9" customHeight="1" x14ac:dyDescent="0.3">
      <c r="A2097" s="29" t="s">
        <v>834</v>
      </c>
      <c r="B2097" s="29"/>
      <c r="C2097" s="29"/>
      <c r="D2097" s="19">
        <v>1</v>
      </c>
      <c r="E2097" s="19" t="s">
        <v>366</v>
      </c>
      <c r="F2097" s="30">
        <v>38.682732022549068</v>
      </c>
      <c r="G2097" s="30">
        <v>39.659000787007301</v>
      </c>
      <c r="H2097" s="30">
        <v>20.808169429834102</v>
      </c>
      <c r="I2097" s="31">
        <v>0.11769184224923429</v>
      </c>
      <c r="J2097" s="31">
        <v>0.34920504332547253</v>
      </c>
      <c r="K2097" s="31">
        <v>0.3832008750348298</v>
      </c>
      <c r="L2097" s="32">
        <f t="shared" ref="L2097:L2128" si="249">(G2097/40.3044)/((G2097/40.3044)+(H2097/71.8444))*100</f>
        <v>77.259357215781208</v>
      </c>
      <c r="M2097" s="23">
        <f t="shared" si="247"/>
        <v>924.81409908246337</v>
      </c>
      <c r="N2097" s="23">
        <f t="shared" si="244"/>
        <v>2704.7094982996869</v>
      </c>
      <c r="O2097" s="23">
        <f t="shared" si="246"/>
        <v>2739.6931081349098</v>
      </c>
      <c r="P2097" s="23">
        <f t="shared" si="245"/>
        <v>161805.36104070063</v>
      </c>
    </row>
    <row r="2098" spans="1:16" s="1" customFormat="1" ht="15.9" customHeight="1" x14ac:dyDescent="0.3">
      <c r="A2098" s="29" t="s">
        <v>834</v>
      </c>
      <c r="B2098" s="29"/>
      <c r="C2098" s="29"/>
      <c r="D2098" s="19">
        <v>1</v>
      </c>
      <c r="E2098" s="19" t="s">
        <v>366</v>
      </c>
      <c r="F2098" s="30">
        <v>39.449508309187522</v>
      </c>
      <c r="G2098" s="30">
        <v>42.624084295408856</v>
      </c>
      <c r="H2098" s="30">
        <v>17.124798785846853</v>
      </c>
      <c r="I2098" s="31">
        <v>0.12196760268171926</v>
      </c>
      <c r="J2098" s="31">
        <v>0.27341908010623439</v>
      </c>
      <c r="K2098" s="31">
        <v>0.40622192676882479</v>
      </c>
      <c r="L2098" s="32">
        <f t="shared" si="249"/>
        <v>81.606834263233267</v>
      </c>
      <c r="M2098" s="23">
        <f t="shared" si="247"/>
        <v>958.41271948545716</v>
      </c>
      <c r="N2098" s="23">
        <f t="shared" si="244"/>
        <v>2117.7219433524469</v>
      </c>
      <c r="O2098" s="23">
        <f t="shared" si="246"/>
        <v>2904.2820245143689</v>
      </c>
      <c r="P2098" s="23">
        <f t="shared" si="245"/>
        <v>133163.28760378578</v>
      </c>
    </row>
    <row r="2099" spans="1:16" s="1" customFormat="1" ht="15.9" customHeight="1" x14ac:dyDescent="0.3">
      <c r="A2099" s="29" t="s">
        <v>835</v>
      </c>
      <c r="B2099" s="29"/>
      <c r="C2099" s="29"/>
      <c r="D2099" s="19">
        <v>1</v>
      </c>
      <c r="E2099" s="19" t="s">
        <v>366</v>
      </c>
      <c r="F2099" s="30">
        <v>39.299638915860491</v>
      </c>
      <c r="G2099" s="30">
        <v>42.395008401902437</v>
      </c>
      <c r="H2099" s="30">
        <v>17.4734946366804</v>
      </c>
      <c r="I2099" s="31">
        <v>0.11322697931407727</v>
      </c>
      <c r="J2099" s="31">
        <v>0.27877729453539057</v>
      </c>
      <c r="K2099" s="31">
        <v>0.43985377170720669</v>
      </c>
      <c r="L2099" s="32">
        <f t="shared" si="249"/>
        <v>81.220281648291987</v>
      </c>
      <c r="M2099" s="23">
        <f t="shared" si="247"/>
        <v>889.72952470593486</v>
      </c>
      <c r="N2099" s="23">
        <f t="shared" si="244"/>
        <v>2159.2231007310866</v>
      </c>
      <c r="O2099" s="23">
        <f t="shared" si="246"/>
        <v>3144.7327640466624</v>
      </c>
      <c r="P2099" s="23">
        <f t="shared" si="245"/>
        <v>135874.76389331568</v>
      </c>
    </row>
    <row r="2100" spans="1:16" s="1" customFormat="1" ht="15.9" customHeight="1" x14ac:dyDescent="0.3">
      <c r="A2100" s="29" t="s">
        <v>835</v>
      </c>
      <c r="B2100" s="29"/>
      <c r="C2100" s="29"/>
      <c r="D2100" s="19">
        <v>1</v>
      </c>
      <c r="E2100" s="19" t="s">
        <v>366</v>
      </c>
      <c r="F2100" s="30">
        <v>39.325566066732911</v>
      </c>
      <c r="G2100" s="30">
        <v>42.073672685510616</v>
      </c>
      <c r="H2100" s="30">
        <v>17.776439990972136</v>
      </c>
      <c r="I2100" s="31">
        <v>0.11507962427136562</v>
      </c>
      <c r="J2100" s="31">
        <v>0.27570308096954804</v>
      </c>
      <c r="K2100" s="31">
        <v>0.43353855154340826</v>
      </c>
      <c r="L2100" s="32">
        <f t="shared" si="249"/>
        <v>80.839118877923312</v>
      </c>
      <c r="M2100" s="23">
        <f t="shared" si="247"/>
        <v>904.28747659410351</v>
      </c>
      <c r="N2100" s="23">
        <f t="shared" si="244"/>
        <v>2135.4122916083033</v>
      </c>
      <c r="O2100" s="23">
        <f t="shared" si="246"/>
        <v>3099.5821229956978</v>
      </c>
      <c r="P2100" s="23">
        <f t="shared" si="245"/>
        <v>138230.48204488441</v>
      </c>
    </row>
    <row r="2101" spans="1:16" s="1" customFormat="1" ht="15.9" customHeight="1" x14ac:dyDescent="0.3">
      <c r="A2101" s="29" t="s">
        <v>835</v>
      </c>
      <c r="B2101" s="29"/>
      <c r="C2101" s="29"/>
      <c r="D2101" s="19">
        <v>1</v>
      </c>
      <c r="E2101" s="19" t="s">
        <v>366</v>
      </c>
      <c r="F2101" s="30">
        <v>39.295870887582723</v>
      </c>
      <c r="G2101" s="30">
        <v>42.785523843891312</v>
      </c>
      <c r="H2101" s="30">
        <v>17.093998655957613</v>
      </c>
      <c r="I2101" s="31">
        <v>0.12109099197485222</v>
      </c>
      <c r="J2101" s="31">
        <v>0.2701936113063369</v>
      </c>
      <c r="K2101" s="31">
        <v>0.43332200928715997</v>
      </c>
      <c r="L2101" s="32">
        <f t="shared" si="249"/>
        <v>81.690451109728556</v>
      </c>
      <c r="M2101" s="23">
        <f t="shared" si="247"/>
        <v>951.52437509706294</v>
      </c>
      <c r="N2101" s="23">
        <f t="shared" si="244"/>
        <v>2092.7396120078761</v>
      </c>
      <c r="O2101" s="23">
        <f t="shared" si="246"/>
        <v>3098.0339550093654</v>
      </c>
      <c r="P2101" s="23">
        <f t="shared" si="245"/>
        <v>132923.78426094566</v>
      </c>
    </row>
    <row r="2102" spans="1:16" s="1" customFormat="1" ht="15.9" customHeight="1" x14ac:dyDescent="0.3">
      <c r="A2102" s="29" t="s">
        <v>835</v>
      </c>
      <c r="B2102" s="29"/>
      <c r="C2102" s="29"/>
      <c r="D2102" s="19">
        <v>1</v>
      </c>
      <c r="E2102" s="19" t="s">
        <v>366</v>
      </c>
      <c r="F2102" s="30">
        <v>39.495041530533015</v>
      </c>
      <c r="G2102" s="30">
        <v>42.719886159461822</v>
      </c>
      <c r="H2102" s="30">
        <v>16.950555540552621</v>
      </c>
      <c r="I2102" s="31">
        <v>0.12594786281944353</v>
      </c>
      <c r="J2102" s="31">
        <v>0.27136742628993221</v>
      </c>
      <c r="K2102" s="31">
        <v>0.43720148034316353</v>
      </c>
      <c r="L2102" s="32">
        <f t="shared" si="249"/>
        <v>81.793304043766469</v>
      </c>
      <c r="M2102" s="23">
        <f t="shared" si="247"/>
        <v>989.6893196561648</v>
      </c>
      <c r="N2102" s="23">
        <f t="shared" si="244"/>
        <v>2101.8312004487043</v>
      </c>
      <c r="O2102" s="23">
        <f t="shared" si="246"/>
        <v>3125.7702176532744</v>
      </c>
      <c r="P2102" s="23">
        <f t="shared" si="245"/>
        <v>131808.3634568633</v>
      </c>
    </row>
    <row r="2103" spans="1:16" s="1" customFormat="1" ht="15.9" customHeight="1" x14ac:dyDescent="0.3">
      <c r="A2103" s="29" t="s">
        <v>836</v>
      </c>
      <c r="B2103" s="29"/>
      <c r="C2103" s="29"/>
      <c r="D2103" s="19">
        <v>1</v>
      </c>
      <c r="E2103" s="19" t="s">
        <v>366</v>
      </c>
      <c r="F2103" s="30">
        <v>39.093680129107753</v>
      </c>
      <c r="G2103" s="30">
        <v>41.970533797292411</v>
      </c>
      <c r="H2103" s="30">
        <v>18.074902057605264</v>
      </c>
      <c r="I2103" s="31">
        <v>0.12202900918048007</v>
      </c>
      <c r="J2103" s="31">
        <v>0.27840254241863222</v>
      </c>
      <c r="K2103" s="31">
        <v>0.46045246439543375</v>
      </c>
      <c r="L2103" s="32">
        <f t="shared" si="249"/>
        <v>80.541451176510009</v>
      </c>
      <c r="M2103" s="23">
        <f t="shared" si="247"/>
        <v>958.89524737136639</v>
      </c>
      <c r="N2103" s="23">
        <f t="shared" si="244"/>
        <v>2156.3205206307198</v>
      </c>
      <c r="O2103" s="23">
        <f t="shared" si="246"/>
        <v>3292.0030342134387</v>
      </c>
      <c r="P2103" s="23">
        <f t="shared" si="245"/>
        <v>140551.33792850128</v>
      </c>
    </row>
    <row r="2104" spans="1:16" s="1" customFormat="1" ht="15.9" customHeight="1" x14ac:dyDescent="0.3">
      <c r="A2104" s="29" t="s">
        <v>837</v>
      </c>
      <c r="B2104" s="29"/>
      <c r="C2104" s="29"/>
      <c r="D2104" s="19">
        <v>1</v>
      </c>
      <c r="E2104" s="19" t="s">
        <v>366</v>
      </c>
      <c r="F2104" s="30">
        <v>38.469538974352666</v>
      </c>
      <c r="G2104" s="30">
        <v>39.891613376502526</v>
      </c>
      <c r="H2104" s="30">
        <v>20.763008824663903</v>
      </c>
      <c r="I2104" s="31">
        <v>0.10507676137553126</v>
      </c>
      <c r="J2104" s="31">
        <v>0.32724059002108258</v>
      </c>
      <c r="K2104" s="31">
        <v>0.4435214730842853</v>
      </c>
      <c r="L2104" s="32">
        <f t="shared" si="249"/>
        <v>77.399969914348048</v>
      </c>
      <c r="M2104" s="23">
        <f t="shared" si="247"/>
        <v>825.68569366282622</v>
      </c>
      <c r="N2104" s="23">
        <f t="shared" si="244"/>
        <v>2534.587483704458</v>
      </c>
      <c r="O2104" s="23">
        <f t="shared" si="246"/>
        <v>3170.9549802265337</v>
      </c>
      <c r="P2104" s="23">
        <f t="shared" si="245"/>
        <v>161454.18992740204</v>
      </c>
    </row>
    <row r="2105" spans="1:16" s="1" customFormat="1" ht="15.9" customHeight="1" x14ac:dyDescent="0.3">
      <c r="A2105" s="29" t="s">
        <v>837</v>
      </c>
      <c r="B2105" s="29"/>
      <c r="C2105" s="29"/>
      <c r="D2105" s="19">
        <v>1</v>
      </c>
      <c r="E2105" s="19" t="s">
        <v>366</v>
      </c>
      <c r="F2105" s="30">
        <v>38.983084519498902</v>
      </c>
      <c r="G2105" s="30">
        <v>42.242763447445839</v>
      </c>
      <c r="H2105" s="30">
        <v>17.936466113612063</v>
      </c>
      <c r="I2105" s="31">
        <v>0.10931186635323624</v>
      </c>
      <c r="J2105" s="31">
        <v>0.27836614833877787</v>
      </c>
      <c r="K2105" s="31">
        <v>0.45000790475118307</v>
      </c>
      <c r="L2105" s="32">
        <f t="shared" si="249"/>
        <v>80.762313274299558</v>
      </c>
      <c r="M2105" s="23">
        <f t="shared" si="247"/>
        <v>858.9648464029251</v>
      </c>
      <c r="N2105" s="23">
        <f t="shared" si="244"/>
        <v>2156.0386363471298</v>
      </c>
      <c r="O2105" s="23">
        <f t="shared" si="246"/>
        <v>3217.3296972273047</v>
      </c>
      <c r="P2105" s="23">
        <f t="shared" si="245"/>
        <v>139474.85313850749</v>
      </c>
    </row>
    <row r="2106" spans="1:16" s="1" customFormat="1" ht="15.9" customHeight="1" x14ac:dyDescent="0.3">
      <c r="A2106" s="29" t="s">
        <v>837</v>
      </c>
      <c r="B2106" s="29"/>
      <c r="C2106" s="29"/>
      <c r="D2106" s="19">
        <v>1</v>
      </c>
      <c r="E2106" s="19" t="s">
        <v>366</v>
      </c>
      <c r="F2106" s="30">
        <v>39.157881066441561</v>
      </c>
      <c r="G2106" s="30">
        <v>42.384240358390727</v>
      </c>
      <c r="H2106" s="30">
        <v>17.63942430575942</v>
      </c>
      <c r="I2106" s="31">
        <v>0.11104642538246308</v>
      </c>
      <c r="J2106" s="31">
        <v>0.27528274024063737</v>
      </c>
      <c r="K2106" s="31">
        <v>0.43212510378519836</v>
      </c>
      <c r="L2106" s="32">
        <f t="shared" si="249"/>
        <v>81.071798559294109</v>
      </c>
      <c r="M2106" s="23">
        <f t="shared" si="247"/>
        <v>872.59488749381649</v>
      </c>
      <c r="N2106" s="23">
        <f t="shared" si="244"/>
        <v>2132.1566125059048</v>
      </c>
      <c r="O2106" s="23">
        <f t="shared" si="246"/>
        <v>3089.4766839579493</v>
      </c>
      <c r="P2106" s="23">
        <f t="shared" si="245"/>
        <v>137165.04125784928</v>
      </c>
    </row>
    <row r="2107" spans="1:16" s="1" customFormat="1" ht="15.9" customHeight="1" x14ac:dyDescent="0.3">
      <c r="A2107" s="29" t="s">
        <v>837</v>
      </c>
      <c r="B2107" s="29"/>
      <c r="C2107" s="29"/>
      <c r="D2107" s="19">
        <v>1</v>
      </c>
      <c r="E2107" s="19" t="s">
        <v>366</v>
      </c>
      <c r="F2107" s="30">
        <v>39.148706008472544</v>
      </c>
      <c r="G2107" s="30">
        <v>42.350913712288374</v>
      </c>
      <c r="H2107" s="30">
        <v>17.684539897434</v>
      </c>
      <c r="I2107" s="31">
        <v>0.11529768649268304</v>
      </c>
      <c r="J2107" s="31">
        <v>0.2755789371300108</v>
      </c>
      <c r="K2107" s="31">
        <v>0.42496375818237531</v>
      </c>
      <c r="L2107" s="32">
        <f t="shared" si="249"/>
        <v>81.020476254297662</v>
      </c>
      <c r="M2107" s="23">
        <f t="shared" si="247"/>
        <v>906.00099397047802</v>
      </c>
      <c r="N2107" s="23">
        <f t="shared" si="244"/>
        <v>2134.4507561769874</v>
      </c>
      <c r="O2107" s="23">
        <f t="shared" si="246"/>
        <v>3038.2766724985722</v>
      </c>
      <c r="P2107" s="23">
        <f t="shared" si="245"/>
        <v>137515.8623439658</v>
      </c>
    </row>
    <row r="2108" spans="1:16" s="1" customFormat="1" ht="15.9" customHeight="1" x14ac:dyDescent="0.3">
      <c r="A2108" s="29" t="s">
        <v>838</v>
      </c>
      <c r="B2108" s="29"/>
      <c r="C2108" s="29"/>
      <c r="D2108" s="19">
        <v>1</v>
      </c>
      <c r="E2108" s="19" t="s">
        <v>366</v>
      </c>
      <c r="F2108" s="30">
        <v>39.151337138312691</v>
      </c>
      <c r="G2108" s="30">
        <v>42.432683991870398</v>
      </c>
      <c r="H2108" s="30">
        <v>17.540234984906675</v>
      </c>
      <c r="I2108" s="31">
        <v>0.17050309800517899</v>
      </c>
      <c r="J2108" s="31">
        <v>0.26696823198346176</v>
      </c>
      <c r="K2108" s="31">
        <v>0.43827255492160166</v>
      </c>
      <c r="L2108" s="32">
        <f t="shared" si="249"/>
        <v>81.175641971462241</v>
      </c>
      <c r="M2108" s="23">
        <f t="shared" si="247"/>
        <v>1339.8011787299936</v>
      </c>
      <c r="N2108" s="23">
        <f t="shared" si="244"/>
        <v>2067.7579736926787</v>
      </c>
      <c r="O2108" s="23">
        <f t="shared" si="246"/>
        <v>3133.4278610252495</v>
      </c>
      <c r="P2108" s="23">
        <f t="shared" si="245"/>
        <v>136393.74016257134</v>
      </c>
    </row>
    <row r="2109" spans="1:16" s="1" customFormat="1" ht="15.9" customHeight="1" x14ac:dyDescent="0.3">
      <c r="A2109" s="29" t="s">
        <v>838</v>
      </c>
      <c r="B2109" s="29"/>
      <c r="C2109" s="29"/>
      <c r="D2109" s="19">
        <v>1</v>
      </c>
      <c r="E2109" s="19" t="s">
        <v>366</v>
      </c>
      <c r="F2109" s="30">
        <v>39.296017353383839</v>
      </c>
      <c r="G2109" s="30">
        <v>42.895819167916819</v>
      </c>
      <c r="H2109" s="30">
        <v>16.951086326698032</v>
      </c>
      <c r="I2109" s="31">
        <v>0.17338482154643514</v>
      </c>
      <c r="J2109" s="31">
        <v>0.26569159267852982</v>
      </c>
      <c r="K2109" s="31">
        <v>0.41800073777632063</v>
      </c>
      <c r="L2109" s="32">
        <f t="shared" si="249"/>
        <v>81.853962086940896</v>
      </c>
      <c r="M2109" s="23">
        <f t="shared" si="247"/>
        <v>1362.4455567062325</v>
      </c>
      <c r="N2109" s="23">
        <f t="shared" si="244"/>
        <v>2057.8699765977062</v>
      </c>
      <c r="O2109" s="23">
        <f t="shared" si="246"/>
        <v>2988.494586232363</v>
      </c>
      <c r="P2109" s="23">
        <f t="shared" si="245"/>
        <v>131812.49087634552</v>
      </c>
    </row>
    <row r="2110" spans="1:16" s="1" customFormat="1" ht="15.9" customHeight="1" x14ac:dyDescent="0.3">
      <c r="A2110" s="29" t="s">
        <v>839</v>
      </c>
      <c r="B2110" s="29"/>
      <c r="C2110" s="29"/>
      <c r="D2110" s="19">
        <v>1</v>
      </c>
      <c r="E2110" s="19" t="s">
        <v>366</v>
      </c>
      <c r="F2110" s="30">
        <v>39.297969902546498</v>
      </c>
      <c r="G2110" s="30">
        <v>42.122915869918948</v>
      </c>
      <c r="H2110" s="30">
        <v>17.735448290440985</v>
      </c>
      <c r="I2110" s="31">
        <v>0.10951634120964916</v>
      </c>
      <c r="J2110" s="31">
        <v>0.28080552946421555</v>
      </c>
      <c r="K2110" s="31">
        <v>0.45334406641970115</v>
      </c>
      <c r="L2110" s="32">
        <f t="shared" si="249"/>
        <v>80.892938777764655</v>
      </c>
      <c r="M2110" s="23">
        <f t="shared" si="247"/>
        <v>860.57159523533835</v>
      </c>
      <c r="N2110" s="23">
        <f t="shared" si="244"/>
        <v>2174.9324565426036</v>
      </c>
      <c r="O2110" s="23">
        <f t="shared" si="246"/>
        <v>3241.1815716000656</v>
      </c>
      <c r="P2110" s="23">
        <f t="shared" si="245"/>
        <v>137911.72854153175</v>
      </c>
    </row>
    <row r="2111" spans="1:16" s="1" customFormat="1" ht="15.9" customHeight="1" x14ac:dyDescent="0.3">
      <c r="A2111" s="29" t="s">
        <v>839</v>
      </c>
      <c r="B2111" s="29"/>
      <c r="C2111" s="29"/>
      <c r="D2111" s="19">
        <v>1</v>
      </c>
      <c r="E2111" s="19" t="s">
        <v>366</v>
      </c>
      <c r="F2111" s="30">
        <v>39.320294507462684</v>
      </c>
      <c r="G2111" s="30">
        <v>42.154437647862466</v>
      </c>
      <c r="H2111" s="30">
        <v>17.679722161206055</v>
      </c>
      <c r="I2111" s="31">
        <v>0.11364256858703867</v>
      </c>
      <c r="J2111" s="31">
        <v>0.28246094867176613</v>
      </c>
      <c r="K2111" s="31">
        <v>0.44944216621000505</v>
      </c>
      <c r="L2111" s="32">
        <f t="shared" si="249"/>
        <v>80.953069596626875</v>
      </c>
      <c r="M2111" s="23">
        <f t="shared" si="247"/>
        <v>892.99519556057407</v>
      </c>
      <c r="N2111" s="23">
        <f t="shared" si="244"/>
        <v>2187.7542302824422</v>
      </c>
      <c r="O2111" s="23">
        <f t="shared" si="246"/>
        <v>3213.2849518124331</v>
      </c>
      <c r="P2111" s="23">
        <f t="shared" si="245"/>
        <v>137478.39938729437</v>
      </c>
    </row>
    <row r="2112" spans="1:16" s="1" customFormat="1" ht="15.9" customHeight="1" x14ac:dyDescent="0.3">
      <c r="A2112" s="29" t="s">
        <v>840</v>
      </c>
      <c r="B2112" s="29"/>
      <c r="C2112" s="29"/>
      <c r="D2112" s="19">
        <v>1</v>
      </c>
      <c r="E2112" s="19" t="s">
        <v>366</v>
      </c>
      <c r="F2112" s="30">
        <v>39.328225930009673</v>
      </c>
      <c r="G2112" s="30">
        <v>42.199023796787351</v>
      </c>
      <c r="H2112" s="30">
        <v>17.61580761981222</v>
      </c>
      <c r="I2112" s="31">
        <v>0.15156761740360991</v>
      </c>
      <c r="J2112" s="31">
        <v>0.2738151081679483</v>
      </c>
      <c r="K2112" s="31">
        <v>0.43155992781919095</v>
      </c>
      <c r="L2112" s="32">
        <f t="shared" si="249"/>
        <v>81.025108056241223</v>
      </c>
      <c r="M2112" s="23">
        <f t="shared" si="247"/>
        <v>1191.0075232092561</v>
      </c>
      <c r="N2112" s="23">
        <f t="shared" si="244"/>
        <v>2120.7893127406733</v>
      </c>
      <c r="O2112" s="23">
        <f t="shared" si="246"/>
        <v>3085.4359606719877</v>
      </c>
      <c r="P2112" s="23">
        <f t="shared" si="245"/>
        <v>136981.39673259892</v>
      </c>
    </row>
    <row r="2113" spans="1:16" s="1" customFormat="1" ht="15.9" customHeight="1" x14ac:dyDescent="0.3">
      <c r="A2113" s="29" t="s">
        <v>840</v>
      </c>
      <c r="B2113" s="29"/>
      <c r="C2113" s="29"/>
      <c r="D2113" s="19">
        <v>1</v>
      </c>
      <c r="E2113" s="19" t="s">
        <v>366</v>
      </c>
      <c r="F2113" s="30">
        <v>39.397241682603358</v>
      </c>
      <c r="G2113" s="30">
        <v>42.513765732880579</v>
      </c>
      <c r="H2113" s="30">
        <v>17.244862945394146</v>
      </c>
      <c r="I2113" s="31">
        <v>0.15467453971143585</v>
      </c>
      <c r="J2113" s="31">
        <v>0.26750025139023126</v>
      </c>
      <c r="K2113" s="31">
        <v>0.42195484802025557</v>
      </c>
      <c r="L2113" s="32">
        <f t="shared" si="249"/>
        <v>81.462629344141391</v>
      </c>
      <c r="M2113" s="23">
        <f t="shared" si="247"/>
        <v>1215.4214970252701</v>
      </c>
      <c r="N2113" s="23">
        <f t="shared" si="244"/>
        <v>2071.8786413928533</v>
      </c>
      <c r="O2113" s="23">
        <f t="shared" si="246"/>
        <v>3016.7644814488849</v>
      </c>
      <c r="P2113" s="23">
        <f t="shared" si="245"/>
        <v>134096.91248362476</v>
      </c>
    </row>
    <row r="2114" spans="1:16" s="1" customFormat="1" ht="15.9" customHeight="1" x14ac:dyDescent="0.3">
      <c r="A2114" s="29" t="s">
        <v>840</v>
      </c>
      <c r="B2114" s="29"/>
      <c r="C2114" s="29"/>
      <c r="D2114" s="19">
        <v>1</v>
      </c>
      <c r="E2114" s="19" t="s">
        <v>366</v>
      </c>
      <c r="F2114" s="30">
        <v>39.360353431478721</v>
      </c>
      <c r="G2114" s="30">
        <v>42.909545299874551</v>
      </c>
      <c r="H2114" s="30">
        <v>16.898413287758267</v>
      </c>
      <c r="I2114" s="31">
        <v>0.16307292469982487</v>
      </c>
      <c r="J2114" s="31">
        <v>0.25955878000011856</v>
      </c>
      <c r="K2114" s="31">
        <v>0.40905627618851415</v>
      </c>
      <c r="L2114" s="32">
        <f t="shared" si="249"/>
        <v>81.90488463950642</v>
      </c>
      <c r="M2114" s="23">
        <f t="shared" si="247"/>
        <v>1281.4154070393281</v>
      </c>
      <c r="N2114" s="23">
        <f t="shared" ref="N2114:N2177" si="250">J2114*10000/1.2911</f>
        <v>2010.3692974991759</v>
      </c>
      <c r="O2114" s="23">
        <f t="shared" si="246"/>
        <v>2924.5461942411821</v>
      </c>
      <c r="P2114" s="23">
        <f t="shared" ref="P2114:P2177" si="251">H2114*10000/1.286</f>
        <v>131402.90270418557</v>
      </c>
    </row>
    <row r="2115" spans="1:16" s="1" customFormat="1" ht="15.9" customHeight="1" x14ac:dyDescent="0.3">
      <c r="A2115" s="29" t="s">
        <v>841</v>
      </c>
      <c r="B2115" s="29"/>
      <c r="C2115" s="29"/>
      <c r="D2115" s="19">
        <v>1</v>
      </c>
      <c r="E2115" s="19" t="s">
        <v>366</v>
      </c>
      <c r="F2115" s="30">
        <v>39.165497618478</v>
      </c>
      <c r="G2115" s="30">
        <v>42.643109944496274</v>
      </c>
      <c r="H2115" s="30">
        <v>17.386603401347575</v>
      </c>
      <c r="I2115" s="31">
        <v>0.12564233808527522</v>
      </c>
      <c r="J2115" s="31">
        <v>0.26904605077640348</v>
      </c>
      <c r="K2115" s="31">
        <v>0.41010064681648278</v>
      </c>
      <c r="L2115" s="32">
        <f t="shared" si="249"/>
        <v>81.384764776274096</v>
      </c>
      <c r="M2115" s="23">
        <f t="shared" si="247"/>
        <v>987.28852809425757</v>
      </c>
      <c r="N2115" s="23">
        <f t="shared" si="250"/>
        <v>2083.8513730648556</v>
      </c>
      <c r="O2115" s="23">
        <f t="shared" si="246"/>
        <v>2932.0129178271454</v>
      </c>
      <c r="P2115" s="23">
        <f t="shared" si="251"/>
        <v>135199.09332307603</v>
      </c>
    </row>
    <row r="2116" spans="1:16" s="1" customFormat="1" ht="15.9" customHeight="1" x14ac:dyDescent="0.3">
      <c r="A2116" s="29" t="s">
        <v>841</v>
      </c>
      <c r="B2116" s="29"/>
      <c r="C2116" s="29"/>
      <c r="D2116" s="19">
        <v>1</v>
      </c>
      <c r="E2116" s="19" t="s">
        <v>366</v>
      </c>
      <c r="F2116" s="30">
        <v>39.271551780329183</v>
      </c>
      <c r="G2116" s="30">
        <v>42.960530004092199</v>
      </c>
      <c r="H2116" s="30">
        <v>16.973803946496556</v>
      </c>
      <c r="I2116" s="31">
        <v>0.12566399491893165</v>
      </c>
      <c r="J2116" s="31">
        <v>0.26214882096023961</v>
      </c>
      <c r="K2116" s="31">
        <v>0.40630145320289612</v>
      </c>
      <c r="L2116" s="32">
        <f t="shared" si="249"/>
        <v>81.85645925958471</v>
      </c>
      <c r="M2116" s="23">
        <f t="shared" si="247"/>
        <v>987.45870594791484</v>
      </c>
      <c r="N2116" s="23">
        <f t="shared" si="250"/>
        <v>2030.4300283497764</v>
      </c>
      <c r="O2116" s="23">
        <f t="shared" ref="O2116:O2179" si="252">K2116*10000/1.3987</f>
        <v>2904.8505984335175</v>
      </c>
      <c r="P2116" s="23">
        <f t="shared" si="251"/>
        <v>131989.14421848021</v>
      </c>
    </row>
    <row r="2117" spans="1:16" s="1" customFormat="1" ht="15.9" customHeight="1" x14ac:dyDescent="0.3">
      <c r="A2117" s="29" t="s">
        <v>841</v>
      </c>
      <c r="B2117" s="29"/>
      <c r="C2117" s="29"/>
      <c r="D2117" s="19">
        <v>1</v>
      </c>
      <c r="E2117" s="19" t="s">
        <v>366</v>
      </c>
      <c r="F2117" s="30">
        <v>39.282914071338723</v>
      </c>
      <c r="G2117" s="30">
        <v>42.821502566448757</v>
      </c>
      <c r="H2117" s="30">
        <v>17.100260869033274</v>
      </c>
      <c r="I2117" s="31">
        <v>0.12690819718292529</v>
      </c>
      <c r="J2117" s="31">
        <v>0.26528921954143964</v>
      </c>
      <c r="K2117" s="31">
        <v>0.40312507645487827</v>
      </c>
      <c r="L2117" s="32">
        <f t="shared" si="249"/>
        <v>81.697543961544937</v>
      </c>
      <c r="M2117" s="23">
        <f t="shared" si="247"/>
        <v>997.23555856455505</v>
      </c>
      <c r="N2117" s="23">
        <f t="shared" si="250"/>
        <v>2054.75346248501</v>
      </c>
      <c r="O2117" s="23">
        <f t="shared" si="252"/>
        <v>2882.1411057044274</v>
      </c>
      <c r="P2117" s="23">
        <f t="shared" si="251"/>
        <v>132972.47954147181</v>
      </c>
    </row>
    <row r="2118" spans="1:16" s="1" customFormat="1" ht="15.9" customHeight="1" x14ac:dyDescent="0.3">
      <c r="A2118" s="29" t="s">
        <v>841</v>
      </c>
      <c r="B2118" s="29"/>
      <c r="C2118" s="29"/>
      <c r="D2118" s="19">
        <v>1</v>
      </c>
      <c r="E2118" s="19" t="s">
        <v>366</v>
      </c>
      <c r="F2118" s="30">
        <v>39.228155869022892</v>
      </c>
      <c r="G2118" s="30">
        <v>42.776494924761046</v>
      </c>
      <c r="H2118" s="30">
        <v>17.188651265664848</v>
      </c>
      <c r="I2118" s="31">
        <v>0.12793860563497519</v>
      </c>
      <c r="J2118" s="31">
        <v>0.26540063831762462</v>
      </c>
      <c r="K2118" s="31">
        <v>0.41335869659859958</v>
      </c>
      <c r="L2118" s="32">
        <f t="shared" si="249"/>
        <v>81.604546520696601</v>
      </c>
      <c r="M2118" s="23">
        <f t="shared" si="247"/>
        <v>1005.3324346611283</v>
      </c>
      <c r="N2118" s="23">
        <f t="shared" si="250"/>
        <v>2055.6164380576615</v>
      </c>
      <c r="O2118" s="23">
        <f t="shared" si="252"/>
        <v>2955.3063315836098</v>
      </c>
      <c r="P2118" s="23">
        <f t="shared" si="251"/>
        <v>133659.80766457893</v>
      </c>
    </row>
    <row r="2119" spans="1:16" s="1" customFormat="1" ht="15.9" customHeight="1" x14ac:dyDescent="0.3">
      <c r="A2119" s="29" t="s">
        <v>842</v>
      </c>
      <c r="B2119" s="29"/>
      <c r="C2119" s="29"/>
      <c r="D2119" s="19">
        <v>1</v>
      </c>
      <c r="E2119" s="19" t="s">
        <v>366</v>
      </c>
      <c r="F2119" s="30">
        <v>39.446631617344735</v>
      </c>
      <c r="G2119" s="30">
        <v>42.030394482142171</v>
      </c>
      <c r="H2119" s="30">
        <v>17.681836733994437</v>
      </c>
      <c r="I2119" s="31">
        <v>9.7517781627810649E-2</v>
      </c>
      <c r="J2119" s="31">
        <v>0.27698958964511472</v>
      </c>
      <c r="K2119" s="31">
        <v>0.46662979524573872</v>
      </c>
      <c r="L2119" s="32">
        <f t="shared" si="249"/>
        <v>80.905741751911421</v>
      </c>
      <c r="M2119" s="23">
        <f t="shared" si="247"/>
        <v>766.28777013838317</v>
      </c>
      <c r="N2119" s="23">
        <f t="shared" si="250"/>
        <v>2145.3767302696515</v>
      </c>
      <c r="O2119" s="23">
        <f t="shared" si="252"/>
        <v>3336.1678361745817</v>
      </c>
      <c r="P2119" s="23">
        <f t="shared" si="251"/>
        <v>137494.84241053218</v>
      </c>
    </row>
    <row r="2120" spans="1:16" s="1" customFormat="1" ht="15.9" customHeight="1" x14ac:dyDescent="0.3">
      <c r="A2120" s="29" t="s">
        <v>842</v>
      </c>
      <c r="B2120" s="29"/>
      <c r="C2120" s="29"/>
      <c r="D2120" s="19">
        <v>1</v>
      </c>
      <c r="E2120" s="19" t="s">
        <v>366</v>
      </c>
      <c r="F2120" s="30">
        <v>39.710412153702826</v>
      </c>
      <c r="G2120" s="30">
        <v>43.943766261643731</v>
      </c>
      <c r="H2120" s="30">
        <v>15.54902429326162</v>
      </c>
      <c r="I2120" s="31">
        <v>0.13231630392767862</v>
      </c>
      <c r="J2120" s="31">
        <v>0.23843625028421148</v>
      </c>
      <c r="K2120" s="31">
        <v>0.42604473717993052</v>
      </c>
      <c r="L2120" s="32">
        <f t="shared" si="249"/>
        <v>83.437474670947452</v>
      </c>
      <c r="M2120" s="23">
        <f t="shared" si="247"/>
        <v>1039.7320754964533</v>
      </c>
      <c r="N2120" s="23">
        <f t="shared" si="250"/>
        <v>1846.7682618248896</v>
      </c>
      <c r="O2120" s="23">
        <f t="shared" si="252"/>
        <v>3046.0051274750158</v>
      </c>
      <c r="P2120" s="23">
        <f t="shared" si="251"/>
        <v>120909.98672831742</v>
      </c>
    </row>
    <row r="2121" spans="1:16" s="1" customFormat="1" ht="15.9" customHeight="1" x14ac:dyDescent="0.3">
      <c r="A2121" s="29" t="s">
        <v>842</v>
      </c>
      <c r="B2121" s="29"/>
      <c r="C2121" s="29"/>
      <c r="D2121" s="19">
        <v>1</v>
      </c>
      <c r="E2121" s="19" t="s">
        <v>366</v>
      </c>
      <c r="F2121" s="30">
        <v>39.771919663311685</v>
      </c>
      <c r="G2121" s="30">
        <v>44.182069640209612</v>
      </c>
      <c r="H2121" s="30">
        <v>15.270503357029577</v>
      </c>
      <c r="I2121" s="31">
        <v>0.1349640721685752</v>
      </c>
      <c r="J2121" s="31">
        <v>0.23509959495896454</v>
      </c>
      <c r="K2121" s="31">
        <v>0.4054436723216025</v>
      </c>
      <c r="L2121" s="32">
        <f t="shared" si="249"/>
        <v>83.759452533576166</v>
      </c>
      <c r="M2121" s="23">
        <f t="shared" si="247"/>
        <v>1060.5380494151752</v>
      </c>
      <c r="N2121" s="23">
        <f t="shared" si="250"/>
        <v>1820.9247537678302</v>
      </c>
      <c r="O2121" s="23">
        <f t="shared" si="252"/>
        <v>2898.7178974876847</v>
      </c>
      <c r="P2121" s="23">
        <f t="shared" si="251"/>
        <v>118744.19406710402</v>
      </c>
    </row>
    <row r="2122" spans="1:16" s="1" customFormat="1" ht="15.9" customHeight="1" x14ac:dyDescent="0.3">
      <c r="A2122" s="29" t="s">
        <v>842</v>
      </c>
      <c r="B2122" s="29"/>
      <c r="C2122" s="29"/>
      <c r="D2122" s="19">
        <v>1</v>
      </c>
      <c r="E2122" s="19" t="s">
        <v>366</v>
      </c>
      <c r="F2122" s="30">
        <v>39.74169967891082</v>
      </c>
      <c r="G2122" s="30">
        <v>44.563393433283196</v>
      </c>
      <c r="H2122" s="30">
        <v>14.930122182611354</v>
      </c>
      <c r="I2122" s="31">
        <v>0.14072112431454759</v>
      </c>
      <c r="J2122" s="31">
        <v>0.22666376584763265</v>
      </c>
      <c r="K2122" s="31">
        <v>0.39739981503245431</v>
      </c>
      <c r="L2122" s="32">
        <f t="shared" si="249"/>
        <v>84.178556033475715</v>
      </c>
      <c r="M2122" s="23">
        <f t="shared" ref="M2122:M2185" si="253">I2122*10000/1.2726</f>
        <v>1105.7765544126009</v>
      </c>
      <c r="N2122" s="23">
        <f t="shared" si="250"/>
        <v>1755.5864444863503</v>
      </c>
      <c r="O2122" s="23">
        <f t="shared" si="252"/>
        <v>2841.2083722918014</v>
      </c>
      <c r="P2122" s="23">
        <f t="shared" si="251"/>
        <v>116097.37311517383</v>
      </c>
    </row>
    <row r="2123" spans="1:16" s="1" customFormat="1" ht="15.9" customHeight="1" x14ac:dyDescent="0.3">
      <c r="A2123" s="29" t="s">
        <v>843</v>
      </c>
      <c r="B2123" s="29"/>
      <c r="C2123" s="29"/>
      <c r="D2123" s="19">
        <v>1</v>
      </c>
      <c r="E2123" s="19" t="s">
        <v>366</v>
      </c>
      <c r="F2123" s="30">
        <v>39.824091950236109</v>
      </c>
      <c r="G2123" s="30">
        <v>44.452972480777198</v>
      </c>
      <c r="H2123" s="30">
        <v>14.947850686487863</v>
      </c>
      <c r="I2123" s="31">
        <v>0.14101070817226413</v>
      </c>
      <c r="J2123" s="31">
        <v>0.23143084475948394</v>
      </c>
      <c r="K2123" s="31">
        <v>0.40264332956707788</v>
      </c>
      <c r="L2123" s="32">
        <f t="shared" si="249"/>
        <v>84.129648155214369</v>
      </c>
      <c r="M2123" s="23">
        <f t="shared" si="253"/>
        <v>1108.0520837047316</v>
      </c>
      <c r="N2123" s="23">
        <f t="shared" si="250"/>
        <v>1792.5090601772438</v>
      </c>
      <c r="O2123" s="23">
        <f t="shared" si="252"/>
        <v>2878.6968582760983</v>
      </c>
      <c r="P2123" s="23">
        <f t="shared" si="251"/>
        <v>116235.23084360703</v>
      </c>
    </row>
    <row r="2124" spans="1:16" s="1" customFormat="1" ht="15.9" customHeight="1" x14ac:dyDescent="0.3">
      <c r="A2124" s="29" t="s">
        <v>843</v>
      </c>
      <c r="B2124" s="29"/>
      <c r="C2124" s="29"/>
      <c r="D2124" s="19">
        <v>1</v>
      </c>
      <c r="E2124" s="19" t="s">
        <v>366</v>
      </c>
      <c r="F2124" s="30">
        <v>39.855923789821375</v>
      </c>
      <c r="G2124" s="30">
        <v>44.655623093551185</v>
      </c>
      <c r="H2124" s="30">
        <v>14.72258197955883</v>
      </c>
      <c r="I2124" s="31">
        <v>0.14793705029037235</v>
      </c>
      <c r="J2124" s="31">
        <v>0.22583786868102521</v>
      </c>
      <c r="K2124" s="31">
        <v>0.39209621809720863</v>
      </c>
      <c r="L2124" s="32">
        <f t="shared" si="249"/>
        <v>84.391351279901741</v>
      </c>
      <c r="M2124" s="23">
        <f t="shared" si="253"/>
        <v>1162.4787858743703</v>
      </c>
      <c r="N2124" s="23">
        <f t="shared" si="250"/>
        <v>1749.1895955466287</v>
      </c>
      <c r="O2124" s="23">
        <f t="shared" si="252"/>
        <v>2803.2903274269579</v>
      </c>
      <c r="P2124" s="23">
        <f t="shared" si="251"/>
        <v>114483.53016764253</v>
      </c>
    </row>
    <row r="2125" spans="1:16" s="1" customFormat="1" ht="15.9" customHeight="1" x14ac:dyDescent="0.3">
      <c r="A2125" s="29" t="s">
        <v>843</v>
      </c>
      <c r="B2125" s="29"/>
      <c r="C2125" s="29"/>
      <c r="D2125" s="19">
        <v>1</v>
      </c>
      <c r="E2125" s="19" t="s">
        <v>366</v>
      </c>
      <c r="F2125" s="30">
        <v>39.821899556407431</v>
      </c>
      <c r="G2125" s="30">
        <v>44.522759664333975</v>
      </c>
      <c r="H2125" s="30">
        <v>14.86351108495459</v>
      </c>
      <c r="I2125" s="31">
        <v>0.14923224894243195</v>
      </c>
      <c r="J2125" s="31">
        <v>0.23056525395549879</v>
      </c>
      <c r="K2125" s="31">
        <v>0.41203219140607034</v>
      </c>
      <c r="L2125" s="32">
        <f t="shared" si="249"/>
        <v>84.225901692494944</v>
      </c>
      <c r="M2125" s="23">
        <f t="shared" si="253"/>
        <v>1172.6563644698408</v>
      </c>
      <c r="N2125" s="23">
        <f t="shared" si="250"/>
        <v>1785.8047707807204</v>
      </c>
      <c r="O2125" s="23">
        <f t="shared" si="252"/>
        <v>2945.8224880679941</v>
      </c>
      <c r="P2125" s="23">
        <f t="shared" si="251"/>
        <v>115579.40190477908</v>
      </c>
    </row>
    <row r="2126" spans="1:16" s="1" customFormat="1" ht="15.9" customHeight="1" x14ac:dyDescent="0.3">
      <c r="A2126" s="29" t="s">
        <v>844</v>
      </c>
      <c r="B2126" s="29"/>
      <c r="C2126" s="29"/>
      <c r="D2126" s="19">
        <v>1</v>
      </c>
      <c r="E2126" s="19" t="s">
        <v>366</v>
      </c>
      <c r="F2126" s="30">
        <v>39.713069331609688</v>
      </c>
      <c r="G2126" s="30">
        <v>44.446615604184522</v>
      </c>
      <c r="H2126" s="30">
        <v>15.017550421569489</v>
      </c>
      <c r="I2126" s="31">
        <v>0.14490290016807628</v>
      </c>
      <c r="J2126" s="31">
        <v>0.22780058357608912</v>
      </c>
      <c r="K2126" s="31">
        <v>0.45006115889215059</v>
      </c>
      <c r="L2126" s="32">
        <f t="shared" si="249"/>
        <v>84.065521601837816</v>
      </c>
      <c r="M2126" s="23">
        <f t="shared" si="253"/>
        <v>1138.636650699955</v>
      </c>
      <c r="N2126" s="23">
        <f t="shared" si="250"/>
        <v>1764.3914768498889</v>
      </c>
      <c r="O2126" s="23">
        <f t="shared" si="252"/>
        <v>3217.7104374930336</v>
      </c>
      <c r="P2126" s="23">
        <f t="shared" si="251"/>
        <v>116777.21945232883</v>
      </c>
    </row>
    <row r="2127" spans="1:16" s="1" customFormat="1" ht="15.9" customHeight="1" x14ac:dyDescent="0.3">
      <c r="A2127" s="29" t="s">
        <v>844</v>
      </c>
      <c r="B2127" s="29"/>
      <c r="C2127" s="29"/>
      <c r="D2127" s="19">
        <v>1</v>
      </c>
      <c r="E2127" s="19" t="s">
        <v>366</v>
      </c>
      <c r="F2127" s="30">
        <v>39.896200417105746</v>
      </c>
      <c r="G2127" s="30">
        <v>44.868150539851989</v>
      </c>
      <c r="H2127" s="30">
        <v>14.474774525541587</v>
      </c>
      <c r="I2127" s="31">
        <v>0.14813511653616909</v>
      </c>
      <c r="J2127" s="31">
        <v>0.22523946874922993</v>
      </c>
      <c r="K2127" s="31">
        <v>0.38749993221529366</v>
      </c>
      <c r="L2127" s="32">
        <f t="shared" si="249"/>
        <v>84.675361555906633</v>
      </c>
      <c r="M2127" s="23">
        <f t="shared" si="253"/>
        <v>1164.0351763018159</v>
      </c>
      <c r="N2127" s="23">
        <f t="shared" si="250"/>
        <v>1744.554788546433</v>
      </c>
      <c r="O2127" s="23">
        <f t="shared" si="252"/>
        <v>2770.4292000807441</v>
      </c>
      <c r="P2127" s="23">
        <f t="shared" si="251"/>
        <v>112556.56707264065</v>
      </c>
    </row>
    <row r="2128" spans="1:16" s="1" customFormat="1" ht="15.9" customHeight="1" x14ac:dyDescent="0.3">
      <c r="A2128" s="29" t="s">
        <v>844</v>
      </c>
      <c r="B2128" s="29"/>
      <c r="C2128" s="29"/>
      <c r="D2128" s="19">
        <v>1</v>
      </c>
      <c r="E2128" s="19" t="s">
        <v>366</v>
      </c>
      <c r="F2128" s="30">
        <v>39.914265924302249</v>
      </c>
      <c r="G2128" s="30">
        <v>44.756338620202222</v>
      </c>
      <c r="H2128" s="30">
        <v>14.550569858893875</v>
      </c>
      <c r="I2128" s="31">
        <v>0.1496638918778839</v>
      </c>
      <c r="J2128" s="31">
        <v>0.22717684587813414</v>
      </c>
      <c r="K2128" s="31">
        <v>0.40198485884564167</v>
      </c>
      <c r="L2128" s="32">
        <f t="shared" si="249"/>
        <v>84.574945230822749</v>
      </c>
      <c r="M2128" s="23">
        <f t="shared" si="253"/>
        <v>1176.0481838589023</v>
      </c>
      <c r="N2128" s="23">
        <f t="shared" si="250"/>
        <v>1759.5604204022475</v>
      </c>
      <c r="O2128" s="23">
        <f t="shared" si="252"/>
        <v>2873.9891245130598</v>
      </c>
      <c r="P2128" s="23">
        <f t="shared" si="251"/>
        <v>113145.95535687305</v>
      </c>
    </row>
    <row r="2129" spans="1:16" s="1" customFormat="1" ht="15.9" customHeight="1" x14ac:dyDescent="0.3">
      <c r="A2129" s="29" t="s">
        <v>844</v>
      </c>
      <c r="B2129" s="29"/>
      <c r="C2129" s="29"/>
      <c r="D2129" s="19">
        <v>1</v>
      </c>
      <c r="E2129" s="19" t="s">
        <v>366</v>
      </c>
      <c r="F2129" s="30">
        <v>39.879294922189921</v>
      </c>
      <c r="G2129" s="30">
        <v>44.788170433513358</v>
      </c>
      <c r="H2129" s="30">
        <v>14.568000540681799</v>
      </c>
      <c r="I2129" s="31">
        <v>0.15080955014763114</v>
      </c>
      <c r="J2129" s="31">
        <v>0.22040135038126807</v>
      </c>
      <c r="K2129" s="31">
        <v>0.39332320308602042</v>
      </c>
      <c r="L2129" s="32">
        <f t="shared" ref="L2129:L2160" si="254">(G2129/40.3044)/((G2129/40.3044)+(H2129/71.8444))*100</f>
        <v>84.568600687289148</v>
      </c>
      <c r="M2129" s="23">
        <f t="shared" si="253"/>
        <v>1185.0506847998677</v>
      </c>
      <c r="N2129" s="23">
        <f t="shared" si="250"/>
        <v>1707.0819485808076</v>
      </c>
      <c r="O2129" s="23">
        <f t="shared" si="252"/>
        <v>2812.0626516481047</v>
      </c>
      <c r="P2129" s="23">
        <f t="shared" si="251"/>
        <v>113281.49720592379</v>
      </c>
    </row>
    <row r="2130" spans="1:16" s="1" customFormat="1" ht="15.9" customHeight="1" x14ac:dyDescent="0.3">
      <c r="A2130" s="29" t="s">
        <v>845</v>
      </c>
      <c r="B2130" s="29"/>
      <c r="C2130" s="29"/>
      <c r="D2130" s="19">
        <v>1</v>
      </c>
      <c r="E2130" s="19" t="s">
        <v>366</v>
      </c>
      <c r="F2130" s="30">
        <v>39.780535426195371</v>
      </c>
      <c r="G2130" s="30">
        <v>44.817883510421957</v>
      </c>
      <c r="H2130" s="30">
        <v>14.64696894251527</v>
      </c>
      <c r="I2130" s="31">
        <v>0.14693805980434585</v>
      </c>
      <c r="J2130" s="31">
        <v>0.22502061602825496</v>
      </c>
      <c r="K2130" s="31">
        <v>0.3826534450347937</v>
      </c>
      <c r="L2130" s="32">
        <f t="shared" si="254"/>
        <v>84.506604497476502</v>
      </c>
      <c r="M2130" s="23">
        <f t="shared" si="253"/>
        <v>1154.6287899131373</v>
      </c>
      <c r="N2130" s="23">
        <f t="shared" si="250"/>
        <v>1742.8597012489736</v>
      </c>
      <c r="O2130" s="23">
        <f t="shared" si="252"/>
        <v>2735.7792595609758</v>
      </c>
      <c r="P2130" s="23">
        <f t="shared" si="251"/>
        <v>113895.55942857907</v>
      </c>
    </row>
    <row r="2131" spans="1:16" s="1" customFormat="1" ht="15.9" customHeight="1" x14ac:dyDescent="0.3">
      <c r="A2131" s="29" t="s">
        <v>845</v>
      </c>
      <c r="B2131" s="29"/>
      <c r="C2131" s="29"/>
      <c r="D2131" s="19">
        <v>1</v>
      </c>
      <c r="E2131" s="19" t="s">
        <v>366</v>
      </c>
      <c r="F2131" s="30">
        <v>39.77646938500272</v>
      </c>
      <c r="G2131" s="30">
        <v>44.874801928110806</v>
      </c>
      <c r="H2131" s="30">
        <v>14.597477374775272</v>
      </c>
      <c r="I2131" s="31">
        <v>0.14991678647750492</v>
      </c>
      <c r="J2131" s="31">
        <v>0.22752626373588924</v>
      </c>
      <c r="K2131" s="31">
        <v>0.37380826189779559</v>
      </c>
      <c r="L2131" s="32">
        <f t="shared" si="254"/>
        <v>84.567439576204293</v>
      </c>
      <c r="M2131" s="23">
        <f t="shared" si="253"/>
        <v>1178.0354115786965</v>
      </c>
      <c r="N2131" s="23">
        <f t="shared" si="250"/>
        <v>1762.2667782192646</v>
      </c>
      <c r="O2131" s="23">
        <f t="shared" si="252"/>
        <v>2672.5406584528173</v>
      </c>
      <c r="P2131" s="23">
        <f t="shared" si="251"/>
        <v>113510.71053479993</v>
      </c>
    </row>
    <row r="2132" spans="1:16" s="1" customFormat="1" ht="15.9" customHeight="1" x14ac:dyDescent="0.3">
      <c r="A2132" s="29" t="s">
        <v>845</v>
      </c>
      <c r="B2132" s="29"/>
      <c r="C2132" s="29"/>
      <c r="D2132" s="19">
        <v>1</v>
      </c>
      <c r="E2132" s="19" t="s">
        <v>366</v>
      </c>
      <c r="F2132" s="30">
        <v>39.808932544403049</v>
      </c>
      <c r="G2132" s="30">
        <v>44.925106940585387</v>
      </c>
      <c r="H2132" s="30">
        <v>14.524630249572651</v>
      </c>
      <c r="I2132" s="31">
        <v>0.14995101912363115</v>
      </c>
      <c r="J2132" s="31">
        <v>0.22316439120684448</v>
      </c>
      <c r="K2132" s="31">
        <v>0.36821485510842322</v>
      </c>
      <c r="L2132" s="32">
        <f t="shared" si="254"/>
        <v>84.647184784411351</v>
      </c>
      <c r="M2132" s="23">
        <f t="shared" si="253"/>
        <v>1178.3044092694574</v>
      </c>
      <c r="N2132" s="23">
        <f t="shared" si="250"/>
        <v>1728.4826210738479</v>
      </c>
      <c r="O2132" s="23">
        <f t="shared" si="252"/>
        <v>2632.5506192065718</v>
      </c>
      <c r="P2132" s="23">
        <f t="shared" si="251"/>
        <v>112944.24766386197</v>
      </c>
    </row>
    <row r="2133" spans="1:16" s="1" customFormat="1" ht="15.9" customHeight="1" x14ac:dyDescent="0.3">
      <c r="A2133" s="29" t="s">
        <v>846</v>
      </c>
      <c r="B2133" s="29"/>
      <c r="C2133" s="29"/>
      <c r="D2133" s="19">
        <v>1</v>
      </c>
      <c r="E2133" s="19" t="s">
        <v>366</v>
      </c>
      <c r="F2133" s="30">
        <v>39.719062490567786</v>
      </c>
      <c r="G2133" s="30">
        <v>44.713198083951667</v>
      </c>
      <c r="H2133" s="30">
        <v>14.806949699637805</v>
      </c>
      <c r="I2133" s="31">
        <v>0.14671380450430818</v>
      </c>
      <c r="J2133" s="31">
        <v>0.2288059000313673</v>
      </c>
      <c r="K2133" s="31">
        <v>0.38527002130704813</v>
      </c>
      <c r="L2133" s="32">
        <f t="shared" si="254"/>
        <v>84.332966168995469</v>
      </c>
      <c r="M2133" s="23">
        <f t="shared" si="253"/>
        <v>1152.8666077660553</v>
      </c>
      <c r="N2133" s="23">
        <f t="shared" si="250"/>
        <v>1772.1779880053236</v>
      </c>
      <c r="O2133" s="23">
        <f t="shared" si="252"/>
        <v>2754.4864610498898</v>
      </c>
      <c r="P2133" s="23">
        <f t="shared" si="251"/>
        <v>115139.57775768123</v>
      </c>
    </row>
    <row r="2134" spans="1:16" s="1" customFormat="1" ht="15.9" customHeight="1" x14ac:dyDescent="0.3">
      <c r="A2134" s="29" t="s">
        <v>846</v>
      </c>
      <c r="B2134" s="29"/>
      <c r="C2134" s="29"/>
      <c r="D2134" s="19">
        <v>1</v>
      </c>
      <c r="E2134" s="19" t="s">
        <v>366</v>
      </c>
      <c r="F2134" s="30">
        <v>39.84158034674207</v>
      </c>
      <c r="G2134" s="30">
        <v>44.674338748784123</v>
      </c>
      <c r="H2134" s="30">
        <v>14.720838248843155</v>
      </c>
      <c r="I2134" s="31">
        <v>0.14984403952370751</v>
      </c>
      <c r="J2134" s="31">
        <v>0.22539368807938279</v>
      </c>
      <c r="K2134" s="31">
        <v>0.38800492802756803</v>
      </c>
      <c r="L2134" s="32">
        <f t="shared" si="254"/>
        <v>84.398429703963657</v>
      </c>
      <c r="M2134" s="23">
        <f t="shared" si="253"/>
        <v>1177.4637712062511</v>
      </c>
      <c r="N2134" s="23">
        <f t="shared" si="250"/>
        <v>1745.7492686808366</v>
      </c>
      <c r="O2134" s="23">
        <f t="shared" si="252"/>
        <v>2774.0396656006865</v>
      </c>
      <c r="P2134" s="23">
        <f t="shared" si="251"/>
        <v>114469.97083081769</v>
      </c>
    </row>
    <row r="2135" spans="1:16" s="1" customFormat="1" ht="15.9" customHeight="1" x14ac:dyDescent="0.3">
      <c r="A2135" s="29" t="s">
        <v>846</v>
      </c>
      <c r="B2135" s="29"/>
      <c r="C2135" s="29"/>
      <c r="D2135" s="19">
        <v>1</v>
      </c>
      <c r="E2135" s="19" t="s">
        <v>366</v>
      </c>
      <c r="F2135" s="30">
        <v>39.974230998531155</v>
      </c>
      <c r="G2135" s="30">
        <v>44.550180920952968</v>
      </c>
      <c r="H2135" s="30">
        <v>14.707713884293561</v>
      </c>
      <c r="I2135" s="31">
        <v>0.1526061455593504</v>
      </c>
      <c r="J2135" s="31">
        <v>0.22770477630087615</v>
      </c>
      <c r="K2135" s="31">
        <v>0.38756327436207588</v>
      </c>
      <c r="L2135" s="32">
        <f t="shared" si="254"/>
        <v>84.37351252222544</v>
      </c>
      <c r="M2135" s="23">
        <f t="shared" si="253"/>
        <v>1199.1682033580889</v>
      </c>
      <c r="N2135" s="23">
        <f t="shared" si="250"/>
        <v>1763.6494175577118</v>
      </c>
      <c r="O2135" s="23">
        <f t="shared" si="252"/>
        <v>2770.8820645032952</v>
      </c>
      <c r="P2135" s="23">
        <f t="shared" si="251"/>
        <v>114367.9151189235</v>
      </c>
    </row>
    <row r="2136" spans="1:16" s="1" customFormat="1" ht="15.9" customHeight="1" x14ac:dyDescent="0.3">
      <c r="A2136" s="29" t="s">
        <v>847</v>
      </c>
      <c r="B2136" s="29"/>
      <c r="C2136" s="29"/>
      <c r="D2136" s="19">
        <v>1</v>
      </c>
      <c r="E2136" s="19" t="s">
        <v>366</v>
      </c>
      <c r="F2136" s="30">
        <v>39.844235889906159</v>
      </c>
      <c r="G2136" s="30">
        <v>44.64704296262137</v>
      </c>
      <c r="H2136" s="30">
        <v>14.737135869632864</v>
      </c>
      <c r="I2136" s="31">
        <v>0.14255445188128824</v>
      </c>
      <c r="J2136" s="31">
        <v>0.22360772635366677</v>
      </c>
      <c r="K2136" s="31">
        <v>0.4054230996046429</v>
      </c>
      <c r="L2136" s="32">
        <f t="shared" si="254"/>
        <v>84.375798802401974</v>
      </c>
      <c r="M2136" s="23">
        <f t="shared" si="253"/>
        <v>1120.1827116241416</v>
      </c>
      <c r="N2136" s="23">
        <f t="shared" si="250"/>
        <v>1731.9163996101522</v>
      </c>
      <c r="O2136" s="23">
        <f t="shared" si="252"/>
        <v>2898.570812930885</v>
      </c>
      <c r="P2136" s="23">
        <f t="shared" si="251"/>
        <v>114596.70194115757</v>
      </c>
    </row>
    <row r="2137" spans="1:16" s="1" customFormat="1" ht="15.9" customHeight="1" x14ac:dyDescent="0.3">
      <c r="A2137" s="29" t="s">
        <v>847</v>
      </c>
      <c r="B2137" s="29"/>
      <c r="C2137" s="29"/>
      <c r="D2137" s="19">
        <v>1</v>
      </c>
      <c r="E2137" s="19" t="s">
        <v>366</v>
      </c>
      <c r="F2137" s="30">
        <v>39.952680349350288</v>
      </c>
      <c r="G2137" s="30">
        <v>44.669415272765569</v>
      </c>
      <c r="H2137" s="30">
        <v>14.603972130596549</v>
      </c>
      <c r="I2137" s="31">
        <v>0.15135826554488419</v>
      </c>
      <c r="J2137" s="31">
        <v>0.22549479027823877</v>
      </c>
      <c r="K2137" s="31">
        <v>0.39707919146446025</v>
      </c>
      <c r="L2137" s="32">
        <f t="shared" si="254"/>
        <v>84.501650274267163</v>
      </c>
      <c r="M2137" s="23">
        <f t="shared" si="253"/>
        <v>1189.3624512406427</v>
      </c>
      <c r="N2137" s="23">
        <f t="shared" si="250"/>
        <v>1746.5323389221501</v>
      </c>
      <c r="O2137" s="23">
        <f t="shared" si="252"/>
        <v>2838.9160753875758</v>
      </c>
      <c r="P2137" s="23">
        <f t="shared" si="251"/>
        <v>113561.21407928888</v>
      </c>
    </row>
    <row r="2138" spans="1:16" s="1" customFormat="1" ht="15.9" customHeight="1" x14ac:dyDescent="0.3">
      <c r="A2138" s="29" t="s">
        <v>847</v>
      </c>
      <c r="B2138" s="29"/>
      <c r="C2138" s="29"/>
      <c r="D2138" s="19">
        <v>1</v>
      </c>
      <c r="E2138" s="19" t="s">
        <v>366</v>
      </c>
      <c r="F2138" s="30">
        <v>40.018160347595988</v>
      </c>
      <c r="G2138" s="30">
        <v>44.650783900481329</v>
      </c>
      <c r="H2138" s="30">
        <v>14.551163574578224</v>
      </c>
      <c r="I2138" s="31">
        <v>0.15424419286366636</v>
      </c>
      <c r="J2138" s="31">
        <v>0.2218006787061261</v>
      </c>
      <c r="K2138" s="31">
        <v>0.40384730577466665</v>
      </c>
      <c r="L2138" s="32">
        <f t="shared" si="254"/>
        <v>84.543583106159943</v>
      </c>
      <c r="M2138" s="23">
        <f t="shared" si="253"/>
        <v>1212.0398622007415</v>
      </c>
      <c r="N2138" s="23">
        <f t="shared" si="250"/>
        <v>1717.9202130441183</v>
      </c>
      <c r="O2138" s="23">
        <f t="shared" si="252"/>
        <v>2887.3046813088345</v>
      </c>
      <c r="P2138" s="23">
        <f t="shared" si="251"/>
        <v>113150.57211958182</v>
      </c>
    </row>
    <row r="2139" spans="1:16" s="1" customFormat="1" ht="15.9" customHeight="1" x14ac:dyDescent="0.3">
      <c r="A2139" s="29" t="s">
        <v>848</v>
      </c>
      <c r="B2139" s="29"/>
      <c r="C2139" s="29"/>
      <c r="D2139" s="19">
        <v>1</v>
      </c>
      <c r="E2139" s="19" t="s">
        <v>366</v>
      </c>
      <c r="F2139" s="30">
        <v>39.730794019693683</v>
      </c>
      <c r="G2139" s="30">
        <v>44.200894128764723</v>
      </c>
      <c r="H2139" s="30">
        <v>15.277713704011569</v>
      </c>
      <c r="I2139" s="31">
        <v>0.13261632254153893</v>
      </c>
      <c r="J2139" s="31">
        <v>0.23964559654976181</v>
      </c>
      <c r="K2139" s="31">
        <v>0.41833622843873836</v>
      </c>
      <c r="L2139" s="32">
        <f t="shared" si="254"/>
        <v>83.758825590922712</v>
      </c>
      <c r="M2139" s="23">
        <f t="shared" si="253"/>
        <v>1042.0896003578418</v>
      </c>
      <c r="N2139" s="23">
        <f t="shared" si="250"/>
        <v>1856.1350518918891</v>
      </c>
      <c r="O2139" s="23">
        <f t="shared" si="252"/>
        <v>2990.8931753681159</v>
      </c>
      <c r="P2139" s="23">
        <f t="shared" si="251"/>
        <v>118800.26208407129</v>
      </c>
    </row>
    <row r="2140" spans="1:16" s="1" customFormat="1" ht="15.9" customHeight="1" x14ac:dyDescent="0.3">
      <c r="A2140" s="29" t="s">
        <v>848</v>
      </c>
      <c r="B2140" s="29"/>
      <c r="C2140" s="29"/>
      <c r="D2140" s="19">
        <v>1</v>
      </c>
      <c r="E2140" s="19" t="s">
        <v>366</v>
      </c>
      <c r="F2140" s="30">
        <v>39.781684607681136</v>
      </c>
      <c r="G2140" s="30">
        <v>44.398993050976721</v>
      </c>
      <c r="H2140" s="30">
        <v>15.054834806581386</v>
      </c>
      <c r="I2140" s="31">
        <v>0.13701834631576096</v>
      </c>
      <c r="J2140" s="31">
        <v>0.23400407978426482</v>
      </c>
      <c r="K2140" s="31">
        <v>0.39346510866071899</v>
      </c>
      <c r="L2140" s="32">
        <f t="shared" si="254"/>
        <v>84.017887924744912</v>
      </c>
      <c r="M2140" s="23">
        <f t="shared" si="253"/>
        <v>1076.6803890913168</v>
      </c>
      <c r="N2140" s="23">
        <f t="shared" si="250"/>
        <v>1812.439623454921</v>
      </c>
      <c r="O2140" s="23">
        <f t="shared" si="252"/>
        <v>2813.0772049811894</v>
      </c>
      <c r="P2140" s="23">
        <f t="shared" si="251"/>
        <v>117067.14468570283</v>
      </c>
    </row>
    <row r="2141" spans="1:16" s="1" customFormat="1" ht="15.9" customHeight="1" x14ac:dyDescent="0.3">
      <c r="A2141" s="29" t="s">
        <v>848</v>
      </c>
      <c r="B2141" s="29"/>
      <c r="C2141" s="29"/>
      <c r="D2141" s="19">
        <v>1</v>
      </c>
      <c r="E2141" s="19" t="s">
        <v>366</v>
      </c>
      <c r="F2141" s="30">
        <v>39.85187940949055</v>
      </c>
      <c r="G2141" s="30">
        <v>44.489000589990205</v>
      </c>
      <c r="H2141" s="30">
        <v>14.882873845060127</v>
      </c>
      <c r="I2141" s="31">
        <v>0.14475338392122239</v>
      </c>
      <c r="J2141" s="31">
        <v>0.22890387090069089</v>
      </c>
      <c r="K2141" s="31">
        <v>0.40258890063720576</v>
      </c>
      <c r="L2141" s="32">
        <f t="shared" si="254"/>
        <v>84.198508334458069</v>
      </c>
      <c r="M2141" s="23">
        <f t="shared" si="253"/>
        <v>1137.4617627001603</v>
      </c>
      <c r="N2141" s="23">
        <f t="shared" si="250"/>
        <v>1772.9368050553087</v>
      </c>
      <c r="O2141" s="23">
        <f t="shared" si="252"/>
        <v>2878.3077188618413</v>
      </c>
      <c r="P2141" s="23">
        <f t="shared" si="251"/>
        <v>115729.96769098076</v>
      </c>
    </row>
    <row r="2142" spans="1:16" s="1" customFormat="1" ht="15.9" customHeight="1" x14ac:dyDescent="0.3">
      <c r="A2142" s="29" t="s">
        <v>849</v>
      </c>
      <c r="B2142" s="29"/>
      <c r="C2142" s="29"/>
      <c r="D2142" s="19">
        <v>1</v>
      </c>
      <c r="E2142" s="19" t="s">
        <v>366</v>
      </c>
      <c r="F2142" s="30">
        <v>39.921474939506368</v>
      </c>
      <c r="G2142" s="30">
        <v>44.383483522609872</v>
      </c>
      <c r="H2142" s="30">
        <v>14.904187991205072</v>
      </c>
      <c r="I2142" s="31">
        <v>0.1398766838408978</v>
      </c>
      <c r="J2142" s="31">
        <v>0.2315958020876861</v>
      </c>
      <c r="K2142" s="31">
        <v>0.41938106075009707</v>
      </c>
      <c r="L2142" s="32">
        <f t="shared" si="254"/>
        <v>84.147809356885162</v>
      </c>
      <c r="M2142" s="23">
        <f t="shared" si="253"/>
        <v>1099.1410014214821</v>
      </c>
      <c r="N2142" s="23">
        <f t="shared" si="250"/>
        <v>1793.7867096869811</v>
      </c>
      <c r="O2142" s="23">
        <f t="shared" si="252"/>
        <v>2998.3631997576113</v>
      </c>
      <c r="P2142" s="23">
        <f t="shared" si="251"/>
        <v>115895.70755213898</v>
      </c>
    </row>
    <row r="2143" spans="1:16" s="1" customFormat="1" ht="15.9" customHeight="1" x14ac:dyDescent="0.3">
      <c r="A2143" s="29" t="s">
        <v>849</v>
      </c>
      <c r="B2143" s="29"/>
      <c r="C2143" s="29"/>
      <c r="D2143" s="19">
        <v>1</v>
      </c>
      <c r="E2143" s="19" t="s">
        <v>366</v>
      </c>
      <c r="F2143" s="30">
        <v>39.892826357195666</v>
      </c>
      <c r="G2143" s="30">
        <v>44.751160666933785</v>
      </c>
      <c r="H2143" s="30">
        <v>14.578508455213596</v>
      </c>
      <c r="I2143" s="31">
        <v>0.14511682070707058</v>
      </c>
      <c r="J2143" s="31">
        <v>0.2271090761928552</v>
      </c>
      <c r="K2143" s="31">
        <v>0.40527862375702178</v>
      </c>
      <c r="L2143" s="32">
        <f t="shared" si="254"/>
        <v>84.54839205793796</v>
      </c>
      <c r="M2143" s="23">
        <f t="shared" si="253"/>
        <v>1140.3176230321435</v>
      </c>
      <c r="N2143" s="23">
        <f t="shared" si="250"/>
        <v>1759.0355215928685</v>
      </c>
      <c r="O2143" s="23">
        <f t="shared" si="252"/>
        <v>2897.537883441923</v>
      </c>
      <c r="P2143" s="23">
        <f t="shared" si="251"/>
        <v>113363.20727226746</v>
      </c>
    </row>
    <row r="2144" spans="1:16" s="1" customFormat="1" ht="15.9" customHeight="1" x14ac:dyDescent="0.3">
      <c r="A2144" s="29" t="s">
        <v>849</v>
      </c>
      <c r="B2144" s="29"/>
      <c r="C2144" s="29"/>
      <c r="D2144" s="19">
        <v>1</v>
      </c>
      <c r="E2144" s="19" t="s">
        <v>366</v>
      </c>
      <c r="F2144" s="30">
        <v>39.587833358222944</v>
      </c>
      <c r="G2144" s="30">
        <v>44.494289116683333</v>
      </c>
      <c r="H2144" s="30">
        <v>15.137951444209985</v>
      </c>
      <c r="I2144" s="31">
        <v>0.14810424121631335</v>
      </c>
      <c r="J2144" s="31">
        <v>0.2360605081605805</v>
      </c>
      <c r="K2144" s="31">
        <v>0.39576133150684328</v>
      </c>
      <c r="L2144" s="32">
        <f t="shared" si="254"/>
        <v>83.972696131623735</v>
      </c>
      <c r="M2144" s="23">
        <f t="shared" si="253"/>
        <v>1163.7925602413434</v>
      </c>
      <c r="N2144" s="23">
        <f t="shared" si="250"/>
        <v>1828.367346917981</v>
      </c>
      <c r="O2144" s="23">
        <f t="shared" si="252"/>
        <v>2829.4940409440428</v>
      </c>
      <c r="P2144" s="23">
        <f t="shared" si="251"/>
        <v>117713.46379634512</v>
      </c>
    </row>
    <row r="2145" spans="1:16" s="1" customFormat="1" ht="15.9" customHeight="1" x14ac:dyDescent="0.3">
      <c r="A2145" s="29" t="s">
        <v>849</v>
      </c>
      <c r="B2145" s="29"/>
      <c r="C2145" s="29"/>
      <c r="D2145" s="19">
        <v>1</v>
      </c>
      <c r="E2145" s="19" t="s">
        <v>366</v>
      </c>
      <c r="F2145" s="30">
        <v>39.839233125533461</v>
      </c>
      <c r="G2145" s="30">
        <v>44.813389717407084</v>
      </c>
      <c r="H2145" s="30">
        <v>14.574719955973947</v>
      </c>
      <c r="I2145" s="31">
        <v>0.15283932395261002</v>
      </c>
      <c r="J2145" s="31">
        <v>0.22843047845440362</v>
      </c>
      <c r="K2145" s="31">
        <v>0.39138739867847089</v>
      </c>
      <c r="L2145" s="32">
        <f t="shared" si="254"/>
        <v>84.569928909580909</v>
      </c>
      <c r="M2145" s="23">
        <f t="shared" si="253"/>
        <v>1201.0005025350465</v>
      </c>
      <c r="N2145" s="23">
        <f t="shared" si="250"/>
        <v>1769.2702227124437</v>
      </c>
      <c r="O2145" s="23">
        <f t="shared" si="252"/>
        <v>2798.222625855944</v>
      </c>
      <c r="P2145" s="23">
        <f t="shared" si="251"/>
        <v>113333.74771363878</v>
      </c>
    </row>
    <row r="2146" spans="1:16" s="1" customFormat="1" ht="15.9" customHeight="1" x14ac:dyDescent="0.3">
      <c r="A2146" s="29" t="s">
        <v>850</v>
      </c>
      <c r="B2146" s="29"/>
      <c r="C2146" s="29"/>
      <c r="D2146" s="19">
        <v>1</v>
      </c>
      <c r="E2146" s="19" t="s">
        <v>366</v>
      </c>
      <c r="F2146" s="30">
        <v>39.787787279965301</v>
      </c>
      <c r="G2146" s="30">
        <v>44.531703624425333</v>
      </c>
      <c r="H2146" s="30">
        <v>14.884486397356419</v>
      </c>
      <c r="I2146" s="31">
        <v>0.14115257516492741</v>
      </c>
      <c r="J2146" s="31">
        <v>0.23301438952315606</v>
      </c>
      <c r="K2146" s="31">
        <v>0.42185573356486306</v>
      </c>
      <c r="L2146" s="32">
        <f t="shared" si="254"/>
        <v>84.209827962721334</v>
      </c>
      <c r="M2146" s="23">
        <f t="shared" si="253"/>
        <v>1109.1668644108709</v>
      </c>
      <c r="N2146" s="23">
        <f t="shared" si="250"/>
        <v>1804.7741423836735</v>
      </c>
      <c r="O2146" s="23">
        <f t="shared" si="252"/>
        <v>3016.0558630504256</v>
      </c>
      <c r="P2146" s="23">
        <f t="shared" si="251"/>
        <v>115742.50697788816</v>
      </c>
    </row>
    <row r="2147" spans="1:16" s="1" customFormat="1" ht="15.9" customHeight="1" x14ac:dyDescent="0.3">
      <c r="A2147" s="29" t="s">
        <v>850</v>
      </c>
      <c r="B2147" s="29"/>
      <c r="C2147" s="29"/>
      <c r="D2147" s="19">
        <v>1</v>
      </c>
      <c r="E2147" s="19" t="s">
        <v>366</v>
      </c>
      <c r="F2147" s="30">
        <v>39.944635148445506</v>
      </c>
      <c r="G2147" s="30">
        <v>44.90651810299974</v>
      </c>
      <c r="H2147" s="30">
        <v>14.406503292899348</v>
      </c>
      <c r="I2147" s="31">
        <v>0.14525223599943538</v>
      </c>
      <c r="J2147" s="31">
        <v>0.22262303966185124</v>
      </c>
      <c r="K2147" s="31">
        <v>0.37446817999411436</v>
      </c>
      <c r="L2147" s="32">
        <f t="shared" si="254"/>
        <v>84.74766071343322</v>
      </c>
      <c r="M2147" s="23">
        <f t="shared" si="253"/>
        <v>1141.381706737666</v>
      </c>
      <c r="N2147" s="23">
        <f t="shared" si="250"/>
        <v>1724.289672851454</v>
      </c>
      <c r="O2147" s="23">
        <f t="shared" si="252"/>
        <v>2677.2587402167323</v>
      </c>
      <c r="P2147" s="23">
        <f t="shared" si="251"/>
        <v>112025.68656997939</v>
      </c>
    </row>
    <row r="2148" spans="1:16" s="1" customFormat="1" ht="15.9" customHeight="1" x14ac:dyDescent="0.3">
      <c r="A2148" s="29" t="s">
        <v>850</v>
      </c>
      <c r="B2148" s="29"/>
      <c r="C2148" s="29"/>
      <c r="D2148" s="19">
        <v>1</v>
      </c>
      <c r="E2148" s="19" t="s">
        <v>366</v>
      </c>
      <c r="F2148" s="30">
        <v>39.843820904641028</v>
      </c>
      <c r="G2148" s="30">
        <v>44.677414922520747</v>
      </c>
      <c r="H2148" s="30">
        <v>14.700692113523631</v>
      </c>
      <c r="I2148" s="31">
        <v>0.1491259164747796</v>
      </c>
      <c r="J2148" s="31">
        <v>0.22176525759471541</v>
      </c>
      <c r="K2148" s="31">
        <v>0.40718088524509066</v>
      </c>
      <c r="L2148" s="32">
        <f t="shared" si="254"/>
        <v>84.417359623040539</v>
      </c>
      <c r="M2148" s="23">
        <f t="shared" si="253"/>
        <v>1171.8208115258494</v>
      </c>
      <c r="N2148" s="23">
        <f t="shared" si="250"/>
        <v>1717.6458647255474</v>
      </c>
      <c r="O2148" s="23">
        <f t="shared" si="252"/>
        <v>2911.1380942667524</v>
      </c>
      <c r="P2148" s="23">
        <f t="shared" si="251"/>
        <v>114313.31347996602</v>
      </c>
    </row>
    <row r="2149" spans="1:16" s="1" customFormat="1" ht="15.9" customHeight="1" x14ac:dyDescent="0.3">
      <c r="A2149" s="29" t="s">
        <v>850</v>
      </c>
      <c r="B2149" s="29"/>
      <c r="C2149" s="29"/>
      <c r="D2149" s="19">
        <v>1</v>
      </c>
      <c r="E2149" s="19" t="s">
        <v>366</v>
      </c>
      <c r="F2149" s="30">
        <v>39.96574363964622</v>
      </c>
      <c r="G2149" s="30">
        <v>44.649505672632436</v>
      </c>
      <c r="H2149" s="30">
        <v>14.613072992844749</v>
      </c>
      <c r="I2149" s="31">
        <v>0.15317491722364851</v>
      </c>
      <c r="J2149" s="31">
        <v>0.22651665844100263</v>
      </c>
      <c r="K2149" s="31">
        <v>0.39198611921194187</v>
      </c>
      <c r="L2149" s="32">
        <f t="shared" si="254"/>
        <v>84.487647821579046</v>
      </c>
      <c r="M2149" s="23">
        <f t="shared" si="253"/>
        <v>1203.6375705142898</v>
      </c>
      <c r="N2149" s="23">
        <f t="shared" si="250"/>
        <v>1754.4470485710065</v>
      </c>
      <c r="O2149" s="23">
        <f t="shared" si="252"/>
        <v>2802.5031758914838</v>
      </c>
      <c r="P2149" s="23">
        <f t="shared" si="251"/>
        <v>113631.98283705092</v>
      </c>
    </row>
    <row r="2150" spans="1:16" s="1" customFormat="1" ht="15.9" customHeight="1" x14ac:dyDescent="0.3">
      <c r="A2150" s="29" t="s">
        <v>851</v>
      </c>
      <c r="B2150" s="29"/>
      <c r="C2150" s="29"/>
      <c r="D2150" s="19">
        <v>1</v>
      </c>
      <c r="E2150" s="19" t="s">
        <v>366</v>
      </c>
      <c r="F2150" s="30">
        <v>39.878718132643023</v>
      </c>
      <c r="G2150" s="30">
        <v>44.274746496536999</v>
      </c>
      <c r="H2150" s="30">
        <v>15.03153662570268</v>
      </c>
      <c r="I2150" s="31">
        <v>0.13933540429034719</v>
      </c>
      <c r="J2150" s="31">
        <v>0.22581484167000077</v>
      </c>
      <c r="K2150" s="31">
        <v>0.44984849915693503</v>
      </c>
      <c r="L2150" s="32">
        <f t="shared" si="254"/>
        <v>84.001047899961563</v>
      </c>
      <c r="M2150" s="23">
        <f t="shared" si="253"/>
        <v>1094.8876653335471</v>
      </c>
      <c r="N2150" s="23">
        <f t="shared" si="250"/>
        <v>1749.0112436681959</v>
      </c>
      <c r="O2150" s="23">
        <f t="shared" si="252"/>
        <v>3216.1900275751414</v>
      </c>
      <c r="P2150" s="23">
        <f t="shared" si="251"/>
        <v>116885.976871716</v>
      </c>
    </row>
    <row r="2151" spans="1:16" s="1" customFormat="1" ht="15.9" customHeight="1" x14ac:dyDescent="0.3">
      <c r="A2151" s="29" t="s">
        <v>851</v>
      </c>
      <c r="B2151" s="29"/>
      <c r="C2151" s="29"/>
      <c r="D2151" s="19">
        <v>1</v>
      </c>
      <c r="E2151" s="19" t="s">
        <v>366</v>
      </c>
      <c r="F2151" s="30">
        <v>40.015126285228831</v>
      </c>
      <c r="G2151" s="30">
        <v>44.385552936015628</v>
      </c>
      <c r="H2151" s="30">
        <v>14.815011777626037</v>
      </c>
      <c r="I2151" s="31">
        <v>0.14125393407507036</v>
      </c>
      <c r="J2151" s="31">
        <v>0.23112528623939094</v>
      </c>
      <c r="K2151" s="31">
        <v>0.41192978081503706</v>
      </c>
      <c r="L2151" s="32">
        <f t="shared" si="254"/>
        <v>84.228317360548203</v>
      </c>
      <c r="M2151" s="23">
        <f t="shared" si="253"/>
        <v>1109.9633354948166</v>
      </c>
      <c r="N2151" s="23">
        <f t="shared" si="250"/>
        <v>1790.1424075547282</v>
      </c>
      <c r="O2151" s="23">
        <f t="shared" si="252"/>
        <v>2945.0903039610857</v>
      </c>
      <c r="P2151" s="23">
        <f t="shared" si="251"/>
        <v>115202.26887734087</v>
      </c>
    </row>
    <row r="2152" spans="1:16" s="1" customFormat="1" ht="15.9" customHeight="1" x14ac:dyDescent="0.3">
      <c r="A2152" s="29" t="s">
        <v>851</v>
      </c>
      <c r="B2152" s="29"/>
      <c r="C2152" s="29"/>
      <c r="D2152" s="19">
        <v>1</v>
      </c>
      <c r="E2152" s="19" t="s">
        <v>366</v>
      </c>
      <c r="F2152" s="30">
        <v>40.087414199020486</v>
      </c>
      <c r="G2152" s="30">
        <v>44.131426856186337</v>
      </c>
      <c r="H2152" s="30">
        <v>14.802167213275649</v>
      </c>
      <c r="I2152" s="31">
        <v>0.14369927652854886</v>
      </c>
      <c r="J2152" s="31">
        <v>0.23199755598138772</v>
      </c>
      <c r="K2152" s="31">
        <v>0.60329489900758571</v>
      </c>
      <c r="L2152" s="32">
        <f t="shared" si="254"/>
        <v>84.163455274631843</v>
      </c>
      <c r="M2152" s="23">
        <f t="shared" si="253"/>
        <v>1129.1786620190858</v>
      </c>
      <c r="N2152" s="23">
        <f t="shared" si="250"/>
        <v>1796.8984275531543</v>
      </c>
      <c r="O2152" s="23">
        <f t="shared" si="252"/>
        <v>4313.2544434659731</v>
      </c>
      <c r="P2152" s="23">
        <f t="shared" si="251"/>
        <v>115102.38890572042</v>
      </c>
    </row>
    <row r="2153" spans="1:16" s="1" customFormat="1" ht="15.9" customHeight="1" x14ac:dyDescent="0.3">
      <c r="A2153" s="29" t="s">
        <v>852</v>
      </c>
      <c r="B2153" s="29"/>
      <c r="C2153" s="29"/>
      <c r="D2153" s="19">
        <v>1</v>
      </c>
      <c r="E2153" s="19" t="s">
        <v>366</v>
      </c>
      <c r="F2153" s="30">
        <v>39.824919656919725</v>
      </c>
      <c r="G2153" s="30">
        <v>44.590661928723307</v>
      </c>
      <c r="H2153" s="30">
        <v>14.797435370372163</v>
      </c>
      <c r="I2153" s="31">
        <v>0.14726625346333699</v>
      </c>
      <c r="J2153" s="31">
        <v>0.22715124102162285</v>
      </c>
      <c r="K2153" s="31">
        <v>0.4125655494998236</v>
      </c>
      <c r="L2153" s="32">
        <f t="shared" si="254"/>
        <v>84.30518026219049</v>
      </c>
      <c r="M2153" s="23">
        <f t="shared" si="253"/>
        <v>1157.2077122688747</v>
      </c>
      <c r="N2153" s="23">
        <f t="shared" si="250"/>
        <v>1759.362102250971</v>
      </c>
      <c r="O2153" s="23">
        <f t="shared" si="252"/>
        <v>2949.6357296048018</v>
      </c>
      <c r="P2153" s="23">
        <f t="shared" si="251"/>
        <v>115065.59385981465</v>
      </c>
    </row>
    <row r="2154" spans="1:16" s="1" customFormat="1" ht="15.9" customHeight="1" x14ac:dyDescent="0.3">
      <c r="A2154" s="29" t="s">
        <v>852</v>
      </c>
      <c r="B2154" s="29"/>
      <c r="C2154" s="29"/>
      <c r="D2154" s="19">
        <v>1</v>
      </c>
      <c r="E2154" s="19" t="s">
        <v>366</v>
      </c>
      <c r="F2154" s="30">
        <v>40.078826285149965</v>
      </c>
      <c r="G2154" s="30">
        <v>44.456300612433971</v>
      </c>
      <c r="H2154" s="30">
        <v>14.683427003287242</v>
      </c>
      <c r="I2154" s="31">
        <v>0.14847300929558538</v>
      </c>
      <c r="J2154" s="31">
        <v>0.22560904712649807</v>
      </c>
      <c r="K2154" s="31">
        <v>0.40736404270672333</v>
      </c>
      <c r="L2154" s="32">
        <f t="shared" si="254"/>
        <v>84.367488186183365</v>
      </c>
      <c r="M2154" s="23">
        <f t="shared" si="253"/>
        <v>1166.6903134966633</v>
      </c>
      <c r="N2154" s="23">
        <f t="shared" si="250"/>
        <v>1747.4172963093338</v>
      </c>
      <c r="O2154" s="23">
        <f t="shared" si="252"/>
        <v>2912.4475777988368</v>
      </c>
      <c r="P2154" s="23">
        <f t="shared" si="251"/>
        <v>114179.05912353998</v>
      </c>
    </row>
    <row r="2155" spans="1:16" s="1" customFormat="1" ht="15.9" customHeight="1" x14ac:dyDescent="0.3">
      <c r="A2155" s="29" t="s">
        <v>852</v>
      </c>
      <c r="B2155" s="29"/>
      <c r="C2155" s="29"/>
      <c r="D2155" s="19">
        <v>1</v>
      </c>
      <c r="E2155" s="19" t="s">
        <v>366</v>
      </c>
      <c r="F2155" s="30">
        <v>39.895438118349894</v>
      </c>
      <c r="G2155" s="30">
        <v>44.848697837468166</v>
      </c>
      <c r="H2155" s="30">
        <v>14.484218176903596</v>
      </c>
      <c r="I2155" s="31">
        <v>0.15060746762011323</v>
      </c>
      <c r="J2155" s="31">
        <v>0.22263904708079399</v>
      </c>
      <c r="K2155" s="31">
        <v>0.39839935257743864</v>
      </c>
      <c r="L2155" s="32">
        <f t="shared" si="254"/>
        <v>84.661265983750795</v>
      </c>
      <c r="M2155" s="23">
        <f t="shared" si="253"/>
        <v>1183.4627347172186</v>
      </c>
      <c r="N2155" s="23">
        <f t="shared" si="250"/>
        <v>1724.4136556486253</v>
      </c>
      <c r="O2155" s="23">
        <f t="shared" si="252"/>
        <v>2848.3545619320698</v>
      </c>
      <c r="P2155" s="23">
        <f t="shared" si="251"/>
        <v>112630.00137561116</v>
      </c>
    </row>
    <row r="2156" spans="1:16" s="1" customFormat="1" ht="15.9" customHeight="1" x14ac:dyDescent="0.3">
      <c r="A2156" s="29" t="s">
        <v>853</v>
      </c>
      <c r="B2156" s="29"/>
      <c r="C2156" s="29"/>
      <c r="D2156" s="19">
        <v>1</v>
      </c>
      <c r="E2156" s="19" t="s">
        <v>366</v>
      </c>
      <c r="F2156" s="30">
        <v>39.691190391211563</v>
      </c>
      <c r="G2156" s="30">
        <v>44.535200274626398</v>
      </c>
      <c r="H2156" s="30">
        <v>14.977538811707184</v>
      </c>
      <c r="I2156" s="31">
        <v>0.13787529452377878</v>
      </c>
      <c r="J2156" s="31">
        <v>0.23150398065127364</v>
      </c>
      <c r="K2156" s="31">
        <v>0.42669124727980001</v>
      </c>
      <c r="L2156" s="32">
        <f t="shared" si="254"/>
        <v>84.127831150208294</v>
      </c>
      <c r="M2156" s="23">
        <f t="shared" si="253"/>
        <v>1083.4142269666729</v>
      </c>
      <c r="N2156" s="23">
        <f t="shared" si="250"/>
        <v>1793.0755220453386</v>
      </c>
      <c r="O2156" s="23">
        <f t="shared" si="252"/>
        <v>3050.6273488224779</v>
      </c>
      <c r="P2156" s="23">
        <f t="shared" si="251"/>
        <v>116466.08718279304</v>
      </c>
    </row>
    <row r="2157" spans="1:16" s="1" customFormat="1" ht="15.9" customHeight="1" x14ac:dyDescent="0.3">
      <c r="A2157" s="29" t="s">
        <v>853</v>
      </c>
      <c r="B2157" s="29"/>
      <c r="C2157" s="29"/>
      <c r="D2157" s="19">
        <v>1</v>
      </c>
      <c r="E2157" s="19" t="s">
        <v>366</v>
      </c>
      <c r="F2157" s="30">
        <v>39.775730305493127</v>
      </c>
      <c r="G2157" s="30">
        <v>44.562620033775858</v>
      </c>
      <c r="H2157" s="30">
        <v>14.891073140922906</v>
      </c>
      <c r="I2157" s="31">
        <v>0.14361665501539098</v>
      </c>
      <c r="J2157" s="31">
        <v>0.23082111679530778</v>
      </c>
      <c r="K2157" s="31">
        <v>0.39613874799741772</v>
      </c>
      <c r="L2157" s="32">
        <f t="shared" si="254"/>
        <v>84.213173023798234</v>
      </c>
      <c r="M2157" s="23">
        <f t="shared" si="253"/>
        <v>1128.5294280637356</v>
      </c>
      <c r="N2157" s="23">
        <f t="shared" si="250"/>
        <v>1787.7865137890774</v>
      </c>
      <c r="O2157" s="23">
        <f t="shared" si="252"/>
        <v>2832.192378618844</v>
      </c>
      <c r="P2157" s="23">
        <f t="shared" si="251"/>
        <v>115793.72582366178</v>
      </c>
    </row>
    <row r="2158" spans="1:16" s="1" customFormat="1" ht="15.9" customHeight="1" x14ac:dyDescent="0.3">
      <c r="A2158" s="29" t="s">
        <v>853</v>
      </c>
      <c r="B2158" s="29"/>
      <c r="C2158" s="29"/>
      <c r="D2158" s="19">
        <v>1</v>
      </c>
      <c r="E2158" s="19" t="s">
        <v>366</v>
      </c>
      <c r="F2158" s="30">
        <v>39.825245528764349</v>
      </c>
      <c r="G2158" s="30">
        <v>44.68263045157213</v>
      </c>
      <c r="H2158" s="30">
        <v>14.719049425923355</v>
      </c>
      <c r="I2158" s="31">
        <v>0.14967744880590153</v>
      </c>
      <c r="J2158" s="31">
        <v>0.22835614262706636</v>
      </c>
      <c r="K2158" s="31">
        <v>0.39504100230720335</v>
      </c>
      <c r="L2158" s="32">
        <f t="shared" si="254"/>
        <v>84.402473138968546</v>
      </c>
      <c r="M2158" s="23">
        <f t="shared" si="253"/>
        <v>1176.1547132319781</v>
      </c>
      <c r="N2158" s="23">
        <f t="shared" si="250"/>
        <v>1768.6944669434311</v>
      </c>
      <c r="O2158" s="23">
        <f t="shared" si="252"/>
        <v>2824.3440502409621</v>
      </c>
      <c r="P2158" s="23">
        <f t="shared" si="251"/>
        <v>114456.06085476949</v>
      </c>
    </row>
    <row r="2159" spans="1:16" s="1" customFormat="1" ht="15.9" customHeight="1" x14ac:dyDescent="0.3">
      <c r="A2159" s="29" t="s">
        <v>854</v>
      </c>
      <c r="B2159" s="29"/>
      <c r="C2159" s="29"/>
      <c r="D2159" s="19">
        <v>1</v>
      </c>
      <c r="E2159" s="19" t="s">
        <v>366</v>
      </c>
      <c r="F2159" s="30">
        <v>39.325635356584677</v>
      </c>
      <c r="G2159" s="30">
        <v>41.324455356429112</v>
      </c>
      <c r="H2159" s="30">
        <v>18.496621978707402</v>
      </c>
      <c r="I2159" s="31">
        <v>0.10651384282685233</v>
      </c>
      <c r="J2159" s="31">
        <v>0.31443193946139286</v>
      </c>
      <c r="K2159" s="31">
        <v>0.43234152599055137</v>
      </c>
      <c r="L2159" s="32">
        <f t="shared" si="254"/>
        <v>79.929731790181478</v>
      </c>
      <c r="M2159" s="23">
        <f t="shared" si="253"/>
        <v>836.97817717155692</v>
      </c>
      <c r="N2159" s="23">
        <f t="shared" si="250"/>
        <v>2435.3802142467111</v>
      </c>
      <c r="O2159" s="23">
        <f t="shared" si="252"/>
        <v>3091.0239936408902</v>
      </c>
      <c r="P2159" s="23">
        <f t="shared" si="251"/>
        <v>143830.65302260811</v>
      </c>
    </row>
    <row r="2160" spans="1:16" s="1" customFormat="1" ht="15.9" customHeight="1" x14ac:dyDescent="0.3">
      <c r="A2160" s="29" t="s">
        <v>854</v>
      </c>
      <c r="B2160" s="29"/>
      <c r="C2160" s="29"/>
      <c r="D2160" s="19">
        <v>1</v>
      </c>
      <c r="E2160" s="19" t="s">
        <v>366</v>
      </c>
      <c r="F2160" s="30">
        <v>39.94663794814587</v>
      </c>
      <c r="G2160" s="30">
        <v>44.695455718765693</v>
      </c>
      <c r="H2160" s="30">
        <v>14.600138922720083</v>
      </c>
      <c r="I2160" s="31">
        <v>0.1480295483546335</v>
      </c>
      <c r="J2160" s="31">
        <v>0.22214629537298491</v>
      </c>
      <c r="K2160" s="31">
        <v>0.38759156664074723</v>
      </c>
      <c r="L2160" s="32">
        <f t="shared" si="254"/>
        <v>84.512717411405703</v>
      </c>
      <c r="M2160" s="23">
        <f t="shared" si="253"/>
        <v>1163.2056290635981</v>
      </c>
      <c r="N2160" s="23">
        <f t="shared" si="250"/>
        <v>1720.5971293701878</v>
      </c>
      <c r="O2160" s="23">
        <f t="shared" si="252"/>
        <v>2771.0843400353701</v>
      </c>
      <c r="P2160" s="23">
        <f t="shared" si="251"/>
        <v>113531.40686407528</v>
      </c>
    </row>
    <row r="2161" spans="1:16" s="1" customFormat="1" ht="15.9" customHeight="1" x14ac:dyDescent="0.3">
      <c r="A2161" s="29" t="s">
        <v>854</v>
      </c>
      <c r="B2161" s="29"/>
      <c r="C2161" s="29"/>
      <c r="D2161" s="19">
        <v>1</v>
      </c>
      <c r="E2161" s="19" t="s">
        <v>366</v>
      </c>
      <c r="F2161" s="30">
        <v>39.950115734345722</v>
      </c>
      <c r="G2161" s="30">
        <v>44.601408592096746</v>
      </c>
      <c r="H2161" s="30">
        <v>14.67236354867342</v>
      </c>
      <c r="I2161" s="31">
        <v>0.15071059389096467</v>
      </c>
      <c r="J2161" s="31">
        <v>0.23085599222118319</v>
      </c>
      <c r="K2161" s="31">
        <v>0.39454553877197979</v>
      </c>
      <c r="L2161" s="32">
        <f t="shared" ref="L2161:L2166" si="255">(G2161/40.3044)/((G2161/40.3044)+(H2161/71.8444))*100</f>
        <v>84.420335034051746</v>
      </c>
      <c r="M2161" s="23">
        <f t="shared" si="253"/>
        <v>1184.2730935955105</v>
      </c>
      <c r="N2161" s="23">
        <f t="shared" si="250"/>
        <v>1788.0566355912263</v>
      </c>
      <c r="O2161" s="23">
        <f t="shared" si="252"/>
        <v>2820.8017356972887</v>
      </c>
      <c r="P2161" s="23">
        <f t="shared" si="251"/>
        <v>114093.02914987109</v>
      </c>
    </row>
    <row r="2162" spans="1:16" s="1" customFormat="1" ht="15.9" customHeight="1" x14ac:dyDescent="0.3">
      <c r="A2162" s="29" t="s">
        <v>855</v>
      </c>
      <c r="B2162" s="29"/>
      <c r="C2162" s="29"/>
      <c r="D2162" s="19">
        <v>1</v>
      </c>
      <c r="E2162" s="19" t="s">
        <v>366</v>
      </c>
      <c r="F2162" s="30">
        <v>39.927321593477586</v>
      </c>
      <c r="G2162" s="30">
        <v>44.558072913759922</v>
      </c>
      <c r="H2162" s="30">
        <v>14.710770220460592</v>
      </c>
      <c r="I2162" s="31">
        <v>0.14333821318547035</v>
      </c>
      <c r="J2162" s="31">
        <v>0.22427616056996677</v>
      </c>
      <c r="K2162" s="31">
        <v>0.4362208985464594</v>
      </c>
      <c r="L2162" s="32">
        <f t="shared" si="255"/>
        <v>84.37310840038765</v>
      </c>
      <c r="M2162" s="23">
        <f t="shared" si="253"/>
        <v>1126.3414520310416</v>
      </c>
      <c r="N2162" s="23">
        <f t="shared" si="250"/>
        <v>1737.0936454958312</v>
      </c>
      <c r="O2162" s="23">
        <f t="shared" si="252"/>
        <v>3118.7595520587643</v>
      </c>
      <c r="P2162" s="23">
        <f t="shared" si="251"/>
        <v>114391.68134106214</v>
      </c>
    </row>
    <row r="2163" spans="1:16" s="1" customFormat="1" ht="15.9" customHeight="1" x14ac:dyDescent="0.3">
      <c r="A2163" s="29" t="s">
        <v>856</v>
      </c>
      <c r="B2163" s="29"/>
      <c r="C2163" s="29"/>
      <c r="D2163" s="19">
        <v>1</v>
      </c>
      <c r="E2163" s="19" t="s">
        <v>366</v>
      </c>
      <c r="F2163" s="30">
        <v>39.984997230302184</v>
      </c>
      <c r="G2163" s="30">
        <v>44.419654733868327</v>
      </c>
      <c r="H2163" s="30">
        <v>14.801899166787155</v>
      </c>
      <c r="I2163" s="31">
        <v>0.14380574005779206</v>
      </c>
      <c r="J2163" s="31">
        <v>0.23509996348176401</v>
      </c>
      <c r="K2163" s="31">
        <v>0.41454316550278331</v>
      </c>
      <c r="L2163" s="32">
        <f t="shared" si="255"/>
        <v>84.25027032573243</v>
      </c>
      <c r="M2163" s="23">
        <f t="shared" si="253"/>
        <v>1130.0152448357069</v>
      </c>
      <c r="N2163" s="23">
        <f t="shared" si="250"/>
        <v>1820.9276080997911</v>
      </c>
      <c r="O2163" s="23">
        <f t="shared" si="252"/>
        <v>2963.7746872294506</v>
      </c>
      <c r="P2163" s="23">
        <f t="shared" si="251"/>
        <v>115100.30456288613</v>
      </c>
    </row>
    <row r="2164" spans="1:16" s="1" customFormat="1" ht="15.9" customHeight="1" x14ac:dyDescent="0.3">
      <c r="A2164" s="29" t="s">
        <v>856</v>
      </c>
      <c r="B2164" s="29"/>
      <c r="C2164" s="29"/>
      <c r="D2164" s="19">
        <v>1</v>
      </c>
      <c r="E2164" s="19" t="s">
        <v>366</v>
      </c>
      <c r="F2164" s="30">
        <v>39.892036483500846</v>
      </c>
      <c r="G2164" s="30">
        <v>44.624572300355474</v>
      </c>
      <c r="H2164" s="30">
        <v>14.696634929499073</v>
      </c>
      <c r="I2164" s="31">
        <v>0.14728407388656176</v>
      </c>
      <c r="J2164" s="31">
        <v>0.22803056251287307</v>
      </c>
      <c r="K2164" s="31">
        <v>0.41144165024519164</v>
      </c>
      <c r="L2164" s="32">
        <f t="shared" si="255"/>
        <v>84.405419080828239</v>
      </c>
      <c r="M2164" s="23">
        <f t="shared" si="253"/>
        <v>1157.3477438830878</v>
      </c>
      <c r="N2164" s="23">
        <f t="shared" si="250"/>
        <v>1766.1727403986763</v>
      </c>
      <c r="O2164" s="23">
        <f t="shared" si="252"/>
        <v>2941.600416423762</v>
      </c>
      <c r="P2164" s="23">
        <f t="shared" si="251"/>
        <v>114281.76461507833</v>
      </c>
    </row>
    <row r="2165" spans="1:16" s="1" customFormat="1" ht="15.9" customHeight="1" x14ac:dyDescent="0.3">
      <c r="A2165" s="29" t="s">
        <v>856</v>
      </c>
      <c r="B2165" s="29"/>
      <c r="C2165" s="29"/>
      <c r="D2165" s="19">
        <v>1</v>
      </c>
      <c r="E2165" s="19" t="s">
        <v>366</v>
      </c>
      <c r="F2165" s="30">
        <v>40.011880005995046</v>
      </c>
      <c r="G2165" s="30">
        <v>44.588421346296002</v>
      </c>
      <c r="H2165" s="30">
        <v>14.622080388056311</v>
      </c>
      <c r="I2165" s="31">
        <v>0.14754103822069162</v>
      </c>
      <c r="J2165" s="31">
        <v>0.22194730959993811</v>
      </c>
      <c r="K2165" s="31">
        <v>0.40812991183201802</v>
      </c>
      <c r="L2165" s="32">
        <f t="shared" si="255"/>
        <v>84.46161160395171</v>
      </c>
      <c r="M2165" s="23">
        <f t="shared" si="253"/>
        <v>1159.3669512862771</v>
      </c>
      <c r="N2165" s="23">
        <f t="shared" si="250"/>
        <v>1719.0559182087998</v>
      </c>
      <c r="O2165" s="23">
        <f t="shared" si="252"/>
        <v>2917.9231560164294</v>
      </c>
      <c r="P2165" s="23">
        <f t="shared" si="251"/>
        <v>113702.02479048455</v>
      </c>
    </row>
    <row r="2166" spans="1:16" s="1" customFormat="1" ht="15.9" customHeight="1" x14ac:dyDescent="0.3">
      <c r="A2166" s="29" t="s">
        <v>856</v>
      </c>
      <c r="B2166" s="29"/>
      <c r="C2166" s="29"/>
      <c r="D2166" s="19">
        <v>1</v>
      </c>
      <c r="E2166" s="19" t="s">
        <v>366</v>
      </c>
      <c r="F2166" s="30">
        <v>40.018242727236832</v>
      </c>
      <c r="G2166" s="30">
        <v>44.53814891735145</v>
      </c>
      <c r="H2166" s="30">
        <v>14.654580838110579</v>
      </c>
      <c r="I2166" s="31">
        <v>0.1485827540259208</v>
      </c>
      <c r="J2166" s="31">
        <v>0.22788179692625993</v>
      </c>
      <c r="K2166" s="31">
        <v>0.41256296634896006</v>
      </c>
      <c r="L2166" s="32">
        <f t="shared" si="255"/>
        <v>84.417617310172531</v>
      </c>
      <c r="M2166" s="23">
        <f t="shared" si="253"/>
        <v>1167.5526797573534</v>
      </c>
      <c r="N2166" s="23">
        <f t="shared" si="250"/>
        <v>1765.0205013264656</v>
      </c>
      <c r="O2166" s="23">
        <f t="shared" si="252"/>
        <v>2949.6172613781373</v>
      </c>
      <c r="P2166" s="23">
        <f t="shared" si="251"/>
        <v>113954.74990754727</v>
      </c>
    </row>
    <row r="2167" spans="1:16" s="1" customFormat="1" ht="15.9" customHeight="1" x14ac:dyDescent="0.3">
      <c r="A2167" s="24" t="s">
        <v>488</v>
      </c>
      <c r="B2167" s="24"/>
      <c r="C2167" s="24"/>
      <c r="D2167" s="19">
        <v>1</v>
      </c>
      <c r="E2167" s="19" t="s">
        <v>367</v>
      </c>
      <c r="F2167" s="20">
        <v>38.533334544859912</v>
      </c>
      <c r="G2167" s="20">
        <v>39.771957582446596</v>
      </c>
      <c r="H2167" s="20">
        <v>20.92792091763971</v>
      </c>
      <c r="I2167" s="21">
        <v>9.5995057349441845E-2</v>
      </c>
      <c r="J2167" s="21">
        <v>0.29076979480528597</v>
      </c>
      <c r="K2167" s="21">
        <v>0.38002210289905947</v>
      </c>
      <c r="L2167" s="22">
        <f t="shared" ref="L2167:L2230" si="256">100*((G2167/40.3044)/((G2167/40.3044)+(H2167/71.8444)))</f>
        <v>77.20846505503917</v>
      </c>
      <c r="M2167" s="23">
        <f t="shared" si="253"/>
        <v>754.32231140532645</v>
      </c>
      <c r="N2167" s="23">
        <f t="shared" si="250"/>
        <v>2252.1090140599954</v>
      </c>
      <c r="O2167" s="23">
        <f t="shared" si="252"/>
        <v>2716.966489590759</v>
      </c>
      <c r="P2167" s="23">
        <f t="shared" si="251"/>
        <v>162736.55456951563</v>
      </c>
    </row>
    <row r="2168" spans="1:16" s="1" customFormat="1" ht="15.9" customHeight="1" x14ac:dyDescent="0.3">
      <c r="A2168" s="24" t="s">
        <v>488</v>
      </c>
      <c r="B2168" s="24"/>
      <c r="C2168" s="24"/>
      <c r="D2168" s="19">
        <v>1</v>
      </c>
      <c r="E2168" s="19" t="s">
        <v>367</v>
      </c>
      <c r="F2168" s="20">
        <v>38.956523823700309</v>
      </c>
      <c r="G2168" s="20">
        <v>41.782633619063517</v>
      </c>
      <c r="H2168" s="20">
        <v>18.516147292994972</v>
      </c>
      <c r="I2168" s="21">
        <v>0.11080218870909052</v>
      </c>
      <c r="J2168" s="21">
        <v>0.27067456837136905</v>
      </c>
      <c r="K2168" s="21">
        <v>0.36321850716074477</v>
      </c>
      <c r="L2168" s="22">
        <f t="shared" si="256"/>
        <v>80.0892146908039</v>
      </c>
      <c r="M2168" s="23">
        <f t="shared" si="253"/>
        <v>870.67569314073967</v>
      </c>
      <c r="N2168" s="23">
        <f t="shared" si="250"/>
        <v>2096.464784845241</v>
      </c>
      <c r="O2168" s="23">
        <f t="shared" si="252"/>
        <v>2596.8292497372186</v>
      </c>
      <c r="P2168" s="23">
        <f t="shared" si="251"/>
        <v>143982.48283821906</v>
      </c>
    </row>
    <row r="2169" spans="1:16" s="1" customFormat="1" ht="15.9" customHeight="1" x14ac:dyDescent="0.3">
      <c r="A2169" s="24" t="s">
        <v>488</v>
      </c>
      <c r="B2169" s="24"/>
      <c r="C2169" s="24"/>
      <c r="D2169" s="19">
        <v>1</v>
      </c>
      <c r="E2169" s="19" t="s">
        <v>367</v>
      </c>
      <c r="F2169" s="20">
        <v>39.001839357368887</v>
      </c>
      <c r="G2169" s="20">
        <v>41.947091953883088</v>
      </c>
      <c r="H2169" s="20">
        <v>18.303925036212593</v>
      </c>
      <c r="I2169" s="21">
        <v>0.11726769730495167</v>
      </c>
      <c r="J2169" s="21">
        <v>0.26652534283347401</v>
      </c>
      <c r="K2169" s="21">
        <v>0.36335061239700961</v>
      </c>
      <c r="L2169" s="22">
        <f t="shared" si="256"/>
        <v>80.334535991304307</v>
      </c>
      <c r="M2169" s="23">
        <f t="shared" si="253"/>
        <v>921.48119837302897</v>
      </c>
      <c r="N2169" s="23">
        <f t="shared" si="250"/>
        <v>2064.3276495505693</v>
      </c>
      <c r="O2169" s="23">
        <f t="shared" si="252"/>
        <v>2597.7737355902595</v>
      </c>
      <c r="P2169" s="23">
        <f t="shared" si="251"/>
        <v>142332.23200787397</v>
      </c>
    </row>
    <row r="2170" spans="1:16" s="1" customFormat="1" ht="15.9" customHeight="1" x14ac:dyDescent="0.3">
      <c r="A2170" s="24" t="s">
        <v>488</v>
      </c>
      <c r="B2170" s="24"/>
      <c r="C2170" s="24"/>
      <c r="D2170" s="19">
        <v>1</v>
      </c>
      <c r="E2170" s="19" t="s">
        <v>367</v>
      </c>
      <c r="F2170" s="20">
        <v>39.049399981854329</v>
      </c>
      <c r="G2170" s="20">
        <v>41.929475112527101</v>
      </c>
      <c r="H2170" s="20">
        <v>18.275179595981701</v>
      </c>
      <c r="I2170" s="21">
        <v>0.12016993222850421</v>
      </c>
      <c r="J2170" s="21">
        <v>0.26218142833570823</v>
      </c>
      <c r="K2170" s="21">
        <v>0.36359394907265047</v>
      </c>
      <c r="L2170" s="22">
        <f t="shared" si="256"/>
        <v>80.35272312510331</v>
      </c>
      <c r="M2170" s="23">
        <f t="shared" si="253"/>
        <v>944.28675332786599</v>
      </c>
      <c r="N2170" s="23">
        <f t="shared" si="250"/>
        <v>2030.6825833452733</v>
      </c>
      <c r="O2170" s="23">
        <f t="shared" si="252"/>
        <v>2599.5134701698039</v>
      </c>
      <c r="P2170" s="23">
        <f t="shared" si="251"/>
        <v>142108.70603407233</v>
      </c>
    </row>
    <row r="2171" spans="1:16" s="1" customFormat="1" ht="15.9" customHeight="1" x14ac:dyDescent="0.3">
      <c r="A2171" s="24" t="s">
        <v>508</v>
      </c>
      <c r="B2171" s="24"/>
      <c r="C2171" s="24"/>
      <c r="D2171" s="19">
        <v>1</v>
      </c>
      <c r="E2171" s="19" t="s">
        <v>367</v>
      </c>
      <c r="F2171" s="20">
        <v>39.176874947715312</v>
      </c>
      <c r="G2171" s="20">
        <v>41.916686037363938</v>
      </c>
      <c r="H2171" s="20">
        <v>18.131636443841099</v>
      </c>
      <c r="I2171" s="21">
        <v>0.10154291008989048</v>
      </c>
      <c r="J2171" s="21">
        <v>0.29393815791051131</v>
      </c>
      <c r="K2171" s="21">
        <v>0.37932150307925738</v>
      </c>
      <c r="L2171" s="22">
        <f t="shared" si="256"/>
        <v>80.472121953340874</v>
      </c>
      <c r="M2171" s="23">
        <f t="shared" si="253"/>
        <v>797.91694240052243</v>
      </c>
      <c r="N2171" s="23">
        <f t="shared" si="250"/>
        <v>2276.6490427582007</v>
      </c>
      <c r="O2171" s="23">
        <f t="shared" si="252"/>
        <v>2711.9575540091328</v>
      </c>
      <c r="P2171" s="23">
        <f t="shared" si="251"/>
        <v>140992.50733935536</v>
      </c>
    </row>
    <row r="2172" spans="1:16" s="1" customFormat="1" ht="15.9" customHeight="1" x14ac:dyDescent="0.3">
      <c r="A2172" s="24" t="s">
        <v>508</v>
      </c>
      <c r="B2172" s="24"/>
      <c r="C2172" s="24"/>
      <c r="D2172" s="19">
        <v>1</v>
      </c>
      <c r="E2172" s="19" t="s">
        <v>367</v>
      </c>
      <c r="F2172" s="20">
        <v>39.03544222679843</v>
      </c>
      <c r="G2172" s="20">
        <v>41.459810949483042</v>
      </c>
      <c r="H2172" s="20">
        <v>18.732982314488169</v>
      </c>
      <c r="I2172" s="21">
        <v>0.10468312909872686</v>
      </c>
      <c r="J2172" s="21">
        <v>0.28725762184260945</v>
      </c>
      <c r="K2172" s="21">
        <v>0.37982375828904102</v>
      </c>
      <c r="L2172" s="22">
        <f t="shared" si="256"/>
        <v>79.778067522052112</v>
      </c>
      <c r="M2172" s="23">
        <f t="shared" si="253"/>
        <v>822.59255931735709</v>
      </c>
      <c r="N2172" s="23">
        <f t="shared" si="250"/>
        <v>2224.9060633770387</v>
      </c>
      <c r="O2172" s="23">
        <f t="shared" si="252"/>
        <v>2715.548425602638</v>
      </c>
      <c r="P2172" s="23">
        <f t="shared" si="251"/>
        <v>145668.60275651765</v>
      </c>
    </row>
    <row r="2173" spans="1:16" s="1" customFormat="1" ht="15.9" customHeight="1" x14ac:dyDescent="0.3">
      <c r="A2173" s="24" t="s">
        <v>508</v>
      </c>
      <c r="B2173" s="24"/>
      <c r="C2173" s="24"/>
      <c r="D2173" s="19">
        <v>1</v>
      </c>
      <c r="E2173" s="19" t="s">
        <v>367</v>
      </c>
      <c r="F2173" s="20">
        <v>38.970149430448338</v>
      </c>
      <c r="G2173" s="20">
        <v>41.517919836634242</v>
      </c>
      <c r="H2173" s="20">
        <v>18.726281555600437</v>
      </c>
      <c r="I2173" s="21">
        <v>0.10699370812418045</v>
      </c>
      <c r="J2173" s="21">
        <v>0.28970147885191916</v>
      </c>
      <c r="K2173" s="21">
        <v>0.38895399034087746</v>
      </c>
      <c r="L2173" s="22">
        <f t="shared" si="256"/>
        <v>79.806419586510273</v>
      </c>
      <c r="M2173" s="23">
        <f t="shared" si="253"/>
        <v>840.74892443957606</v>
      </c>
      <c r="N2173" s="23">
        <f t="shared" si="250"/>
        <v>2243.8345507855252</v>
      </c>
      <c r="O2173" s="23">
        <f t="shared" si="252"/>
        <v>2780.8249827759878</v>
      </c>
      <c r="P2173" s="23">
        <f t="shared" si="251"/>
        <v>145616.49732193188</v>
      </c>
    </row>
    <row r="2174" spans="1:16" s="1" customFormat="1" ht="15.9" customHeight="1" x14ac:dyDescent="0.3">
      <c r="A2174" s="24" t="s">
        <v>511</v>
      </c>
      <c r="B2174" s="24"/>
      <c r="C2174" s="24"/>
      <c r="D2174" s="19">
        <v>1</v>
      </c>
      <c r="E2174" s="19" t="s">
        <v>367</v>
      </c>
      <c r="F2174" s="20">
        <v>38.989444559423468</v>
      </c>
      <c r="G2174" s="20">
        <v>41.446102570735768</v>
      </c>
      <c r="H2174" s="20">
        <v>18.791877315565291</v>
      </c>
      <c r="I2174" s="21">
        <v>0.10318458669696443</v>
      </c>
      <c r="J2174" s="21">
        <v>0.28981202177426824</v>
      </c>
      <c r="K2174" s="21">
        <v>0.37957894580424839</v>
      </c>
      <c r="L2174" s="22">
        <f t="shared" si="256"/>
        <v>79.722034401614167</v>
      </c>
      <c r="M2174" s="23">
        <f t="shared" si="253"/>
        <v>810.81712004529652</v>
      </c>
      <c r="N2174" s="23">
        <f t="shared" si="250"/>
        <v>2244.6907425781756</v>
      </c>
      <c r="O2174" s="23">
        <f t="shared" si="252"/>
        <v>2713.7981397315248</v>
      </c>
      <c r="P2174" s="23">
        <f t="shared" si="251"/>
        <v>146126.5732159043</v>
      </c>
    </row>
    <row r="2175" spans="1:16" s="1" customFormat="1" ht="15.9" customHeight="1" x14ac:dyDescent="0.3">
      <c r="A2175" s="24" t="s">
        <v>511</v>
      </c>
      <c r="B2175" s="24"/>
      <c r="C2175" s="24"/>
      <c r="D2175" s="19">
        <v>1</v>
      </c>
      <c r="E2175" s="19" t="s">
        <v>367</v>
      </c>
      <c r="F2175" s="20">
        <v>38.945620229048565</v>
      </c>
      <c r="G2175" s="20">
        <v>41.388376608571669</v>
      </c>
      <c r="H2175" s="20">
        <v>18.897372087379672</v>
      </c>
      <c r="I2175" s="21">
        <v>0.10356617821552661</v>
      </c>
      <c r="J2175" s="21">
        <v>0.28524220146271562</v>
      </c>
      <c r="K2175" s="21">
        <v>0.37982269532184254</v>
      </c>
      <c r="L2175" s="22">
        <f t="shared" si="256"/>
        <v>79.608768096757302</v>
      </c>
      <c r="M2175" s="23">
        <f t="shared" si="253"/>
        <v>813.81563897160629</v>
      </c>
      <c r="N2175" s="23">
        <f t="shared" si="250"/>
        <v>2209.295960519833</v>
      </c>
      <c r="O2175" s="23">
        <f t="shared" si="252"/>
        <v>2715.5408259229466</v>
      </c>
      <c r="P2175" s="23">
        <f t="shared" si="251"/>
        <v>146946.90581166153</v>
      </c>
    </row>
    <row r="2176" spans="1:16" s="1" customFormat="1" ht="15.9" customHeight="1" x14ac:dyDescent="0.3">
      <c r="A2176" s="24" t="s">
        <v>511</v>
      </c>
      <c r="B2176" s="24"/>
      <c r="C2176" s="24"/>
      <c r="D2176" s="19">
        <v>1</v>
      </c>
      <c r="E2176" s="19" t="s">
        <v>367</v>
      </c>
      <c r="F2176" s="20">
        <v>38.995957353203416</v>
      </c>
      <c r="G2176" s="20">
        <v>41.435041236660389</v>
      </c>
      <c r="H2176" s="20">
        <v>18.799657065573072</v>
      </c>
      <c r="I2176" s="21">
        <v>0.10359219552781496</v>
      </c>
      <c r="J2176" s="21">
        <v>0.28591896259885774</v>
      </c>
      <c r="K2176" s="21">
        <v>0.37983318643645042</v>
      </c>
      <c r="L2176" s="22">
        <f t="shared" si="256"/>
        <v>79.711025870588685</v>
      </c>
      <c r="M2176" s="23">
        <f t="shared" si="253"/>
        <v>814.02008115523313</v>
      </c>
      <c r="N2176" s="23">
        <f t="shared" si="250"/>
        <v>2214.5377011761889</v>
      </c>
      <c r="O2176" s="23">
        <f t="shared" si="252"/>
        <v>2715.6158321044572</v>
      </c>
      <c r="P2176" s="23">
        <f t="shared" si="251"/>
        <v>146187.06893913742</v>
      </c>
    </row>
    <row r="2177" spans="1:16" s="1" customFormat="1" ht="15.9" customHeight="1" x14ac:dyDescent="0.3">
      <c r="A2177" s="24" t="s">
        <v>513</v>
      </c>
      <c r="B2177" s="24"/>
      <c r="C2177" s="24"/>
      <c r="D2177" s="19">
        <v>1</v>
      </c>
      <c r="E2177" s="19" t="s">
        <v>367</v>
      </c>
      <c r="F2177" s="20">
        <v>37.563157699660117</v>
      </c>
      <c r="G2177" s="20">
        <v>35.620266126640935</v>
      </c>
      <c r="H2177" s="20">
        <v>25.973502484384408</v>
      </c>
      <c r="I2177" s="21">
        <v>8.1268314556160764E-2</v>
      </c>
      <c r="J2177" s="21">
        <v>0.39058867937107083</v>
      </c>
      <c r="K2177" s="21">
        <v>0.37121669538729707</v>
      </c>
      <c r="L2177" s="22">
        <f t="shared" si="256"/>
        <v>70.969019650320334</v>
      </c>
      <c r="M2177" s="23">
        <f t="shared" si="253"/>
        <v>638.6006172887063</v>
      </c>
      <c r="N2177" s="23">
        <f t="shared" si="250"/>
        <v>3025.2395582919285</v>
      </c>
      <c r="O2177" s="23">
        <f t="shared" si="252"/>
        <v>2654.0122641545508</v>
      </c>
      <c r="P2177" s="23">
        <f t="shared" si="251"/>
        <v>201971.24793455994</v>
      </c>
    </row>
    <row r="2178" spans="1:16" s="1" customFormat="1" ht="15.9" customHeight="1" x14ac:dyDescent="0.3">
      <c r="A2178" s="24" t="s">
        <v>513</v>
      </c>
      <c r="B2178" s="24"/>
      <c r="C2178" s="24"/>
      <c r="D2178" s="19">
        <v>1</v>
      </c>
      <c r="E2178" s="19" t="s">
        <v>367</v>
      </c>
      <c r="F2178" s="20">
        <v>38.91628985102831</v>
      </c>
      <c r="G2178" s="20">
        <v>41.318544569350315</v>
      </c>
      <c r="H2178" s="20">
        <v>18.991942590950327</v>
      </c>
      <c r="I2178" s="21">
        <v>0.10045996508308867</v>
      </c>
      <c r="J2178" s="21">
        <v>0.29157750606685945</v>
      </c>
      <c r="K2178" s="21">
        <v>0.38118551752110347</v>
      </c>
      <c r="L2178" s="22">
        <f t="shared" si="256"/>
        <v>79.500105849779089</v>
      </c>
      <c r="M2178" s="23">
        <f t="shared" si="253"/>
        <v>789.40723780519158</v>
      </c>
      <c r="N2178" s="23">
        <f t="shared" ref="N2178:N2241" si="257">J2178*10000/1.2911</f>
        <v>2258.3650071013822</v>
      </c>
      <c r="O2178" s="23">
        <f t="shared" si="252"/>
        <v>2725.2843177314899</v>
      </c>
      <c r="P2178" s="23">
        <f t="shared" ref="P2178:P2241" si="258">H2178*10000/1.286</f>
        <v>147682.29075389056</v>
      </c>
    </row>
    <row r="2179" spans="1:16" s="1" customFormat="1" ht="15.9" customHeight="1" x14ac:dyDescent="0.3">
      <c r="A2179" s="24" t="s">
        <v>513</v>
      </c>
      <c r="B2179" s="24"/>
      <c r="C2179" s="24"/>
      <c r="D2179" s="19">
        <v>1</v>
      </c>
      <c r="E2179" s="19" t="s">
        <v>367</v>
      </c>
      <c r="F2179" s="20">
        <v>38.918807580283662</v>
      </c>
      <c r="G2179" s="20">
        <v>41.334269067543183</v>
      </c>
      <c r="H2179" s="20">
        <v>18.976574840951958</v>
      </c>
      <c r="I2179" s="21">
        <v>0.10090891460754692</v>
      </c>
      <c r="J2179" s="21">
        <v>0.28862507574273866</v>
      </c>
      <c r="K2179" s="21">
        <v>0.38081452087090356</v>
      </c>
      <c r="L2179" s="22">
        <f t="shared" si="256"/>
        <v>79.519492908052641</v>
      </c>
      <c r="M2179" s="23">
        <f t="shared" si="253"/>
        <v>792.93505113583944</v>
      </c>
      <c r="N2179" s="23">
        <f t="shared" si="257"/>
        <v>2235.4974497927246</v>
      </c>
      <c r="O2179" s="23">
        <f t="shared" si="252"/>
        <v>2722.6318786795136</v>
      </c>
      <c r="P2179" s="23">
        <f t="shared" si="258"/>
        <v>147562.79036510075</v>
      </c>
    </row>
    <row r="2180" spans="1:16" s="1" customFormat="1" ht="15.9" customHeight="1" x14ac:dyDescent="0.3">
      <c r="A2180" s="24" t="s">
        <v>513</v>
      </c>
      <c r="B2180" s="24"/>
      <c r="C2180" s="24"/>
      <c r="D2180" s="19">
        <v>1</v>
      </c>
      <c r="E2180" s="19" t="s">
        <v>367</v>
      </c>
      <c r="F2180" s="20">
        <v>38.922776688527264</v>
      </c>
      <c r="G2180" s="20">
        <v>41.292650648430062</v>
      </c>
      <c r="H2180" s="20">
        <v>19.015058901112365</v>
      </c>
      <c r="I2180" s="21">
        <v>0.10417011903661383</v>
      </c>
      <c r="J2180" s="21">
        <v>0.28647049373064015</v>
      </c>
      <c r="K2180" s="21">
        <v>0.37887314916306808</v>
      </c>
      <c r="L2180" s="22">
        <f t="shared" si="256"/>
        <v>79.470048276953804</v>
      </c>
      <c r="M2180" s="23">
        <f t="shared" si="253"/>
        <v>818.56136285253672</v>
      </c>
      <c r="N2180" s="23">
        <f t="shared" si="257"/>
        <v>2218.8094936925118</v>
      </c>
      <c r="O2180" s="23">
        <f t="shared" ref="O2180:O2243" si="259">K2180*10000/1.3987</f>
        <v>2708.7520494964474</v>
      </c>
      <c r="P2180" s="23">
        <f t="shared" si="258"/>
        <v>147862.04433213346</v>
      </c>
    </row>
    <row r="2181" spans="1:16" s="1" customFormat="1" ht="15.9" customHeight="1" x14ac:dyDescent="0.3">
      <c r="A2181" s="24" t="s">
        <v>514</v>
      </c>
      <c r="B2181" s="24"/>
      <c r="C2181" s="24"/>
      <c r="D2181" s="19">
        <v>1</v>
      </c>
      <c r="E2181" s="19" t="s">
        <v>367</v>
      </c>
      <c r="F2181" s="20">
        <v>35.924449612519204</v>
      </c>
      <c r="G2181" s="20">
        <v>28.222520472197814</v>
      </c>
      <c r="H2181" s="20">
        <v>34.878940569416734</v>
      </c>
      <c r="I2181" s="21">
        <v>4.62261233785684E-2</v>
      </c>
      <c r="J2181" s="21">
        <v>0.5629610649642024</v>
      </c>
      <c r="K2181" s="21">
        <v>0.36490215752347144</v>
      </c>
      <c r="L2181" s="22">
        <f t="shared" si="256"/>
        <v>59.055956255496852</v>
      </c>
      <c r="M2181" s="23">
        <f t="shared" si="253"/>
        <v>363.24157927525067</v>
      </c>
      <c r="N2181" s="23">
        <f t="shared" si="257"/>
        <v>4360.3211599736851</v>
      </c>
      <c r="O2181" s="23">
        <f t="shared" si="259"/>
        <v>2608.8665012044858</v>
      </c>
      <c r="P2181" s="23">
        <f t="shared" si="258"/>
        <v>271220.37767820165</v>
      </c>
    </row>
    <row r="2182" spans="1:16" s="1" customFormat="1" ht="15.9" customHeight="1" x14ac:dyDescent="0.3">
      <c r="A2182" s="24" t="s">
        <v>514</v>
      </c>
      <c r="B2182" s="24"/>
      <c r="C2182" s="24"/>
      <c r="D2182" s="19">
        <v>1</v>
      </c>
      <c r="E2182" s="19" t="s">
        <v>367</v>
      </c>
      <c r="F2182" s="20">
        <v>38.893814797812865</v>
      </c>
      <c r="G2182" s="20">
        <v>41.320663561065295</v>
      </c>
      <c r="H2182" s="20">
        <v>19.02320737269666</v>
      </c>
      <c r="I2182" s="21">
        <v>0.10013163661768287</v>
      </c>
      <c r="J2182" s="21">
        <v>0.28678957561157115</v>
      </c>
      <c r="K2182" s="21">
        <v>0.37539305619593122</v>
      </c>
      <c r="L2182" s="22">
        <f t="shared" si="256"/>
        <v>79.474122427474541</v>
      </c>
      <c r="M2182" s="23">
        <f t="shared" si="253"/>
        <v>786.82725615026618</v>
      </c>
      <c r="N2182" s="23">
        <f t="shared" si="257"/>
        <v>2221.280889253901</v>
      </c>
      <c r="O2182" s="23">
        <f t="shared" si="259"/>
        <v>2683.8711388856168</v>
      </c>
      <c r="P2182" s="23">
        <f t="shared" si="258"/>
        <v>147925.40725269564</v>
      </c>
    </row>
    <row r="2183" spans="1:16" s="1" customFormat="1" ht="15.9" customHeight="1" x14ac:dyDescent="0.3">
      <c r="A2183" s="24" t="s">
        <v>514</v>
      </c>
      <c r="B2183" s="24"/>
      <c r="C2183" s="24"/>
      <c r="D2183" s="19">
        <v>1</v>
      </c>
      <c r="E2183" s="19" t="s">
        <v>367</v>
      </c>
      <c r="F2183" s="20">
        <v>39.03361918057707</v>
      </c>
      <c r="G2183" s="20">
        <v>41.153393995499442</v>
      </c>
      <c r="H2183" s="20">
        <v>19.038337257193611</v>
      </c>
      <c r="I2183" s="21">
        <v>0.10451436100112246</v>
      </c>
      <c r="J2183" s="21">
        <v>0.28902967110015726</v>
      </c>
      <c r="K2183" s="21">
        <v>0.3811055346286048</v>
      </c>
      <c r="L2183" s="22">
        <f t="shared" si="256"/>
        <v>79.394870789395341</v>
      </c>
      <c r="M2183" s="23">
        <f t="shared" si="253"/>
        <v>821.26639164798416</v>
      </c>
      <c r="N2183" s="23">
        <f t="shared" si="257"/>
        <v>2238.6311757428339</v>
      </c>
      <c r="O2183" s="23">
        <f t="shared" si="259"/>
        <v>2724.7124803646584</v>
      </c>
      <c r="P2183" s="23">
        <f t="shared" si="258"/>
        <v>148043.05798750863</v>
      </c>
    </row>
    <row r="2184" spans="1:16" s="1" customFormat="1" ht="15.9" customHeight="1" x14ac:dyDescent="0.3">
      <c r="A2184" s="24" t="s">
        <v>516</v>
      </c>
      <c r="B2184" s="24"/>
      <c r="C2184" s="24"/>
      <c r="D2184" s="19">
        <v>1</v>
      </c>
      <c r="E2184" s="19" t="s">
        <v>367</v>
      </c>
      <c r="F2184" s="20">
        <v>37.729622029693047</v>
      </c>
      <c r="G2184" s="20">
        <v>36.438764184579789</v>
      </c>
      <c r="H2184" s="20">
        <v>24.996860466738031</v>
      </c>
      <c r="I2184" s="21">
        <v>8.1349125168497294E-2</v>
      </c>
      <c r="J2184" s="21">
        <v>0.37066092812846768</v>
      </c>
      <c r="K2184" s="21">
        <v>0.38274326569216821</v>
      </c>
      <c r="L2184" s="22">
        <f t="shared" si="256"/>
        <v>72.210454537952373</v>
      </c>
      <c r="M2184" s="23">
        <f t="shared" si="253"/>
        <v>639.23562131461017</v>
      </c>
      <c r="N2184" s="23">
        <f t="shared" si="257"/>
        <v>2870.8924802762581</v>
      </c>
      <c r="O2184" s="23">
        <f t="shared" si="259"/>
        <v>2736.4214319880471</v>
      </c>
      <c r="P2184" s="23">
        <f t="shared" si="258"/>
        <v>194376.83100107333</v>
      </c>
    </row>
    <row r="2185" spans="1:16" s="1" customFormat="1" ht="15.9" customHeight="1" x14ac:dyDescent="0.3">
      <c r="A2185" s="24" t="s">
        <v>516</v>
      </c>
      <c r="B2185" s="24"/>
      <c r="C2185" s="24"/>
      <c r="D2185" s="19">
        <v>1</v>
      </c>
      <c r="E2185" s="19" t="s">
        <v>367</v>
      </c>
      <c r="F2185" s="20">
        <v>38.94556967838011</v>
      </c>
      <c r="G2185" s="20">
        <v>41.272196212802029</v>
      </c>
      <c r="H2185" s="20">
        <v>19.008233334420396</v>
      </c>
      <c r="I2185" s="21">
        <v>9.9457405330321727E-2</v>
      </c>
      <c r="J2185" s="21">
        <v>0.28724818838186844</v>
      </c>
      <c r="K2185" s="21">
        <v>0.38729518068527496</v>
      </c>
      <c r="L2185" s="22">
        <f t="shared" si="256"/>
        <v>79.467821895918718</v>
      </c>
      <c r="M2185" s="23">
        <f t="shared" si="253"/>
        <v>781.52919480057938</v>
      </c>
      <c r="N2185" s="23">
        <f t="shared" si="257"/>
        <v>2224.8329980781382</v>
      </c>
      <c r="O2185" s="23">
        <f t="shared" si="259"/>
        <v>2768.9653298439616</v>
      </c>
      <c r="P2185" s="23">
        <f t="shared" si="258"/>
        <v>147808.96838585066</v>
      </c>
    </row>
    <row r="2186" spans="1:16" s="1" customFormat="1" ht="15.9" customHeight="1" x14ac:dyDescent="0.3">
      <c r="A2186" s="24" t="s">
        <v>516</v>
      </c>
      <c r="B2186" s="24"/>
      <c r="C2186" s="24"/>
      <c r="D2186" s="19">
        <v>1</v>
      </c>
      <c r="E2186" s="19" t="s">
        <v>367</v>
      </c>
      <c r="F2186" s="20">
        <v>38.93306309453061</v>
      </c>
      <c r="G2186" s="20">
        <v>41.287636399555467</v>
      </c>
      <c r="H2186" s="20">
        <v>19.011995471898995</v>
      </c>
      <c r="I2186" s="21">
        <v>0.10074117110214678</v>
      </c>
      <c r="J2186" s="21">
        <v>0.28246479298707183</v>
      </c>
      <c r="K2186" s="21">
        <v>0.38409906992571097</v>
      </c>
      <c r="L2186" s="22">
        <f t="shared" si="256"/>
        <v>79.470695639382953</v>
      </c>
      <c r="M2186" s="23">
        <f t="shared" ref="M2186:M2249" si="260">I2186*10000/1.2726</f>
        <v>791.61693463890288</v>
      </c>
      <c r="N2186" s="23">
        <f t="shared" si="257"/>
        <v>2187.7840057863204</v>
      </c>
      <c r="O2186" s="23">
        <f t="shared" si="259"/>
        <v>2746.1147488790371</v>
      </c>
      <c r="P2186" s="23">
        <f t="shared" si="258"/>
        <v>147838.2229541135</v>
      </c>
    </row>
    <row r="2187" spans="1:16" s="1" customFormat="1" ht="15.9" customHeight="1" x14ac:dyDescent="0.3">
      <c r="A2187" s="24" t="s">
        <v>518</v>
      </c>
      <c r="B2187" s="24"/>
      <c r="C2187" s="24"/>
      <c r="D2187" s="19">
        <v>1</v>
      </c>
      <c r="E2187" s="19" t="s">
        <v>367</v>
      </c>
      <c r="F2187" s="20">
        <v>38.854810960513277</v>
      </c>
      <c r="G2187" s="20">
        <v>40.913735426297151</v>
      </c>
      <c r="H2187" s="20">
        <v>19.452630123217602</v>
      </c>
      <c r="I2187" s="21">
        <v>9.9295811536994169E-2</v>
      </c>
      <c r="J2187" s="21">
        <v>0.28985089436385819</v>
      </c>
      <c r="K2187" s="21">
        <v>0.38967678407112138</v>
      </c>
      <c r="L2187" s="22">
        <f t="shared" si="256"/>
        <v>78.943541057076999</v>
      </c>
      <c r="M2187" s="23">
        <f t="shared" si="260"/>
        <v>780.25940230232732</v>
      </c>
      <c r="N2187" s="23">
        <f t="shared" si="257"/>
        <v>2244.9918237460943</v>
      </c>
      <c r="O2187" s="23">
        <f t="shared" si="259"/>
        <v>2785.9925936306668</v>
      </c>
      <c r="P2187" s="23">
        <f t="shared" si="258"/>
        <v>151264.61993170762</v>
      </c>
    </row>
    <row r="2188" spans="1:16" s="1" customFormat="1" ht="15.9" customHeight="1" x14ac:dyDescent="0.3">
      <c r="A2188" s="24" t="s">
        <v>518</v>
      </c>
      <c r="B2188" s="24"/>
      <c r="C2188" s="24"/>
      <c r="D2188" s="19">
        <v>1</v>
      </c>
      <c r="E2188" s="19" t="s">
        <v>367</v>
      </c>
      <c r="F2188" s="20">
        <v>38.905333739006984</v>
      </c>
      <c r="G2188" s="20">
        <v>41.271834481500456</v>
      </c>
      <c r="H2188" s="20">
        <v>19.057738219162008</v>
      </c>
      <c r="I2188" s="21">
        <v>0.10213441462125011</v>
      </c>
      <c r="J2188" s="21">
        <v>0.28300300619742985</v>
      </c>
      <c r="K2188" s="21">
        <v>0.37995613951186397</v>
      </c>
      <c r="L2188" s="22">
        <f t="shared" si="256"/>
        <v>79.425206889770067</v>
      </c>
      <c r="M2188" s="23">
        <f t="shared" si="260"/>
        <v>802.56494280410277</v>
      </c>
      <c r="N2188" s="23">
        <f t="shared" si="257"/>
        <v>2191.9526465605286</v>
      </c>
      <c r="O2188" s="23">
        <f t="shared" si="259"/>
        <v>2716.4948846204616</v>
      </c>
      <c r="P2188" s="23">
        <f t="shared" si="258"/>
        <v>148193.9208332971</v>
      </c>
    </row>
    <row r="2189" spans="1:16" s="1" customFormat="1" ht="15.9" customHeight="1" x14ac:dyDescent="0.3">
      <c r="A2189" s="24" t="s">
        <v>490</v>
      </c>
      <c r="B2189" s="24"/>
      <c r="C2189" s="24"/>
      <c r="D2189" s="19">
        <v>1</v>
      </c>
      <c r="E2189" s="19" t="s">
        <v>367</v>
      </c>
      <c r="F2189" s="20">
        <v>38.622031681981802</v>
      </c>
      <c r="G2189" s="20">
        <v>39.714739001259019</v>
      </c>
      <c r="H2189" s="20">
        <v>20.893305982454017</v>
      </c>
      <c r="I2189" s="21">
        <v>9.8421629700173763E-2</v>
      </c>
      <c r="J2189" s="21">
        <v>0.29090682203132812</v>
      </c>
      <c r="K2189" s="21">
        <v>0.38059488257365209</v>
      </c>
      <c r="L2189" s="22">
        <f t="shared" si="256"/>
        <v>77.212260053690457</v>
      </c>
      <c r="M2189" s="23">
        <f t="shared" si="260"/>
        <v>773.39014380145977</v>
      </c>
      <c r="N2189" s="23">
        <f t="shared" si="257"/>
        <v>2253.1703356155845</v>
      </c>
      <c r="O2189" s="23">
        <f t="shared" si="259"/>
        <v>2721.0615755605354</v>
      </c>
      <c r="P2189" s="23">
        <f t="shared" si="258"/>
        <v>162467.38711083995</v>
      </c>
    </row>
    <row r="2190" spans="1:16" s="1" customFormat="1" ht="15.9" customHeight="1" x14ac:dyDescent="0.3">
      <c r="A2190" s="24" t="s">
        <v>490</v>
      </c>
      <c r="B2190" s="24"/>
      <c r="C2190" s="24"/>
      <c r="D2190" s="19">
        <v>1</v>
      </c>
      <c r="E2190" s="19" t="s">
        <v>367</v>
      </c>
      <c r="F2190" s="20">
        <v>39.030899437698892</v>
      </c>
      <c r="G2190" s="20">
        <v>42.005183069173654</v>
      </c>
      <c r="H2190" s="20">
        <v>18.222199446798371</v>
      </c>
      <c r="I2190" s="21">
        <v>0.11288078926897074</v>
      </c>
      <c r="J2190" s="21">
        <v>0.26833761845563081</v>
      </c>
      <c r="K2190" s="21">
        <v>0.36049963860447898</v>
      </c>
      <c r="L2190" s="22">
        <f t="shared" si="256"/>
        <v>80.426930207494749</v>
      </c>
      <c r="M2190" s="23">
        <f t="shared" si="260"/>
        <v>887.00918803214472</v>
      </c>
      <c r="N2190" s="23">
        <f t="shared" si="257"/>
        <v>2078.3643285232038</v>
      </c>
      <c r="O2190" s="23">
        <f t="shared" si="259"/>
        <v>2577.3907099769713</v>
      </c>
      <c r="P2190" s="23">
        <f t="shared" si="258"/>
        <v>141696.72975737456</v>
      </c>
    </row>
    <row r="2191" spans="1:16" s="1" customFormat="1" ht="15.9" customHeight="1" x14ac:dyDescent="0.3">
      <c r="A2191" s="24" t="s">
        <v>490</v>
      </c>
      <c r="B2191" s="24"/>
      <c r="C2191" s="24"/>
      <c r="D2191" s="19">
        <v>1</v>
      </c>
      <c r="E2191" s="19" t="s">
        <v>367</v>
      </c>
      <c r="F2191" s="20">
        <v>39.065828465910343</v>
      </c>
      <c r="G2191" s="20">
        <v>41.944970850237659</v>
      </c>
      <c r="H2191" s="20">
        <v>18.238729220524679</v>
      </c>
      <c r="I2191" s="21">
        <v>0.11624005748087643</v>
      </c>
      <c r="J2191" s="21">
        <v>0.26664432438578523</v>
      </c>
      <c r="K2191" s="21">
        <v>0.36758708146064256</v>
      </c>
      <c r="L2191" s="22">
        <f t="shared" si="256"/>
        <v>80.390048934833047</v>
      </c>
      <c r="M2191" s="23">
        <f t="shared" si="260"/>
        <v>913.4060779575392</v>
      </c>
      <c r="N2191" s="23">
        <f t="shared" si="257"/>
        <v>2065.2492013460246</v>
      </c>
      <c r="O2191" s="23">
        <f t="shared" si="259"/>
        <v>2628.0623540476336</v>
      </c>
      <c r="P2191" s="23">
        <f t="shared" si="258"/>
        <v>141825.26610050292</v>
      </c>
    </row>
    <row r="2192" spans="1:16" s="1" customFormat="1" ht="15.9" customHeight="1" x14ac:dyDescent="0.3">
      <c r="A2192" s="24" t="s">
        <v>490</v>
      </c>
      <c r="B2192" s="24"/>
      <c r="C2192" s="24"/>
      <c r="D2192" s="19">
        <v>1</v>
      </c>
      <c r="E2192" s="19" t="s">
        <v>367</v>
      </c>
      <c r="F2192" s="20">
        <v>39.037236788169032</v>
      </c>
      <c r="G2192" s="20">
        <v>41.890718233564868</v>
      </c>
      <c r="H2192" s="20">
        <v>18.321159028467012</v>
      </c>
      <c r="I2192" s="21">
        <v>0.11821701713253582</v>
      </c>
      <c r="J2192" s="21">
        <v>0.26785956954281664</v>
      </c>
      <c r="K2192" s="21">
        <v>0.36480936312372869</v>
      </c>
      <c r="L2192" s="22">
        <f t="shared" si="256"/>
        <v>80.298397436704846</v>
      </c>
      <c r="M2192" s="23">
        <f t="shared" si="260"/>
        <v>928.94088584422309</v>
      </c>
      <c r="N2192" s="23">
        <f t="shared" si="257"/>
        <v>2074.6616802944518</v>
      </c>
      <c r="O2192" s="23">
        <f t="shared" si="259"/>
        <v>2608.2030680183648</v>
      </c>
      <c r="P2192" s="23">
        <f t="shared" si="258"/>
        <v>142466.24438932358</v>
      </c>
    </row>
    <row r="2193" spans="1:16" s="1" customFormat="1" ht="15.9" customHeight="1" x14ac:dyDescent="0.3">
      <c r="A2193" s="24" t="s">
        <v>492</v>
      </c>
      <c r="B2193" s="24"/>
      <c r="C2193" s="24"/>
      <c r="D2193" s="19">
        <v>1</v>
      </c>
      <c r="E2193" s="19" t="s">
        <v>367</v>
      </c>
      <c r="F2193" s="20">
        <v>36.404898141954952</v>
      </c>
      <c r="G2193" s="20">
        <v>29.271815360875241</v>
      </c>
      <c r="H2193" s="20">
        <v>33.345657760920119</v>
      </c>
      <c r="I2193" s="21">
        <v>5.2421690751463364E-2</v>
      </c>
      <c r="J2193" s="21">
        <v>0.53502107229995932</v>
      </c>
      <c r="K2193" s="21">
        <v>0.3901859731982682</v>
      </c>
      <c r="L2193" s="22">
        <f t="shared" si="256"/>
        <v>61.010166543253874</v>
      </c>
      <c r="M2193" s="23">
        <f t="shared" si="260"/>
        <v>411.92590563777588</v>
      </c>
      <c r="N2193" s="23">
        <f t="shared" si="257"/>
        <v>4143.9166005728403</v>
      </c>
      <c r="O2193" s="23">
        <f t="shared" si="259"/>
        <v>2789.6330392383516</v>
      </c>
      <c r="P2193" s="23">
        <f t="shared" si="258"/>
        <v>259297.49425287807</v>
      </c>
    </row>
    <row r="2194" spans="1:16" s="1" customFormat="1" ht="15.9" customHeight="1" x14ac:dyDescent="0.3">
      <c r="A2194" s="24" t="s">
        <v>492</v>
      </c>
      <c r="B2194" s="24"/>
      <c r="C2194" s="24"/>
      <c r="D2194" s="19">
        <v>1</v>
      </c>
      <c r="E2194" s="19" t="s">
        <v>367</v>
      </c>
      <c r="F2194" s="20">
        <v>38.870841069987399</v>
      </c>
      <c r="G2194" s="20">
        <v>41.249678294000979</v>
      </c>
      <c r="H2194" s="20">
        <v>19.105020998830227</v>
      </c>
      <c r="I2194" s="21">
        <v>0.10353063594875087</v>
      </c>
      <c r="J2194" s="21">
        <v>0.28971198915094465</v>
      </c>
      <c r="K2194" s="21">
        <v>0.3812170120816975</v>
      </c>
      <c r="L2194" s="22">
        <f t="shared" si="256"/>
        <v>79.375894403970676</v>
      </c>
      <c r="M2194" s="23">
        <f t="shared" si="260"/>
        <v>813.53635037522292</v>
      </c>
      <c r="N2194" s="23">
        <f t="shared" si="257"/>
        <v>2243.9159565559962</v>
      </c>
      <c r="O2194" s="23">
        <f t="shared" si="259"/>
        <v>2725.5094879652356</v>
      </c>
      <c r="P2194" s="23">
        <f t="shared" si="258"/>
        <v>148561.59408110596</v>
      </c>
    </row>
    <row r="2195" spans="1:16" s="1" customFormat="1" ht="15.9" customHeight="1" x14ac:dyDescent="0.3">
      <c r="A2195" s="24" t="s">
        <v>492</v>
      </c>
      <c r="B2195" s="24"/>
      <c r="C2195" s="24"/>
      <c r="D2195" s="19">
        <v>1</v>
      </c>
      <c r="E2195" s="19" t="s">
        <v>367</v>
      </c>
      <c r="F2195" s="20">
        <v>38.858405027126679</v>
      </c>
      <c r="G2195" s="20">
        <v>41.349313341810237</v>
      </c>
      <c r="H2195" s="20">
        <v>19.03679041287322</v>
      </c>
      <c r="I2195" s="21">
        <v>0.10414651523542542</v>
      </c>
      <c r="J2195" s="21">
        <v>0.28240077617796705</v>
      </c>
      <c r="K2195" s="21">
        <v>0.36894392677646265</v>
      </c>
      <c r="L2195" s="22">
        <f t="shared" si="256"/>
        <v>79.473785439860507</v>
      </c>
      <c r="M2195" s="23">
        <f t="shared" si="260"/>
        <v>818.37588586692937</v>
      </c>
      <c r="N2195" s="23">
        <f t="shared" si="257"/>
        <v>2187.2881742542568</v>
      </c>
      <c r="O2195" s="23">
        <f t="shared" si="259"/>
        <v>2637.7631141521601</v>
      </c>
      <c r="P2195" s="23">
        <f t="shared" si="258"/>
        <v>148031.02964909191</v>
      </c>
    </row>
    <row r="2196" spans="1:16" s="1" customFormat="1" ht="15.9" customHeight="1" x14ac:dyDescent="0.3">
      <c r="A2196" s="24" t="s">
        <v>492</v>
      </c>
      <c r="B2196" s="24"/>
      <c r="C2196" s="24"/>
      <c r="D2196" s="19">
        <v>1</v>
      </c>
      <c r="E2196" s="19" t="s">
        <v>367</v>
      </c>
      <c r="F2196" s="20">
        <v>38.918407529151459</v>
      </c>
      <c r="G2196" s="20">
        <v>41.270702183208321</v>
      </c>
      <c r="H2196" s="20">
        <v>19.050194378012069</v>
      </c>
      <c r="I2196" s="21">
        <v>0.10714887033687452</v>
      </c>
      <c r="J2196" s="21">
        <v>0.28197660761911636</v>
      </c>
      <c r="K2196" s="21">
        <v>0.3715704316721678</v>
      </c>
      <c r="L2196" s="22">
        <f t="shared" si="256"/>
        <v>79.431227848325378</v>
      </c>
      <c r="M2196" s="23">
        <f t="shared" si="260"/>
        <v>841.9681780361035</v>
      </c>
      <c r="N2196" s="23">
        <f t="shared" si="257"/>
        <v>2184.0028473326338</v>
      </c>
      <c r="O2196" s="23">
        <f t="shared" si="259"/>
        <v>2656.5413002943287</v>
      </c>
      <c r="P2196" s="23">
        <f t="shared" si="258"/>
        <v>148135.25954908296</v>
      </c>
    </row>
    <row r="2197" spans="1:16" s="1" customFormat="1" ht="15.9" customHeight="1" x14ac:dyDescent="0.3">
      <c r="A2197" s="24" t="s">
        <v>494</v>
      </c>
      <c r="B2197" s="24"/>
      <c r="C2197" s="24"/>
      <c r="D2197" s="19">
        <v>1</v>
      </c>
      <c r="E2197" s="19" t="s">
        <v>367</v>
      </c>
      <c r="F2197" s="20">
        <v>38.948963869357364</v>
      </c>
      <c r="G2197" s="20">
        <v>41.305137626997237</v>
      </c>
      <c r="H2197" s="20">
        <v>18.986265848477892</v>
      </c>
      <c r="I2197" s="21">
        <v>0.10495049218585215</v>
      </c>
      <c r="J2197" s="21">
        <v>0.28129808864697953</v>
      </c>
      <c r="K2197" s="21">
        <v>0.37338407433468518</v>
      </c>
      <c r="L2197" s="22">
        <f t="shared" si="256"/>
        <v>79.499688910889901</v>
      </c>
      <c r="M2197" s="23">
        <f t="shared" si="260"/>
        <v>824.69347937963335</v>
      </c>
      <c r="N2197" s="23">
        <f t="shared" si="257"/>
        <v>2178.747491650372</v>
      </c>
      <c r="O2197" s="23">
        <f t="shared" si="259"/>
        <v>2669.5079311838504</v>
      </c>
      <c r="P2197" s="23">
        <f t="shared" si="258"/>
        <v>147638.14812191206</v>
      </c>
    </row>
    <row r="2198" spans="1:16" s="1" customFormat="1" ht="15.9" customHeight="1" x14ac:dyDescent="0.3">
      <c r="A2198" s="24" t="s">
        <v>494</v>
      </c>
      <c r="B2198" s="24"/>
      <c r="C2198" s="24"/>
      <c r="D2198" s="19">
        <v>1</v>
      </c>
      <c r="E2198" s="19" t="s">
        <v>367</v>
      </c>
      <c r="F2198" s="20">
        <v>38.878614568087357</v>
      </c>
      <c r="G2198" s="20">
        <v>41.2524266927418</v>
      </c>
      <c r="H2198" s="20">
        <v>19.070112362675811</v>
      </c>
      <c r="I2198" s="21">
        <v>0.10565131704045883</v>
      </c>
      <c r="J2198" s="21">
        <v>0.291508424968841</v>
      </c>
      <c r="K2198" s="21">
        <v>0.40168663448571162</v>
      </c>
      <c r="L2198" s="22">
        <f t="shared" si="256"/>
        <v>79.406907447561395</v>
      </c>
      <c r="M2198" s="23">
        <f t="shared" si="260"/>
        <v>830.20051108328482</v>
      </c>
      <c r="N2198" s="23">
        <f t="shared" si="257"/>
        <v>2257.8299509630629</v>
      </c>
      <c r="O2198" s="23">
        <f t="shared" si="259"/>
        <v>2871.8569706564067</v>
      </c>
      <c r="P2198" s="23">
        <f t="shared" si="258"/>
        <v>148290.14278908094</v>
      </c>
    </row>
    <row r="2199" spans="1:16" s="1" customFormat="1" ht="15.9" customHeight="1" x14ac:dyDescent="0.3">
      <c r="A2199" s="24" t="s">
        <v>494</v>
      </c>
      <c r="B2199" s="24"/>
      <c r="C2199" s="24"/>
      <c r="D2199" s="19">
        <v>1</v>
      </c>
      <c r="E2199" s="19" t="s">
        <v>367</v>
      </c>
      <c r="F2199" s="20">
        <v>38.870700087270009</v>
      </c>
      <c r="G2199" s="20">
        <v>41.331435930062831</v>
      </c>
      <c r="H2199" s="20">
        <v>19.020583530954578</v>
      </c>
      <c r="I2199" s="21">
        <v>0.107994634084305</v>
      </c>
      <c r="J2199" s="21">
        <v>0.28307698921700086</v>
      </c>
      <c r="K2199" s="21">
        <v>0.38620882841126231</v>
      </c>
      <c r="L2199" s="22">
        <f t="shared" si="256"/>
        <v>79.480624023762942</v>
      </c>
      <c r="M2199" s="23">
        <f t="shared" si="260"/>
        <v>848.61412921817532</v>
      </c>
      <c r="N2199" s="23">
        <f t="shared" si="257"/>
        <v>2192.5256697157529</v>
      </c>
      <c r="O2199" s="23">
        <f t="shared" si="259"/>
        <v>2761.1984586491908</v>
      </c>
      <c r="P2199" s="23">
        <f t="shared" si="258"/>
        <v>147905.00412872923</v>
      </c>
    </row>
    <row r="2200" spans="1:16" s="1" customFormat="1" ht="15.9" customHeight="1" x14ac:dyDescent="0.3">
      <c r="A2200" s="24" t="s">
        <v>494</v>
      </c>
      <c r="B2200" s="24"/>
      <c r="C2200" s="24"/>
      <c r="D2200" s="19">
        <v>1</v>
      </c>
      <c r="E2200" s="19" t="s">
        <v>367</v>
      </c>
      <c r="F2200" s="20">
        <v>38.929656191685908</v>
      </c>
      <c r="G2200" s="20">
        <v>41.320460458308013</v>
      </c>
      <c r="H2200" s="20">
        <v>18.981930128527271</v>
      </c>
      <c r="I2200" s="21">
        <v>0.11073730464354888</v>
      </c>
      <c r="J2200" s="21">
        <v>0.28518511879884634</v>
      </c>
      <c r="K2200" s="21">
        <v>0.37203079803641365</v>
      </c>
      <c r="L2200" s="22">
        <f t="shared" si="256"/>
        <v>79.509454139261933</v>
      </c>
      <c r="M2200" s="23">
        <f t="shared" si="260"/>
        <v>870.16583878319091</v>
      </c>
      <c r="N2200" s="23">
        <f t="shared" si="257"/>
        <v>2208.8538362547156</v>
      </c>
      <c r="O2200" s="23">
        <f t="shared" si="259"/>
        <v>2659.8326877558707</v>
      </c>
      <c r="P2200" s="23">
        <f t="shared" si="258"/>
        <v>147604.43334780147</v>
      </c>
    </row>
    <row r="2201" spans="1:16" s="1" customFormat="1" ht="15.9" customHeight="1" x14ac:dyDescent="0.3">
      <c r="A2201" s="24" t="s">
        <v>496</v>
      </c>
      <c r="B2201" s="24"/>
      <c r="C2201" s="24"/>
      <c r="D2201" s="19">
        <v>1</v>
      </c>
      <c r="E2201" s="19" t="s">
        <v>367</v>
      </c>
      <c r="F2201" s="20">
        <v>38.811672924025764</v>
      </c>
      <c r="G2201" s="20">
        <v>40.503795481967003</v>
      </c>
      <c r="H2201" s="20">
        <v>19.904981945420946</v>
      </c>
      <c r="I2201" s="21">
        <v>9.7571719021007031E-2</v>
      </c>
      <c r="J2201" s="21">
        <v>0.29050979916319331</v>
      </c>
      <c r="K2201" s="21">
        <v>0.39146813040209366</v>
      </c>
      <c r="L2201" s="22">
        <f t="shared" si="256"/>
        <v>78.388771199460265</v>
      </c>
      <c r="M2201" s="23">
        <f t="shared" si="260"/>
        <v>766.71160632568785</v>
      </c>
      <c r="N2201" s="23">
        <f t="shared" si="257"/>
        <v>2250.0952611199236</v>
      </c>
      <c r="O2201" s="23">
        <f t="shared" si="259"/>
        <v>2798.799816987872</v>
      </c>
      <c r="P2201" s="23">
        <f t="shared" si="258"/>
        <v>154782.13021322666</v>
      </c>
    </row>
    <row r="2202" spans="1:16" s="1" customFormat="1" ht="15.9" customHeight="1" x14ac:dyDescent="0.3">
      <c r="A2202" s="24" t="s">
        <v>496</v>
      </c>
      <c r="B2202" s="24"/>
      <c r="C2202" s="24"/>
      <c r="D2202" s="19">
        <v>1</v>
      </c>
      <c r="E2202" s="19" t="s">
        <v>367</v>
      </c>
      <c r="F2202" s="20">
        <v>38.80509210427963</v>
      </c>
      <c r="G2202" s="20">
        <v>41.225290243538574</v>
      </c>
      <c r="H2202" s="20">
        <v>19.187666259150824</v>
      </c>
      <c r="I2202" s="21">
        <v>0.10189140906969969</v>
      </c>
      <c r="J2202" s="21">
        <v>0.28736959323443245</v>
      </c>
      <c r="K2202" s="21">
        <v>0.3926903907268392</v>
      </c>
      <c r="L2202" s="22">
        <f t="shared" si="256"/>
        <v>79.295433200487309</v>
      </c>
      <c r="M2202" s="23">
        <f t="shared" si="260"/>
        <v>800.65542251846375</v>
      </c>
      <c r="N2202" s="23">
        <f t="shared" si="257"/>
        <v>2225.7733191420684</v>
      </c>
      <c r="O2202" s="23">
        <f t="shared" si="259"/>
        <v>2807.5383622423619</v>
      </c>
      <c r="P2202" s="23">
        <f t="shared" si="258"/>
        <v>149204.24773834232</v>
      </c>
    </row>
    <row r="2203" spans="1:16" s="1" customFormat="1" ht="15.9" customHeight="1" x14ac:dyDescent="0.3">
      <c r="A2203" s="24" t="s">
        <v>496</v>
      </c>
      <c r="B2203" s="24"/>
      <c r="C2203" s="24"/>
      <c r="D2203" s="19">
        <v>1</v>
      </c>
      <c r="E2203" s="19" t="s">
        <v>367</v>
      </c>
      <c r="F2203" s="20">
        <v>38.883886816130705</v>
      </c>
      <c r="G2203" s="20">
        <v>41.192346234596364</v>
      </c>
      <c r="H2203" s="20">
        <v>19.149094874465515</v>
      </c>
      <c r="I2203" s="21">
        <v>0.1040849181135064</v>
      </c>
      <c r="J2203" s="21">
        <v>0.28598050110004269</v>
      </c>
      <c r="K2203" s="21">
        <v>0.38460665559388668</v>
      </c>
      <c r="L2203" s="22">
        <f t="shared" si="256"/>
        <v>79.315337604953825</v>
      </c>
      <c r="M2203" s="23">
        <f t="shared" si="260"/>
        <v>817.89186007784372</v>
      </c>
      <c r="N2203" s="23">
        <f t="shared" si="257"/>
        <v>2215.0143373870551</v>
      </c>
      <c r="O2203" s="23">
        <f t="shared" si="259"/>
        <v>2749.7437305632848</v>
      </c>
      <c r="P2203" s="23">
        <f t="shared" si="258"/>
        <v>148904.31473145811</v>
      </c>
    </row>
    <row r="2204" spans="1:16" s="1" customFormat="1" ht="15.9" customHeight="1" x14ac:dyDescent="0.3">
      <c r="A2204" s="24" t="s">
        <v>499</v>
      </c>
      <c r="B2204" s="24"/>
      <c r="C2204" s="24"/>
      <c r="D2204" s="19">
        <v>1</v>
      </c>
      <c r="E2204" s="19" t="s">
        <v>367</v>
      </c>
      <c r="F2204" s="20">
        <v>37.574080609716454</v>
      </c>
      <c r="G2204" s="20">
        <v>34.286847429016696</v>
      </c>
      <c r="H2204" s="20">
        <v>27.256343992796907</v>
      </c>
      <c r="I2204" s="21">
        <v>5.5911836127881018E-2</v>
      </c>
      <c r="J2204" s="21">
        <v>0.45041462235057023</v>
      </c>
      <c r="K2204" s="21">
        <v>0.37640150999147365</v>
      </c>
      <c r="L2204" s="22">
        <f t="shared" si="256"/>
        <v>69.158025667169426</v>
      </c>
      <c r="M2204" s="23">
        <f t="shared" si="260"/>
        <v>439.35121898382067</v>
      </c>
      <c r="N2204" s="23">
        <f t="shared" si="257"/>
        <v>3488.6114348274359</v>
      </c>
      <c r="O2204" s="23">
        <f t="shared" si="259"/>
        <v>2691.0810752232333</v>
      </c>
      <c r="P2204" s="23">
        <f t="shared" si="258"/>
        <v>211946.68734678777</v>
      </c>
    </row>
    <row r="2205" spans="1:16" s="1" customFormat="1" ht="15.9" customHeight="1" x14ac:dyDescent="0.3">
      <c r="A2205" s="24" t="s">
        <v>499</v>
      </c>
      <c r="B2205" s="24"/>
      <c r="C2205" s="24"/>
      <c r="D2205" s="19">
        <v>1</v>
      </c>
      <c r="E2205" s="19" t="s">
        <v>367</v>
      </c>
      <c r="F2205" s="20">
        <v>39.141036972265823</v>
      </c>
      <c r="G2205" s="20">
        <v>40.905400854125574</v>
      </c>
      <c r="H2205" s="20">
        <v>19.172411363160787</v>
      </c>
      <c r="I2205" s="21">
        <v>0.10240295719412906</v>
      </c>
      <c r="J2205" s="21">
        <v>0.28988007529846016</v>
      </c>
      <c r="K2205" s="21">
        <v>0.38886777795522026</v>
      </c>
      <c r="L2205" s="22">
        <f t="shared" si="256"/>
        <v>79.180364548764146</v>
      </c>
      <c r="M2205" s="23">
        <f t="shared" si="260"/>
        <v>804.67513118127511</v>
      </c>
      <c r="N2205" s="23">
        <f t="shared" si="257"/>
        <v>2245.2178398145784</v>
      </c>
      <c r="O2205" s="23">
        <f t="shared" si="259"/>
        <v>2780.2086076729838</v>
      </c>
      <c r="P2205" s="23">
        <f t="shared" si="258"/>
        <v>149085.62490793769</v>
      </c>
    </row>
    <row r="2206" spans="1:16" s="1" customFormat="1" ht="15.9" customHeight="1" x14ac:dyDescent="0.3">
      <c r="A2206" s="24" t="s">
        <v>499</v>
      </c>
      <c r="B2206" s="24"/>
      <c r="C2206" s="24"/>
      <c r="D2206" s="19">
        <v>1</v>
      </c>
      <c r="E2206" s="19" t="s">
        <v>367</v>
      </c>
      <c r="F2206" s="20">
        <v>38.941578338929148</v>
      </c>
      <c r="G2206" s="20">
        <v>41.191223628636273</v>
      </c>
      <c r="H2206" s="20">
        <v>19.090940447475376</v>
      </c>
      <c r="I2206" s="21">
        <v>0.10283778008395864</v>
      </c>
      <c r="J2206" s="21">
        <v>0.28932773954526914</v>
      </c>
      <c r="K2206" s="21">
        <v>0.38409206532998641</v>
      </c>
      <c r="L2206" s="22">
        <f t="shared" si="256"/>
        <v>79.36474677682105</v>
      </c>
      <c r="M2206" s="23">
        <f t="shared" si="260"/>
        <v>808.09193842494608</v>
      </c>
      <c r="N2206" s="23">
        <f t="shared" si="257"/>
        <v>2240.9398152371555</v>
      </c>
      <c r="O2206" s="23">
        <f t="shared" si="259"/>
        <v>2746.0646695501996</v>
      </c>
      <c r="P2206" s="23">
        <f t="shared" si="258"/>
        <v>148452.10301302781</v>
      </c>
    </row>
    <row r="2207" spans="1:16" s="1" customFormat="1" ht="15.9" customHeight="1" x14ac:dyDescent="0.3">
      <c r="A2207" s="24" t="s">
        <v>499</v>
      </c>
      <c r="B2207" s="24"/>
      <c r="C2207" s="24"/>
      <c r="D2207" s="19">
        <v>1</v>
      </c>
      <c r="E2207" s="19" t="s">
        <v>367</v>
      </c>
      <c r="F2207" s="20">
        <v>38.947985425519164</v>
      </c>
      <c r="G2207" s="20">
        <v>41.157924468134134</v>
      </c>
      <c r="H2207" s="20">
        <v>19.118964642604897</v>
      </c>
      <c r="I2207" s="21">
        <v>0.10298972692008339</v>
      </c>
      <c r="J2207" s="21">
        <v>0.29040405127028557</v>
      </c>
      <c r="K2207" s="21">
        <v>0.38173168555143244</v>
      </c>
      <c r="L2207" s="22">
        <f t="shared" si="256"/>
        <v>79.327454328985453</v>
      </c>
      <c r="M2207" s="23">
        <f t="shared" si="260"/>
        <v>809.28592582180886</v>
      </c>
      <c r="N2207" s="23">
        <f t="shared" si="257"/>
        <v>2249.2762084291348</v>
      </c>
      <c r="O2207" s="23">
        <f t="shared" si="259"/>
        <v>2729.1891438580997</v>
      </c>
      <c r="P2207" s="23">
        <f t="shared" si="258"/>
        <v>148670.02054902719</v>
      </c>
    </row>
    <row r="2208" spans="1:16" s="1" customFormat="1" ht="15.9" customHeight="1" x14ac:dyDescent="0.3">
      <c r="A2208" s="24" t="s">
        <v>500</v>
      </c>
      <c r="B2208" s="24"/>
      <c r="C2208" s="24"/>
      <c r="D2208" s="19">
        <v>1</v>
      </c>
      <c r="E2208" s="19" t="s">
        <v>367</v>
      </c>
      <c r="F2208" s="20">
        <v>39.020925290496706</v>
      </c>
      <c r="G2208" s="20">
        <v>41.233331655987307</v>
      </c>
      <c r="H2208" s="20">
        <v>18.966706924212701</v>
      </c>
      <c r="I2208" s="21">
        <v>0.10107363187796613</v>
      </c>
      <c r="J2208" s="21">
        <v>0.29050972405855779</v>
      </c>
      <c r="K2208" s="21">
        <v>0.38745277336677747</v>
      </c>
      <c r="L2208" s="22">
        <f t="shared" si="256"/>
        <v>79.488127405551239</v>
      </c>
      <c r="M2208" s="23">
        <f t="shared" si="260"/>
        <v>794.22938769421762</v>
      </c>
      <c r="N2208" s="23">
        <f t="shared" si="257"/>
        <v>2250.0946794094789</v>
      </c>
      <c r="O2208" s="23">
        <f t="shared" si="259"/>
        <v>2770.0920380837738</v>
      </c>
      <c r="P2208" s="23">
        <f t="shared" si="258"/>
        <v>147486.05695344246</v>
      </c>
    </row>
    <row r="2209" spans="1:16" s="1" customFormat="1" ht="15.9" customHeight="1" x14ac:dyDescent="0.3">
      <c r="A2209" s="24" t="s">
        <v>500</v>
      </c>
      <c r="B2209" s="24"/>
      <c r="C2209" s="24"/>
      <c r="D2209" s="19">
        <v>1</v>
      </c>
      <c r="E2209" s="19" t="s">
        <v>367</v>
      </c>
      <c r="F2209" s="20">
        <v>38.996536541476864</v>
      </c>
      <c r="G2209" s="20">
        <v>41.275425263147802</v>
      </c>
      <c r="H2209" s="20">
        <v>18.957476430594543</v>
      </c>
      <c r="I2209" s="21">
        <v>0.10149109065724857</v>
      </c>
      <c r="J2209" s="21">
        <v>0.28762672979177212</v>
      </c>
      <c r="K2209" s="21">
        <v>0.38144394433176421</v>
      </c>
      <c r="L2209" s="22">
        <f t="shared" si="256"/>
        <v>79.512689483906797</v>
      </c>
      <c r="M2209" s="23">
        <f t="shared" si="260"/>
        <v>797.50974899613846</v>
      </c>
      <c r="N2209" s="23">
        <f t="shared" si="257"/>
        <v>2227.7649275174044</v>
      </c>
      <c r="O2209" s="23">
        <f t="shared" si="259"/>
        <v>2727.1319391704023</v>
      </c>
      <c r="P2209" s="23">
        <f t="shared" si="258"/>
        <v>147414.28017569627</v>
      </c>
    </row>
    <row r="2210" spans="1:16" s="1" customFormat="1" ht="15.9" customHeight="1" x14ac:dyDescent="0.3">
      <c r="A2210" s="24" t="s">
        <v>500</v>
      </c>
      <c r="B2210" s="24"/>
      <c r="C2210" s="24"/>
      <c r="D2210" s="19">
        <v>1</v>
      </c>
      <c r="E2210" s="19" t="s">
        <v>367</v>
      </c>
      <c r="F2210" s="20">
        <v>38.998631308016265</v>
      </c>
      <c r="G2210" s="20">
        <v>41.246140443960371</v>
      </c>
      <c r="H2210" s="20">
        <v>18.983009089784257</v>
      </c>
      <c r="I2210" s="21">
        <v>0.10149323586432016</v>
      </c>
      <c r="J2210" s="21">
        <v>0.28981227655644148</v>
      </c>
      <c r="K2210" s="21">
        <v>0.38091364581835463</v>
      </c>
      <c r="L2210" s="22">
        <f t="shared" si="256"/>
        <v>79.479182086190036</v>
      </c>
      <c r="M2210" s="23">
        <f t="shared" si="260"/>
        <v>797.52660588024651</v>
      </c>
      <c r="N2210" s="23">
        <f t="shared" si="257"/>
        <v>2244.692715951061</v>
      </c>
      <c r="O2210" s="23">
        <f t="shared" si="259"/>
        <v>2723.3405720909032</v>
      </c>
      <c r="P2210" s="23">
        <f t="shared" si="258"/>
        <v>147612.82340423216</v>
      </c>
    </row>
    <row r="2211" spans="1:16" s="1" customFormat="1" ht="15.9" customHeight="1" x14ac:dyDescent="0.3">
      <c r="A2211" s="24" t="s">
        <v>500</v>
      </c>
      <c r="B2211" s="24"/>
      <c r="C2211" s="24"/>
      <c r="D2211" s="19">
        <v>1</v>
      </c>
      <c r="E2211" s="19" t="s">
        <v>367</v>
      </c>
      <c r="F2211" s="20">
        <v>38.951538872493302</v>
      </c>
      <c r="G2211" s="20">
        <v>41.289301388512541</v>
      </c>
      <c r="H2211" s="20">
        <v>18.98467295311821</v>
      </c>
      <c r="I2211" s="21">
        <v>0.10284989888770849</v>
      </c>
      <c r="J2211" s="21">
        <v>0.29016199078641552</v>
      </c>
      <c r="K2211" s="21">
        <v>0.38147489620183578</v>
      </c>
      <c r="L2211" s="22">
        <f t="shared" si="256"/>
        <v>79.494806197202934</v>
      </c>
      <c r="M2211" s="23">
        <f t="shared" si="260"/>
        <v>808.18716712013588</v>
      </c>
      <c r="N2211" s="23">
        <f t="shared" si="257"/>
        <v>2247.4013692697354</v>
      </c>
      <c r="O2211" s="23">
        <f t="shared" si="259"/>
        <v>2727.3532294404504</v>
      </c>
      <c r="P2211" s="23">
        <f t="shared" si="258"/>
        <v>147625.761688322</v>
      </c>
    </row>
    <row r="2212" spans="1:16" s="1" customFormat="1" ht="15.9" customHeight="1" x14ac:dyDescent="0.3">
      <c r="A2212" s="24" t="s">
        <v>500</v>
      </c>
      <c r="B2212" s="24"/>
      <c r="C2212" s="24"/>
      <c r="D2212" s="19">
        <v>1</v>
      </c>
      <c r="E2212" s="19" t="s">
        <v>367</v>
      </c>
      <c r="F2212" s="20">
        <v>39.014371242589668</v>
      </c>
      <c r="G2212" s="20">
        <v>41.269504456212623</v>
      </c>
      <c r="H2212" s="20">
        <v>18.937172282240052</v>
      </c>
      <c r="I2212" s="21">
        <v>0.10310343775456908</v>
      </c>
      <c r="J2212" s="21">
        <v>0.29170927027538573</v>
      </c>
      <c r="K2212" s="21">
        <v>0.38413931092769349</v>
      </c>
      <c r="L2212" s="22">
        <f t="shared" si="256"/>
        <v>79.527804979112474</v>
      </c>
      <c r="M2212" s="23">
        <f t="shared" si="260"/>
        <v>810.17945744593032</v>
      </c>
      <c r="N2212" s="23">
        <f t="shared" si="257"/>
        <v>2259.3855648314288</v>
      </c>
      <c r="O2212" s="23">
        <f t="shared" si="259"/>
        <v>2746.4024517601592</v>
      </c>
      <c r="P2212" s="23">
        <f t="shared" si="258"/>
        <v>147256.39410762093</v>
      </c>
    </row>
    <row r="2213" spans="1:16" s="1" customFormat="1" ht="15.9" customHeight="1" x14ac:dyDescent="0.3">
      <c r="A2213" s="24" t="s">
        <v>503</v>
      </c>
      <c r="B2213" s="24"/>
      <c r="C2213" s="24"/>
      <c r="D2213" s="19">
        <v>1</v>
      </c>
      <c r="E2213" s="19" t="s">
        <v>367</v>
      </c>
      <c r="F2213" s="20">
        <v>37.20521051459378</v>
      </c>
      <c r="G2213" s="20">
        <v>33.205799359982876</v>
      </c>
      <c r="H2213" s="20">
        <v>28.705904473924885</v>
      </c>
      <c r="I2213" s="21">
        <v>7.2005881298326788E-2</v>
      </c>
      <c r="J2213" s="21">
        <v>0.43792636118622097</v>
      </c>
      <c r="K2213" s="21">
        <v>0.37315340901390259</v>
      </c>
      <c r="L2213" s="22">
        <f t="shared" si="256"/>
        <v>67.341328527360503</v>
      </c>
      <c r="M2213" s="23">
        <f t="shared" si="260"/>
        <v>565.81707762318706</v>
      </c>
      <c r="N2213" s="23">
        <f t="shared" si="257"/>
        <v>3391.8856880661529</v>
      </c>
      <c r="O2213" s="23">
        <f t="shared" si="259"/>
        <v>2667.8587904046799</v>
      </c>
      <c r="P2213" s="23">
        <f t="shared" si="258"/>
        <v>223218.54178790736</v>
      </c>
    </row>
    <row r="2214" spans="1:16" s="1" customFormat="1" ht="15.9" customHeight="1" x14ac:dyDescent="0.3">
      <c r="A2214" s="24" t="s">
        <v>503</v>
      </c>
      <c r="B2214" s="24"/>
      <c r="C2214" s="24"/>
      <c r="D2214" s="19">
        <v>1</v>
      </c>
      <c r="E2214" s="19" t="s">
        <v>367</v>
      </c>
      <c r="F2214" s="20">
        <v>39.017871929374273</v>
      </c>
      <c r="G2214" s="20">
        <v>41.210701461482522</v>
      </c>
      <c r="H2214" s="20">
        <v>18.997475921334015</v>
      </c>
      <c r="I2214" s="21">
        <v>9.9388429814002824E-2</v>
      </c>
      <c r="J2214" s="21">
        <v>0.28969569119969074</v>
      </c>
      <c r="K2214" s="21">
        <v>0.38486656679548231</v>
      </c>
      <c r="L2214" s="22">
        <f t="shared" si="256"/>
        <v>79.452725097799586</v>
      </c>
      <c r="M2214" s="23">
        <f t="shared" si="260"/>
        <v>780.98719011474793</v>
      </c>
      <c r="N2214" s="23">
        <f t="shared" si="257"/>
        <v>2243.7897234892012</v>
      </c>
      <c r="O2214" s="23">
        <f t="shared" si="259"/>
        <v>2751.6019646491909</v>
      </c>
      <c r="P2214" s="23">
        <f t="shared" si="258"/>
        <v>147725.31820632983</v>
      </c>
    </row>
    <row r="2215" spans="1:16" s="1" customFormat="1" ht="15.9" customHeight="1" x14ac:dyDescent="0.3">
      <c r="A2215" s="24" t="s">
        <v>503</v>
      </c>
      <c r="B2215" s="24"/>
      <c r="C2215" s="24"/>
      <c r="D2215" s="19">
        <v>1</v>
      </c>
      <c r="E2215" s="19" t="s">
        <v>367</v>
      </c>
      <c r="F2215" s="20">
        <v>39.074360426344676</v>
      </c>
      <c r="G2215" s="20">
        <v>41.209484799366507</v>
      </c>
      <c r="H2215" s="20">
        <v>18.940832076292601</v>
      </c>
      <c r="I2215" s="21">
        <v>0.10187142114821242</v>
      </c>
      <c r="J2215" s="21">
        <v>0.28972967685575773</v>
      </c>
      <c r="K2215" s="21">
        <v>0.38372159999225508</v>
      </c>
      <c r="L2215" s="22">
        <f t="shared" si="256"/>
        <v>79.500950357796398</v>
      </c>
      <c r="M2215" s="23">
        <f t="shared" si="260"/>
        <v>800.49835885755476</v>
      </c>
      <c r="N2215" s="23">
        <f t="shared" si="257"/>
        <v>2244.0529537275015</v>
      </c>
      <c r="O2215" s="23">
        <f t="shared" si="259"/>
        <v>2743.4160291145713</v>
      </c>
      <c r="P2215" s="23">
        <f t="shared" si="258"/>
        <v>147284.8528483095</v>
      </c>
    </row>
    <row r="2216" spans="1:16" s="1" customFormat="1" ht="15.9" customHeight="1" x14ac:dyDescent="0.3">
      <c r="A2216" s="24" t="s">
        <v>503</v>
      </c>
      <c r="B2216" s="24"/>
      <c r="C2216" s="24"/>
      <c r="D2216" s="19">
        <v>1</v>
      </c>
      <c r="E2216" s="19" t="s">
        <v>367</v>
      </c>
      <c r="F2216" s="20">
        <v>39.065097897826817</v>
      </c>
      <c r="G2216" s="20">
        <v>41.302731812269919</v>
      </c>
      <c r="H2216" s="20">
        <v>18.861563978928967</v>
      </c>
      <c r="I2216" s="21">
        <v>0.10432280732833139</v>
      </c>
      <c r="J2216" s="21">
        <v>0.29133216763642733</v>
      </c>
      <c r="K2216" s="21">
        <v>0.37495133600954028</v>
      </c>
      <c r="L2216" s="22">
        <f t="shared" si="256"/>
        <v>79.605930873944303</v>
      </c>
      <c r="M2216" s="23">
        <f t="shared" si="260"/>
        <v>819.76117655454505</v>
      </c>
      <c r="N2216" s="23">
        <f t="shared" si="257"/>
        <v>2256.4647791528723</v>
      </c>
      <c r="O2216" s="23">
        <f t="shared" si="259"/>
        <v>2680.7130621973279</v>
      </c>
      <c r="P2216" s="23">
        <f t="shared" si="258"/>
        <v>146668.46017829678</v>
      </c>
    </row>
    <row r="2217" spans="1:16" s="1" customFormat="1" ht="15.9" customHeight="1" x14ac:dyDescent="0.3">
      <c r="A2217" s="24" t="s">
        <v>506</v>
      </c>
      <c r="B2217" s="24"/>
      <c r="C2217" s="24"/>
      <c r="D2217" s="19">
        <v>1</v>
      </c>
      <c r="E2217" s="19" t="s">
        <v>367</v>
      </c>
      <c r="F2217" s="20">
        <v>39.048002952194871</v>
      </c>
      <c r="G2217" s="20">
        <v>41.310980890481012</v>
      </c>
      <c r="H2217" s="20">
        <v>18.869348400858009</v>
      </c>
      <c r="I2217" s="21">
        <v>9.879971666252485E-2</v>
      </c>
      <c r="J2217" s="21">
        <v>0.28789504114328057</v>
      </c>
      <c r="K2217" s="21">
        <v>0.38497299866028362</v>
      </c>
      <c r="L2217" s="22">
        <f t="shared" si="256"/>
        <v>79.602473826931075</v>
      </c>
      <c r="M2217" s="23">
        <f t="shared" si="260"/>
        <v>776.36112417511276</v>
      </c>
      <c r="N2217" s="23">
        <f t="shared" si="257"/>
        <v>2229.8430883996639</v>
      </c>
      <c r="O2217" s="23">
        <f t="shared" si="259"/>
        <v>2752.36289883666</v>
      </c>
      <c r="P2217" s="23">
        <f t="shared" si="258"/>
        <v>146728.99223062216</v>
      </c>
    </row>
    <row r="2218" spans="1:16" s="1" customFormat="1" ht="15.9" customHeight="1" x14ac:dyDescent="0.3">
      <c r="A2218" s="24" t="s">
        <v>506</v>
      </c>
      <c r="B2218" s="24"/>
      <c r="C2218" s="24"/>
      <c r="D2218" s="19">
        <v>1</v>
      </c>
      <c r="E2218" s="19" t="s">
        <v>367</v>
      </c>
      <c r="F2218" s="20">
        <v>39.458234157844657</v>
      </c>
      <c r="G2218" s="20">
        <v>42.74564710583028</v>
      </c>
      <c r="H2218" s="20">
        <v>17.105205869678809</v>
      </c>
      <c r="I2218" s="21">
        <v>9.9917066114129677E-2</v>
      </c>
      <c r="J2218" s="21">
        <v>0.31300484631286263</v>
      </c>
      <c r="K2218" s="21">
        <v>0.27799095421926806</v>
      </c>
      <c r="L2218" s="22">
        <f t="shared" si="256"/>
        <v>81.666689334603205</v>
      </c>
      <c r="M2218" s="23">
        <f t="shared" si="260"/>
        <v>785.14117644294902</v>
      </c>
      <c r="N2218" s="23">
        <f t="shared" si="257"/>
        <v>2424.3269019662507</v>
      </c>
      <c r="O2218" s="23">
        <f t="shared" si="259"/>
        <v>1987.4952042558664</v>
      </c>
      <c r="P2218" s="23">
        <f t="shared" si="258"/>
        <v>133010.93211258794</v>
      </c>
    </row>
    <row r="2219" spans="1:16" s="1" customFormat="1" ht="15.9" customHeight="1" x14ac:dyDescent="0.3">
      <c r="A2219" s="24" t="s">
        <v>506</v>
      </c>
      <c r="B2219" s="24"/>
      <c r="C2219" s="24"/>
      <c r="D2219" s="19">
        <v>1</v>
      </c>
      <c r="E2219" s="19" t="s">
        <v>367</v>
      </c>
      <c r="F2219" s="20">
        <v>39.099982606879678</v>
      </c>
      <c r="G2219" s="20">
        <v>41.343194137745201</v>
      </c>
      <c r="H2219" s="20">
        <v>18.780528921383201</v>
      </c>
      <c r="I2219" s="21">
        <v>0.10083854260789706</v>
      </c>
      <c r="J2219" s="21">
        <v>0.29194544203230333</v>
      </c>
      <c r="K2219" s="21">
        <v>0.38351034935172174</v>
      </c>
      <c r="L2219" s="22">
        <f t="shared" si="256"/>
        <v>79.691593730678719</v>
      </c>
      <c r="M2219" s="23">
        <f t="shared" si="260"/>
        <v>792.38207298363238</v>
      </c>
      <c r="N2219" s="23">
        <f t="shared" si="257"/>
        <v>2261.2147938370645</v>
      </c>
      <c r="O2219" s="23">
        <f t="shared" si="259"/>
        <v>2741.9056935134176</v>
      </c>
      <c r="P2219" s="23">
        <f t="shared" si="258"/>
        <v>146038.32753797201</v>
      </c>
    </row>
    <row r="2220" spans="1:16" s="1" customFormat="1" ht="15.9" customHeight="1" x14ac:dyDescent="0.3">
      <c r="A2220" s="24" t="s">
        <v>506</v>
      </c>
      <c r="B2220" s="24"/>
      <c r="C2220" s="24"/>
      <c r="D2220" s="19">
        <v>1</v>
      </c>
      <c r="E2220" s="19" t="s">
        <v>367</v>
      </c>
      <c r="F2220" s="20">
        <v>39.020459946356709</v>
      </c>
      <c r="G2220" s="20">
        <v>41.197670865539102</v>
      </c>
      <c r="H2220" s="20">
        <v>19.005135743452691</v>
      </c>
      <c r="I2220" s="21">
        <v>0.10131918898014303</v>
      </c>
      <c r="J2220" s="21">
        <v>0.29399364498682329</v>
      </c>
      <c r="K2220" s="21">
        <v>0.38142061068452143</v>
      </c>
      <c r="L2220" s="22">
        <f t="shared" si="256"/>
        <v>79.440978704938928</v>
      </c>
      <c r="M2220" s="23">
        <f t="shared" si="260"/>
        <v>796.1589578826264</v>
      </c>
      <c r="N2220" s="23">
        <f t="shared" si="257"/>
        <v>2277.0788086656598</v>
      </c>
      <c r="O2220" s="23">
        <f t="shared" si="259"/>
        <v>2726.9651153536956</v>
      </c>
      <c r="P2220" s="23">
        <f t="shared" si="258"/>
        <v>147784.88136432884</v>
      </c>
    </row>
    <row r="2221" spans="1:16" s="1" customFormat="1" ht="15.9" customHeight="1" x14ac:dyDescent="0.3">
      <c r="A2221" s="24" t="s">
        <v>408</v>
      </c>
      <c r="B2221" s="24"/>
      <c r="C2221" s="24"/>
      <c r="D2221" s="19">
        <v>1</v>
      </c>
      <c r="E2221" s="19" t="s">
        <v>139</v>
      </c>
      <c r="F2221" s="20">
        <v>38.776194387046012</v>
      </c>
      <c r="G2221" s="20">
        <v>39.150184969040033</v>
      </c>
      <c r="H2221" s="20">
        <v>21.324921060387265</v>
      </c>
      <c r="I2221" s="21">
        <v>8.3691842496804253E-2</v>
      </c>
      <c r="J2221" s="21">
        <v>0.32449548420335395</v>
      </c>
      <c r="K2221" s="21">
        <v>0.34051225682653341</v>
      </c>
      <c r="L2221" s="22">
        <f t="shared" si="256"/>
        <v>76.594796615225107</v>
      </c>
      <c r="M2221" s="23">
        <f t="shared" si="260"/>
        <v>657.64452692758334</v>
      </c>
      <c r="N2221" s="23">
        <f t="shared" si="257"/>
        <v>2513.3257238273873</v>
      </c>
      <c r="O2221" s="23">
        <f t="shared" si="259"/>
        <v>2434.4910046938826</v>
      </c>
      <c r="P2221" s="23">
        <f t="shared" si="258"/>
        <v>165823.64743691497</v>
      </c>
    </row>
    <row r="2222" spans="1:16" s="1" customFormat="1" ht="15.9" customHeight="1" x14ac:dyDescent="0.3">
      <c r="A2222" s="24" t="s">
        <v>408</v>
      </c>
      <c r="B2222" s="24"/>
      <c r="C2222" s="24"/>
      <c r="D2222" s="19">
        <v>1</v>
      </c>
      <c r="E2222" s="19" t="s">
        <v>139</v>
      </c>
      <c r="F2222" s="20">
        <v>38.800153285691984</v>
      </c>
      <c r="G2222" s="20">
        <v>39.16614070286284</v>
      </c>
      <c r="H2222" s="20">
        <v>21.264266000125172</v>
      </c>
      <c r="I2222" s="21">
        <v>8.3932664983292868E-2</v>
      </c>
      <c r="J2222" s="21">
        <v>0.32658041454946318</v>
      </c>
      <c r="K2222" s="21">
        <v>0.35892693178725438</v>
      </c>
      <c r="L2222" s="22">
        <f t="shared" si="256"/>
        <v>76.653114223349107</v>
      </c>
      <c r="M2222" s="23">
        <f t="shared" si="260"/>
        <v>659.53689284372831</v>
      </c>
      <c r="N2222" s="23">
        <f t="shared" si="257"/>
        <v>2529.4742045500984</v>
      </c>
      <c r="O2222" s="23">
        <f t="shared" si="259"/>
        <v>2566.1466489401187</v>
      </c>
      <c r="P2222" s="23">
        <f t="shared" si="258"/>
        <v>165351.99066971362</v>
      </c>
    </row>
    <row r="2223" spans="1:16" s="1" customFormat="1" ht="15.9" customHeight="1" x14ac:dyDescent="0.3">
      <c r="A2223" s="24" t="s">
        <v>408</v>
      </c>
      <c r="B2223" s="24"/>
      <c r="C2223" s="24"/>
      <c r="D2223" s="19">
        <v>1</v>
      </c>
      <c r="E2223" s="19" t="s">
        <v>139</v>
      </c>
      <c r="F2223" s="20">
        <v>38.770464335252157</v>
      </c>
      <c r="G2223" s="20">
        <v>39.186655964164977</v>
      </c>
      <c r="H2223" s="20">
        <v>21.285302273349739</v>
      </c>
      <c r="I2223" s="21">
        <v>8.5066085420020796E-2</v>
      </c>
      <c r="J2223" s="21">
        <v>0.32399559869408268</v>
      </c>
      <c r="K2223" s="21">
        <v>0.34851574311903194</v>
      </c>
      <c r="L2223" s="22">
        <f t="shared" si="256"/>
        <v>76.644789255414636</v>
      </c>
      <c r="M2223" s="23">
        <f t="shared" si="260"/>
        <v>668.4432297659971</v>
      </c>
      <c r="N2223" s="23">
        <f t="shared" si="257"/>
        <v>2509.4539438779543</v>
      </c>
      <c r="O2223" s="23">
        <f t="shared" si="259"/>
        <v>2491.7118976122965</v>
      </c>
      <c r="P2223" s="23">
        <f t="shared" si="258"/>
        <v>165515.56977721414</v>
      </c>
    </row>
    <row r="2224" spans="1:16" s="1" customFormat="1" ht="15.9" customHeight="1" x14ac:dyDescent="0.3">
      <c r="A2224" s="24" t="s">
        <v>408</v>
      </c>
      <c r="B2224" s="24"/>
      <c r="C2224" s="24"/>
      <c r="D2224" s="19">
        <v>1</v>
      </c>
      <c r="E2224" s="19" t="s">
        <v>139</v>
      </c>
      <c r="F2224" s="20">
        <v>38.769958719955028</v>
      </c>
      <c r="G2224" s="20">
        <v>39.193685138107874</v>
      </c>
      <c r="H2224" s="20">
        <v>21.27646017264561</v>
      </c>
      <c r="I2224" s="21">
        <v>8.865366631019013E-2</v>
      </c>
      <c r="J2224" s="21">
        <v>0.32608600218264616</v>
      </c>
      <c r="K2224" s="21">
        <v>0.34515630079865911</v>
      </c>
      <c r="L2224" s="22">
        <f t="shared" si="256"/>
        <v>76.65543581285597</v>
      </c>
      <c r="M2224" s="23">
        <f t="shared" si="260"/>
        <v>696.63418442707939</v>
      </c>
      <c r="N2224" s="23">
        <f t="shared" si="257"/>
        <v>2525.6448159139195</v>
      </c>
      <c r="O2224" s="23">
        <f t="shared" si="259"/>
        <v>2467.6935783131412</v>
      </c>
      <c r="P2224" s="23">
        <f t="shared" si="258"/>
        <v>165446.81316209651</v>
      </c>
    </row>
    <row r="2225" spans="1:16" s="1" customFormat="1" ht="15.9" customHeight="1" x14ac:dyDescent="0.3">
      <c r="A2225" s="24" t="s">
        <v>408</v>
      </c>
      <c r="B2225" s="24"/>
      <c r="C2225" s="24"/>
      <c r="D2225" s="19">
        <v>1</v>
      </c>
      <c r="E2225" s="19" t="s">
        <v>139</v>
      </c>
      <c r="F2225" s="20">
        <v>38.962519664429486</v>
      </c>
      <c r="G2225" s="20">
        <v>39.92629617220571</v>
      </c>
      <c r="H2225" s="20">
        <v>20.334631431720876</v>
      </c>
      <c r="I2225" s="21">
        <v>9.7055393991111599E-2</v>
      </c>
      <c r="J2225" s="21">
        <v>0.31386548329390324</v>
      </c>
      <c r="K2225" s="21">
        <v>0.36563185435892048</v>
      </c>
      <c r="L2225" s="22">
        <f t="shared" si="256"/>
        <v>77.777584215673329</v>
      </c>
      <c r="M2225" s="23">
        <f t="shared" si="260"/>
        <v>762.65436108055633</v>
      </c>
      <c r="N2225" s="23">
        <f t="shared" si="257"/>
        <v>2430.9928223522829</v>
      </c>
      <c r="O2225" s="23">
        <f t="shared" si="259"/>
        <v>2614.0834657819437</v>
      </c>
      <c r="P2225" s="23">
        <f t="shared" si="258"/>
        <v>158123.10600093991</v>
      </c>
    </row>
    <row r="2226" spans="1:16" s="1" customFormat="1" ht="15.9" customHeight="1" x14ac:dyDescent="0.3">
      <c r="A2226" s="24" t="s">
        <v>408</v>
      </c>
      <c r="B2226" s="24"/>
      <c r="C2226" s="24"/>
      <c r="D2226" s="19">
        <v>1</v>
      </c>
      <c r="E2226" s="19" t="s">
        <v>139</v>
      </c>
      <c r="F2226" s="20">
        <v>38.100312071879898</v>
      </c>
      <c r="G2226" s="20">
        <v>39.865952878629685</v>
      </c>
      <c r="H2226" s="20">
        <v>21.292767124162072</v>
      </c>
      <c r="I2226" s="21">
        <v>8.8150791955892246E-2</v>
      </c>
      <c r="J2226" s="21">
        <v>0.3328415260088069</v>
      </c>
      <c r="K2226" s="21">
        <v>0.31997560736363934</v>
      </c>
      <c r="L2226" s="22">
        <f t="shared" si="256"/>
        <v>76.944805126253996</v>
      </c>
      <c r="M2226" s="23">
        <f t="shared" si="260"/>
        <v>692.68263363108792</v>
      </c>
      <c r="N2226" s="23">
        <f t="shared" si="257"/>
        <v>2577.9686004864607</v>
      </c>
      <c r="O2226" s="23">
        <f t="shared" si="259"/>
        <v>2287.6643123160029</v>
      </c>
      <c r="P2226" s="23">
        <f t="shared" si="258"/>
        <v>165573.61682863199</v>
      </c>
    </row>
    <row r="2227" spans="1:16" s="1" customFormat="1" ht="15.9" customHeight="1" x14ac:dyDescent="0.3">
      <c r="A2227" s="24" t="s">
        <v>408</v>
      </c>
      <c r="B2227" s="24"/>
      <c r="C2227" s="24"/>
      <c r="D2227" s="19">
        <v>1</v>
      </c>
      <c r="E2227" s="19" t="s">
        <v>139</v>
      </c>
      <c r="F2227" s="20">
        <v>38.25752383114957</v>
      </c>
      <c r="G2227" s="20">
        <v>39.395747675212576</v>
      </c>
      <c r="H2227" s="20">
        <v>21.586005355600367</v>
      </c>
      <c r="I2227" s="21">
        <v>8.8507379692149266E-2</v>
      </c>
      <c r="J2227" s="21">
        <v>0.3286987115259053</v>
      </c>
      <c r="K2227" s="21">
        <v>0.34351704681943013</v>
      </c>
      <c r="L2227" s="22">
        <f t="shared" si="256"/>
        <v>76.488571297051934</v>
      </c>
      <c r="M2227" s="23">
        <f t="shared" si="260"/>
        <v>695.4846746200634</v>
      </c>
      <c r="N2227" s="23">
        <f t="shared" si="257"/>
        <v>2545.8811209503938</v>
      </c>
      <c r="O2227" s="23">
        <f t="shared" si="259"/>
        <v>2455.9737386103529</v>
      </c>
      <c r="P2227" s="23">
        <f t="shared" si="258"/>
        <v>167853.85190980067</v>
      </c>
    </row>
    <row r="2228" spans="1:16" s="1" customFormat="1" ht="15.9" customHeight="1" x14ac:dyDescent="0.3">
      <c r="A2228" s="24" t="s">
        <v>408</v>
      </c>
      <c r="B2228" s="24"/>
      <c r="C2228" s="24"/>
      <c r="D2228" s="19">
        <v>1</v>
      </c>
      <c r="E2228" s="19" t="s">
        <v>139</v>
      </c>
      <c r="F2228" s="20">
        <v>38.113125307546639</v>
      </c>
      <c r="G2228" s="20">
        <v>39.689312754005584</v>
      </c>
      <c r="H2228" s="20">
        <v>21.457190940378894</v>
      </c>
      <c r="I2228" s="21">
        <v>8.8899611904720191E-2</v>
      </c>
      <c r="J2228" s="21">
        <v>0.32451277558362812</v>
      </c>
      <c r="K2228" s="21">
        <v>0.32695861058055159</v>
      </c>
      <c r="L2228" s="22">
        <f t="shared" si="256"/>
        <v>76.728863620696814</v>
      </c>
      <c r="M2228" s="23">
        <f t="shared" si="260"/>
        <v>698.5668073606804</v>
      </c>
      <c r="N2228" s="23">
        <f t="shared" si="257"/>
        <v>2513.4596513331899</v>
      </c>
      <c r="O2228" s="23">
        <f t="shared" si="259"/>
        <v>2337.5892656077181</v>
      </c>
      <c r="P2228" s="23">
        <f t="shared" si="258"/>
        <v>166852.18460636775</v>
      </c>
    </row>
    <row r="2229" spans="1:16" s="1" customFormat="1" ht="15.9" customHeight="1" x14ac:dyDescent="0.3">
      <c r="A2229" s="24" t="s">
        <v>408</v>
      </c>
      <c r="B2229" s="24"/>
      <c r="C2229" s="24"/>
      <c r="D2229" s="19">
        <v>1</v>
      </c>
      <c r="E2229" s="19" t="s">
        <v>139</v>
      </c>
      <c r="F2229" s="20">
        <v>38.156644005394753</v>
      </c>
      <c r="G2229" s="20">
        <v>39.541567021045495</v>
      </c>
      <c r="H2229" s="20">
        <v>21.541407810209037</v>
      </c>
      <c r="I2229" s="21">
        <v>9.0172578402709105E-2</v>
      </c>
      <c r="J2229" s="21">
        <v>0.33003982239529245</v>
      </c>
      <c r="K2229" s="21">
        <v>0.3401687625527175</v>
      </c>
      <c r="L2229" s="22">
        <f t="shared" si="256"/>
        <v>76.592047645905453</v>
      </c>
      <c r="M2229" s="23">
        <f t="shared" si="260"/>
        <v>708.56968727572769</v>
      </c>
      <c r="N2229" s="23">
        <f t="shared" si="257"/>
        <v>2556.2684718092514</v>
      </c>
      <c r="O2229" s="23">
        <f t="shared" si="259"/>
        <v>2432.0351937707692</v>
      </c>
      <c r="P2229" s="23">
        <f t="shared" si="258"/>
        <v>167507.05917736419</v>
      </c>
    </row>
    <row r="2230" spans="1:16" s="1" customFormat="1" ht="15.9" customHeight="1" x14ac:dyDescent="0.3">
      <c r="A2230" s="24" t="s">
        <v>430</v>
      </c>
      <c r="B2230" s="24"/>
      <c r="C2230" s="24"/>
      <c r="D2230" s="19">
        <v>1</v>
      </c>
      <c r="E2230" s="19" t="s">
        <v>139</v>
      </c>
      <c r="F2230" s="20">
        <v>38.081294108641664</v>
      </c>
      <c r="G2230" s="20">
        <v>36.699407211776673</v>
      </c>
      <c r="H2230" s="20">
        <v>24.336851092539728</v>
      </c>
      <c r="I2230" s="21">
        <v>0.10365090119565418</v>
      </c>
      <c r="J2230" s="21">
        <v>0.36363173870726373</v>
      </c>
      <c r="K2230" s="21">
        <v>0.41516494713901392</v>
      </c>
      <c r="L2230" s="22">
        <f t="shared" si="256"/>
        <v>72.885299289303916</v>
      </c>
      <c r="M2230" s="23">
        <f t="shared" si="260"/>
        <v>814.48138610446472</v>
      </c>
      <c r="N2230" s="23">
        <f t="shared" si="257"/>
        <v>2816.4490644199809</v>
      </c>
      <c r="O2230" s="23">
        <f t="shared" si="259"/>
        <v>2968.2201125260162</v>
      </c>
      <c r="P2230" s="23">
        <f t="shared" si="258"/>
        <v>189244.56526080659</v>
      </c>
    </row>
    <row r="2231" spans="1:16" s="1" customFormat="1" ht="15.9" customHeight="1" x14ac:dyDescent="0.3">
      <c r="A2231" s="24" t="s">
        <v>430</v>
      </c>
      <c r="B2231" s="24"/>
      <c r="C2231" s="24"/>
      <c r="D2231" s="19">
        <v>1</v>
      </c>
      <c r="E2231" s="19" t="s">
        <v>139</v>
      </c>
      <c r="F2231" s="20">
        <v>38.466620909251795</v>
      </c>
      <c r="G2231" s="20">
        <v>39.347428296359091</v>
      </c>
      <c r="H2231" s="20">
        <v>21.332981123590368</v>
      </c>
      <c r="I2231" s="21">
        <v>0.12037261463010546</v>
      </c>
      <c r="J2231" s="21">
        <v>0.3185708872102867</v>
      </c>
      <c r="K2231" s="21">
        <v>0.41402616895837918</v>
      </c>
      <c r="L2231" s="22">
        <f t="shared" ref="L2231:L2294" si="261">100*((G2231/40.3044)/((G2231/40.3044)+(H2231/71.8444)))</f>
        <v>76.678011521597384</v>
      </c>
      <c r="M2231" s="23">
        <f t="shared" si="260"/>
        <v>945.87941717826072</v>
      </c>
      <c r="N2231" s="23">
        <f t="shared" si="257"/>
        <v>2467.4377446385774</v>
      </c>
      <c r="O2231" s="23">
        <f t="shared" si="259"/>
        <v>2960.078422523623</v>
      </c>
      <c r="P2231" s="23">
        <f t="shared" si="258"/>
        <v>165886.32288950519</v>
      </c>
    </row>
    <row r="2232" spans="1:16" s="1" customFormat="1" ht="15.9" customHeight="1" x14ac:dyDescent="0.3">
      <c r="A2232" s="24" t="s">
        <v>435</v>
      </c>
      <c r="B2232" s="24"/>
      <c r="C2232" s="24"/>
      <c r="D2232" s="19">
        <v>1</v>
      </c>
      <c r="E2232" s="19" t="s">
        <v>139</v>
      </c>
      <c r="F2232" s="20">
        <v>38.320315210656837</v>
      </c>
      <c r="G2232" s="20">
        <v>36.122742099031655</v>
      </c>
      <c r="H2232" s="20">
        <v>24.660713629380336</v>
      </c>
      <c r="I2232" s="21">
        <v>0.10037985416633009</v>
      </c>
      <c r="J2232" s="21">
        <v>0.39753508491320005</v>
      </c>
      <c r="K2232" s="21">
        <v>0.39831412185165876</v>
      </c>
      <c r="L2232" s="22">
        <f t="shared" si="261"/>
        <v>72.307239517337834</v>
      </c>
      <c r="M2232" s="23">
        <f t="shared" si="260"/>
        <v>788.77773193721589</v>
      </c>
      <c r="N2232" s="23">
        <f t="shared" si="257"/>
        <v>3079.0417854015959</v>
      </c>
      <c r="O2232" s="23">
        <f t="shared" si="259"/>
        <v>2847.7452052023932</v>
      </c>
      <c r="P2232" s="23">
        <f t="shared" si="258"/>
        <v>191762.93646485487</v>
      </c>
    </row>
    <row r="2233" spans="1:16" s="1" customFormat="1" ht="15.9" customHeight="1" x14ac:dyDescent="0.3">
      <c r="A2233" s="24" t="s">
        <v>435</v>
      </c>
      <c r="B2233" s="24"/>
      <c r="C2233" s="24"/>
      <c r="D2233" s="19">
        <v>1</v>
      </c>
      <c r="E2233" s="19" t="s">
        <v>139</v>
      </c>
      <c r="F2233" s="20">
        <v>39.105364375692389</v>
      </c>
      <c r="G2233" s="20">
        <v>40.29507037824672</v>
      </c>
      <c r="H2233" s="20">
        <v>19.806975902047149</v>
      </c>
      <c r="I2233" s="21">
        <v>0.12319423428321882</v>
      </c>
      <c r="J2233" s="21">
        <v>0.29899357420855099</v>
      </c>
      <c r="K2233" s="21">
        <v>0.37040153552197314</v>
      </c>
      <c r="L2233" s="22">
        <f t="shared" si="261"/>
        <v>78.384862850378539</v>
      </c>
      <c r="M2233" s="23">
        <f t="shared" si="260"/>
        <v>968.05150308988539</v>
      </c>
      <c r="N2233" s="23">
        <f t="shared" si="257"/>
        <v>2315.804927647363</v>
      </c>
      <c r="O2233" s="23">
        <f t="shared" si="259"/>
        <v>2648.1842819902272</v>
      </c>
      <c r="P2233" s="23">
        <f t="shared" si="258"/>
        <v>154020.03034251282</v>
      </c>
    </row>
    <row r="2234" spans="1:16" s="1" customFormat="1" ht="15.9" customHeight="1" x14ac:dyDescent="0.3">
      <c r="A2234" s="24" t="s">
        <v>435</v>
      </c>
      <c r="B2234" s="24"/>
      <c r="C2234" s="24"/>
      <c r="D2234" s="19">
        <v>1</v>
      </c>
      <c r="E2234" s="19" t="s">
        <v>139</v>
      </c>
      <c r="F2234" s="20">
        <v>38.960430974721739</v>
      </c>
      <c r="G2234" s="20">
        <v>40.666294764341735</v>
      </c>
      <c r="H2234" s="20">
        <v>19.571851159276761</v>
      </c>
      <c r="I2234" s="21">
        <v>0.12596421788022671</v>
      </c>
      <c r="J2234" s="21">
        <v>0.30373260009064706</v>
      </c>
      <c r="K2234" s="21">
        <v>0.37172628368890348</v>
      </c>
      <c r="L2234" s="22">
        <f t="shared" si="261"/>
        <v>78.740424440458682</v>
      </c>
      <c r="M2234" s="23">
        <f t="shared" si="260"/>
        <v>989.81783655686559</v>
      </c>
      <c r="N2234" s="23">
        <f t="shared" si="257"/>
        <v>2352.5102632688954</v>
      </c>
      <c r="O2234" s="23">
        <f t="shared" si="259"/>
        <v>2657.6555636584217</v>
      </c>
      <c r="P2234" s="23">
        <f t="shared" si="258"/>
        <v>152191.68864134338</v>
      </c>
    </row>
    <row r="2235" spans="1:16" s="1" customFormat="1" ht="15.9" customHeight="1" x14ac:dyDescent="0.3">
      <c r="A2235" s="24" t="s">
        <v>435</v>
      </c>
      <c r="B2235" s="24"/>
      <c r="C2235" s="24"/>
      <c r="D2235" s="19">
        <v>1</v>
      </c>
      <c r="E2235" s="19" t="s">
        <v>139</v>
      </c>
      <c r="F2235" s="20">
        <v>38.971478936068351</v>
      </c>
      <c r="G2235" s="20">
        <v>40.707097195369968</v>
      </c>
      <c r="H2235" s="20">
        <v>19.533941987897759</v>
      </c>
      <c r="I2235" s="21">
        <v>0.1263587254081491</v>
      </c>
      <c r="J2235" s="21">
        <v>0.29794941053886997</v>
      </c>
      <c r="K2235" s="21">
        <v>0.36317374471688113</v>
      </c>
      <c r="L2235" s="22">
        <f t="shared" si="261"/>
        <v>78.789625609848571</v>
      </c>
      <c r="M2235" s="23">
        <f t="shared" si="260"/>
        <v>992.91784856317065</v>
      </c>
      <c r="N2235" s="23">
        <f t="shared" si="257"/>
        <v>2307.7175318632949</v>
      </c>
      <c r="O2235" s="23">
        <f t="shared" si="259"/>
        <v>2596.5092208256319</v>
      </c>
      <c r="P2235" s="23">
        <f t="shared" si="258"/>
        <v>151896.90503808521</v>
      </c>
    </row>
    <row r="2236" spans="1:16" s="1" customFormat="1" ht="15.9" customHeight="1" x14ac:dyDescent="0.3">
      <c r="A2236" s="24" t="s">
        <v>438</v>
      </c>
      <c r="B2236" s="24"/>
      <c r="C2236" s="24"/>
      <c r="D2236" s="19">
        <v>1</v>
      </c>
      <c r="E2236" s="19" t="s">
        <v>139</v>
      </c>
      <c r="F2236" s="20">
        <v>38.983881976234663</v>
      </c>
      <c r="G2236" s="20">
        <v>39.941867808781794</v>
      </c>
      <c r="H2236" s="20">
        <v>20.247090299537568</v>
      </c>
      <c r="I2236" s="21">
        <v>0.11490702347362403</v>
      </c>
      <c r="J2236" s="21">
        <v>0.30859101111599507</v>
      </c>
      <c r="K2236" s="21">
        <v>0.403661880856368</v>
      </c>
      <c r="L2236" s="22">
        <f t="shared" si="261"/>
        <v>77.858786548746508</v>
      </c>
      <c r="M2236" s="23">
        <f t="shared" si="260"/>
        <v>902.93119184051579</v>
      </c>
      <c r="N2236" s="23">
        <f t="shared" si="257"/>
        <v>2390.1402766322908</v>
      </c>
      <c r="O2236" s="23">
        <f t="shared" si="259"/>
        <v>2885.9789866044753</v>
      </c>
      <c r="P2236" s="23">
        <f t="shared" si="258"/>
        <v>157442.38180044765</v>
      </c>
    </row>
    <row r="2237" spans="1:16" s="1" customFormat="1" ht="15.9" customHeight="1" x14ac:dyDescent="0.3">
      <c r="A2237" s="24" t="s">
        <v>438</v>
      </c>
      <c r="B2237" s="24"/>
      <c r="C2237" s="24"/>
      <c r="D2237" s="19">
        <v>1</v>
      </c>
      <c r="E2237" s="19" t="s">
        <v>139</v>
      </c>
      <c r="F2237" s="20">
        <v>38.998478560744957</v>
      </c>
      <c r="G2237" s="20">
        <v>40.049115258505843</v>
      </c>
      <c r="H2237" s="20">
        <v>20.111281714229914</v>
      </c>
      <c r="I2237" s="21">
        <v>0.11848869482989008</v>
      </c>
      <c r="J2237" s="21">
        <v>0.31568777064098624</v>
      </c>
      <c r="K2237" s="21">
        <v>0.40694800104840984</v>
      </c>
      <c r="L2237" s="22">
        <f t="shared" si="261"/>
        <v>78.020607327538414</v>
      </c>
      <c r="M2237" s="23">
        <f t="shared" si="260"/>
        <v>931.07570980583114</v>
      </c>
      <c r="N2237" s="23">
        <f t="shared" si="257"/>
        <v>2445.1070454727464</v>
      </c>
      <c r="O2237" s="23">
        <f t="shared" si="259"/>
        <v>2909.4730896433102</v>
      </c>
      <c r="P2237" s="23">
        <f t="shared" si="258"/>
        <v>156386.3274823477</v>
      </c>
    </row>
    <row r="2238" spans="1:16" s="1" customFormat="1" ht="15.9" customHeight="1" x14ac:dyDescent="0.3">
      <c r="A2238" s="24" t="s">
        <v>438</v>
      </c>
      <c r="B2238" s="24"/>
      <c r="C2238" s="24"/>
      <c r="D2238" s="19">
        <v>1</v>
      </c>
      <c r="E2238" s="19" t="s">
        <v>139</v>
      </c>
      <c r="F2238" s="20">
        <v>39.147103546106457</v>
      </c>
      <c r="G2238" s="20">
        <v>40.023842418633784</v>
      </c>
      <c r="H2238" s="20">
        <v>19.98504896857002</v>
      </c>
      <c r="I2238" s="21">
        <v>0.12119334807105273</v>
      </c>
      <c r="J2238" s="21">
        <v>0.3046875965139319</v>
      </c>
      <c r="K2238" s="21">
        <v>0.41812412210476357</v>
      </c>
      <c r="L2238" s="22">
        <f t="shared" si="261"/>
        <v>78.117603366868011</v>
      </c>
      <c r="M2238" s="23">
        <f t="shared" si="260"/>
        <v>952.32868199789971</v>
      </c>
      <c r="N2238" s="23">
        <f t="shared" si="257"/>
        <v>2359.9070289980009</v>
      </c>
      <c r="O2238" s="23">
        <f t="shared" si="259"/>
        <v>2989.3767219901592</v>
      </c>
      <c r="P2238" s="23">
        <f t="shared" si="258"/>
        <v>155404.73536990682</v>
      </c>
    </row>
    <row r="2239" spans="1:16" s="1" customFormat="1" ht="15.9" customHeight="1" x14ac:dyDescent="0.3">
      <c r="A2239" s="24" t="s">
        <v>440</v>
      </c>
      <c r="B2239" s="24"/>
      <c r="C2239" s="24"/>
      <c r="D2239" s="19">
        <v>1</v>
      </c>
      <c r="E2239" s="19" t="s">
        <v>139</v>
      </c>
      <c r="F2239" s="20">
        <v>37.951220381182203</v>
      </c>
      <c r="G2239" s="20">
        <v>36.229124232080025</v>
      </c>
      <c r="H2239" s="20">
        <v>24.881479886555933</v>
      </c>
      <c r="I2239" s="21">
        <v>0.10436751319887895</v>
      </c>
      <c r="J2239" s="21">
        <v>0.43525688065762086</v>
      </c>
      <c r="K2239" s="21">
        <v>0.39855110632534724</v>
      </c>
      <c r="L2239" s="22">
        <f t="shared" si="261"/>
        <v>72.187505410808399</v>
      </c>
      <c r="M2239" s="23">
        <f t="shared" si="260"/>
        <v>820.11247209554415</v>
      </c>
      <c r="N2239" s="23">
        <f t="shared" si="257"/>
        <v>3371.209671269622</v>
      </c>
      <c r="O2239" s="23">
        <f t="shared" si="259"/>
        <v>2849.4395247397383</v>
      </c>
      <c r="P2239" s="23">
        <f t="shared" si="258"/>
        <v>193479.62586746449</v>
      </c>
    </row>
    <row r="2240" spans="1:16" s="1" customFormat="1" ht="15.9" customHeight="1" x14ac:dyDescent="0.3">
      <c r="A2240" s="24" t="s">
        <v>440</v>
      </c>
      <c r="B2240" s="24"/>
      <c r="C2240" s="24"/>
      <c r="D2240" s="19">
        <v>1</v>
      </c>
      <c r="E2240" s="19" t="s">
        <v>139</v>
      </c>
      <c r="F2240" s="20">
        <v>38.889192757174719</v>
      </c>
      <c r="G2240" s="20">
        <v>39.536700253135962</v>
      </c>
      <c r="H2240" s="20">
        <v>20.680730049034274</v>
      </c>
      <c r="I2240" s="21">
        <v>0.12477260060366091</v>
      </c>
      <c r="J2240" s="21">
        <v>0.34149515645438855</v>
      </c>
      <c r="K2240" s="21">
        <v>0.4271091835969974</v>
      </c>
      <c r="L2240" s="22">
        <f t="shared" si="261"/>
        <v>77.312982296931423</v>
      </c>
      <c r="M2240" s="23">
        <f t="shared" si="260"/>
        <v>980.45419301949482</v>
      </c>
      <c r="N2240" s="23">
        <f t="shared" si="257"/>
        <v>2644.9938537246426</v>
      </c>
      <c r="O2240" s="23">
        <f t="shared" si="259"/>
        <v>3053.6153828340412</v>
      </c>
      <c r="P2240" s="23">
        <f t="shared" si="258"/>
        <v>160814.38607336138</v>
      </c>
    </row>
    <row r="2241" spans="1:16" s="1" customFormat="1" ht="15.9" customHeight="1" x14ac:dyDescent="0.3">
      <c r="A2241" s="24" t="s">
        <v>440</v>
      </c>
      <c r="B2241" s="24"/>
      <c r="C2241" s="24"/>
      <c r="D2241" s="19">
        <v>1</v>
      </c>
      <c r="E2241" s="19" t="s">
        <v>139</v>
      </c>
      <c r="F2241" s="20">
        <v>39.282296465222885</v>
      </c>
      <c r="G2241" s="20">
        <v>41.457100879397061</v>
      </c>
      <c r="H2241" s="20">
        <v>18.438261208673197</v>
      </c>
      <c r="I2241" s="21">
        <v>0.12998220540344854</v>
      </c>
      <c r="J2241" s="21">
        <v>0.31875778588090575</v>
      </c>
      <c r="K2241" s="21">
        <v>0.37360145542252449</v>
      </c>
      <c r="L2241" s="22">
        <f t="shared" si="261"/>
        <v>80.031643983763772</v>
      </c>
      <c r="M2241" s="23">
        <f t="shared" si="260"/>
        <v>1021.3908958309646</v>
      </c>
      <c r="N2241" s="23">
        <f t="shared" si="257"/>
        <v>2468.88533716138</v>
      </c>
      <c r="O2241" s="23">
        <f t="shared" si="259"/>
        <v>2671.0620963932543</v>
      </c>
      <c r="P2241" s="23">
        <f t="shared" si="258"/>
        <v>143376.83677039811</v>
      </c>
    </row>
    <row r="2242" spans="1:16" s="1" customFormat="1" ht="15.9" customHeight="1" x14ac:dyDescent="0.3">
      <c r="A2242" s="24" t="s">
        <v>442</v>
      </c>
      <c r="B2242" s="24"/>
      <c r="C2242" s="24"/>
      <c r="D2242" s="19">
        <v>1</v>
      </c>
      <c r="E2242" s="19" t="s">
        <v>139</v>
      </c>
      <c r="F2242" s="20">
        <v>39.363089643537293</v>
      </c>
      <c r="G2242" s="20">
        <v>37.567877182318178</v>
      </c>
      <c r="H2242" s="20">
        <v>22.103473312005413</v>
      </c>
      <c r="I2242" s="21">
        <v>0.10669025649074067</v>
      </c>
      <c r="J2242" s="21">
        <v>0.47494410566526923</v>
      </c>
      <c r="K2242" s="21">
        <v>0.3839254999831011</v>
      </c>
      <c r="L2242" s="22">
        <f t="shared" si="261"/>
        <v>75.184126585490247</v>
      </c>
      <c r="M2242" s="23">
        <f t="shared" si="260"/>
        <v>838.36442315527802</v>
      </c>
      <c r="N2242" s="23">
        <f t="shared" ref="N2242:N2305" si="262">J2242*10000/1.2911</f>
        <v>3678.6004621274051</v>
      </c>
      <c r="O2242" s="23">
        <f t="shared" si="259"/>
        <v>2744.8738112754777</v>
      </c>
      <c r="P2242" s="23">
        <f t="shared" ref="P2242:P2305" si="263">H2242*10000/1.286</f>
        <v>171877.70849148842</v>
      </c>
    </row>
    <row r="2243" spans="1:16" s="1" customFormat="1" ht="15.9" customHeight="1" x14ac:dyDescent="0.3">
      <c r="A2243" s="24" t="s">
        <v>442</v>
      </c>
      <c r="B2243" s="24"/>
      <c r="C2243" s="24"/>
      <c r="D2243" s="19">
        <v>1</v>
      </c>
      <c r="E2243" s="19" t="s">
        <v>139</v>
      </c>
      <c r="F2243" s="20">
        <v>38.96261148736459</v>
      </c>
      <c r="G2243" s="20">
        <v>39.110551215054542</v>
      </c>
      <c r="H2243" s="20">
        <v>21.049277233510267</v>
      </c>
      <c r="I2243" s="21">
        <v>0.12549200538643485</v>
      </c>
      <c r="J2243" s="21">
        <v>0.3315440292459842</v>
      </c>
      <c r="K2243" s="21">
        <v>0.42052402943817774</v>
      </c>
      <c r="L2243" s="22">
        <f t="shared" si="261"/>
        <v>76.809187667425633</v>
      </c>
      <c r="M2243" s="23">
        <f t="shared" si="260"/>
        <v>986.10722447300691</v>
      </c>
      <c r="N2243" s="23">
        <f t="shared" si="262"/>
        <v>2567.9190554254837</v>
      </c>
      <c r="O2243" s="23">
        <f t="shared" si="259"/>
        <v>3006.534849776061</v>
      </c>
      <c r="P2243" s="23">
        <f t="shared" si="263"/>
        <v>163680.22732123069</v>
      </c>
    </row>
    <row r="2244" spans="1:16" s="1" customFormat="1" ht="15.9" customHeight="1" x14ac:dyDescent="0.3">
      <c r="A2244" s="24" t="s">
        <v>442</v>
      </c>
      <c r="B2244" s="24"/>
      <c r="C2244" s="24"/>
      <c r="D2244" s="19">
        <v>1</v>
      </c>
      <c r="E2244" s="19" t="s">
        <v>139</v>
      </c>
      <c r="F2244" s="20">
        <v>39.189103769737983</v>
      </c>
      <c r="G2244" s="20">
        <v>40.23312645695146</v>
      </c>
      <c r="H2244" s="20">
        <v>19.796647753091396</v>
      </c>
      <c r="I2244" s="21">
        <v>0.12737359130930839</v>
      </c>
      <c r="J2244" s="21">
        <v>0.29819056224434748</v>
      </c>
      <c r="K2244" s="21">
        <v>0.3555578666655087</v>
      </c>
      <c r="L2244" s="22">
        <f t="shared" si="261"/>
        <v>78.36762914050189</v>
      </c>
      <c r="M2244" s="23">
        <f t="shared" si="260"/>
        <v>1000.8925924038065</v>
      </c>
      <c r="N2244" s="23">
        <f t="shared" si="262"/>
        <v>2309.585332231024</v>
      </c>
      <c r="O2244" s="23">
        <f t="shared" ref="O2244:O2289" si="264">K2244*10000/1.3987</f>
        <v>2542.0595314614193</v>
      </c>
      <c r="P2244" s="23">
        <f t="shared" si="263"/>
        <v>153939.71814223481</v>
      </c>
    </row>
    <row r="2245" spans="1:16" s="1" customFormat="1" ht="15.9" customHeight="1" x14ac:dyDescent="0.3">
      <c r="A2245" s="24" t="s">
        <v>444</v>
      </c>
      <c r="B2245" s="24"/>
      <c r="C2245" s="24"/>
      <c r="D2245" s="19">
        <v>1</v>
      </c>
      <c r="E2245" s="19" t="s">
        <v>139</v>
      </c>
      <c r="F2245" s="20">
        <v>37.883336150843149</v>
      </c>
      <c r="G2245" s="20">
        <v>34.855493306534413</v>
      </c>
      <c r="H2245" s="20">
        <v>26.304274806535986</v>
      </c>
      <c r="I2245" s="21">
        <v>6.8242258749590307E-2</v>
      </c>
      <c r="J2245" s="21">
        <v>0.46058302046527982</v>
      </c>
      <c r="K2245" s="21">
        <v>0.42807045687157008</v>
      </c>
      <c r="L2245" s="22">
        <f t="shared" si="261"/>
        <v>70.256063279187757</v>
      </c>
      <c r="M2245" s="23">
        <f t="shared" si="260"/>
        <v>536.24280016965508</v>
      </c>
      <c r="N2245" s="23">
        <f t="shared" si="262"/>
        <v>3567.3690687420017</v>
      </c>
      <c r="O2245" s="23">
        <f t="shared" si="264"/>
        <v>3060.4880022275688</v>
      </c>
      <c r="P2245" s="23">
        <f t="shared" si="263"/>
        <v>204543.34997306362</v>
      </c>
    </row>
    <row r="2246" spans="1:16" s="1" customFormat="1" ht="15.9" customHeight="1" x14ac:dyDescent="0.3">
      <c r="A2246" s="24" t="s">
        <v>444</v>
      </c>
      <c r="B2246" s="24"/>
      <c r="C2246" s="24"/>
      <c r="D2246" s="19">
        <v>1</v>
      </c>
      <c r="E2246" s="19" t="s">
        <v>139</v>
      </c>
      <c r="F2246" s="20">
        <v>37.859524047581772</v>
      </c>
      <c r="G2246" s="20">
        <v>35.055754069101049</v>
      </c>
      <c r="H2246" s="20">
        <v>26.194408843169835</v>
      </c>
      <c r="I2246" s="21">
        <v>6.9764578006048114E-2</v>
      </c>
      <c r="J2246" s="21">
        <v>0.45183224586623782</v>
      </c>
      <c r="K2246" s="21">
        <v>0.36871621627506029</v>
      </c>
      <c r="L2246" s="22">
        <f t="shared" si="261"/>
        <v>70.462828773469269</v>
      </c>
      <c r="M2246" s="23">
        <f t="shared" si="260"/>
        <v>548.20507626943356</v>
      </c>
      <c r="N2246" s="23">
        <f t="shared" si="262"/>
        <v>3499.5914016438528</v>
      </c>
      <c r="O2246" s="23">
        <f t="shared" si="264"/>
        <v>2636.1350988422128</v>
      </c>
      <c r="P2246" s="23">
        <f t="shared" si="263"/>
        <v>203689.02677425998</v>
      </c>
    </row>
    <row r="2247" spans="1:16" s="1" customFormat="1" ht="15.9" customHeight="1" x14ac:dyDescent="0.3">
      <c r="A2247" s="24" t="s">
        <v>444</v>
      </c>
      <c r="B2247" s="24"/>
      <c r="C2247" s="24"/>
      <c r="D2247" s="19">
        <v>1</v>
      </c>
      <c r="E2247" s="19" t="s">
        <v>139</v>
      </c>
      <c r="F2247" s="20">
        <v>37.948223338900128</v>
      </c>
      <c r="G2247" s="20">
        <v>34.317649183827115</v>
      </c>
      <c r="H2247" s="20">
        <v>26.55630839098599</v>
      </c>
      <c r="I2247" s="21">
        <v>7.071967159319581E-2</v>
      </c>
      <c r="J2247" s="21">
        <v>0.45301579828462296</v>
      </c>
      <c r="K2247" s="21">
        <v>0.65408361640895873</v>
      </c>
      <c r="L2247" s="22">
        <f t="shared" si="261"/>
        <v>69.729175937405415</v>
      </c>
      <c r="M2247" s="23">
        <f t="shared" si="260"/>
        <v>555.71013353132025</v>
      </c>
      <c r="N2247" s="23">
        <f t="shared" si="262"/>
        <v>3508.7584097639456</v>
      </c>
      <c r="O2247" s="23">
        <f t="shared" si="264"/>
        <v>4676.3681733678322</v>
      </c>
      <c r="P2247" s="23">
        <f t="shared" si="263"/>
        <v>206503.17566863133</v>
      </c>
    </row>
    <row r="2248" spans="1:16" s="1" customFormat="1" ht="15.9" customHeight="1" x14ac:dyDescent="0.3">
      <c r="A2248" s="24" t="s">
        <v>444</v>
      </c>
      <c r="B2248" s="24"/>
      <c r="C2248" s="24"/>
      <c r="D2248" s="19">
        <v>1</v>
      </c>
      <c r="E2248" s="19" t="s">
        <v>139</v>
      </c>
      <c r="F2248" s="20">
        <v>39.506597649080184</v>
      </c>
      <c r="G2248" s="20">
        <v>41.186391185060081</v>
      </c>
      <c r="H2248" s="20">
        <v>18.558872273957398</v>
      </c>
      <c r="I2248" s="21">
        <v>9.1641589148102762E-2</v>
      </c>
      <c r="J2248" s="21">
        <v>0.28190576669412731</v>
      </c>
      <c r="K2248" s="21">
        <v>0.37459153606009699</v>
      </c>
      <c r="L2248" s="22">
        <f t="shared" si="261"/>
        <v>79.821930707256456</v>
      </c>
      <c r="M2248" s="23">
        <f t="shared" si="260"/>
        <v>720.11306889912589</v>
      </c>
      <c r="N2248" s="23">
        <f t="shared" si="262"/>
        <v>2183.4541607476363</v>
      </c>
      <c r="O2248" s="23">
        <f t="shared" si="264"/>
        <v>2678.1406739121826</v>
      </c>
      <c r="P2248" s="23">
        <f t="shared" si="263"/>
        <v>144314.71441646499</v>
      </c>
    </row>
    <row r="2249" spans="1:16" s="1" customFormat="1" ht="15.9" customHeight="1" x14ac:dyDescent="0.3">
      <c r="A2249" s="24" t="s">
        <v>444</v>
      </c>
      <c r="B2249" s="24"/>
      <c r="C2249" s="24"/>
      <c r="D2249" s="19">
        <v>1</v>
      </c>
      <c r="E2249" s="19" t="s">
        <v>139</v>
      </c>
      <c r="F2249" s="20">
        <v>39.432507681269918</v>
      </c>
      <c r="G2249" s="20">
        <v>41.098978183089244</v>
      </c>
      <c r="H2249" s="20">
        <v>18.712796273251577</v>
      </c>
      <c r="I2249" s="21">
        <v>9.1896665712697279E-2</v>
      </c>
      <c r="J2249" s="21">
        <v>0.28477833648401091</v>
      </c>
      <c r="K2249" s="21">
        <v>0.37904286019254951</v>
      </c>
      <c r="L2249" s="22">
        <f t="shared" si="261"/>
        <v>79.654158493410534</v>
      </c>
      <c r="M2249" s="23">
        <f t="shared" si="260"/>
        <v>722.11744234399873</v>
      </c>
      <c r="N2249" s="23">
        <f t="shared" si="262"/>
        <v>2205.7031715902017</v>
      </c>
      <c r="O2249" s="23">
        <f t="shared" si="264"/>
        <v>2709.9653978161828</v>
      </c>
      <c r="P2249" s="23">
        <f t="shared" si="263"/>
        <v>145511.63509526887</v>
      </c>
    </row>
    <row r="2250" spans="1:16" s="1" customFormat="1" ht="15.9" customHeight="1" x14ac:dyDescent="0.3">
      <c r="A2250" s="24" t="s">
        <v>444</v>
      </c>
      <c r="B2250" s="24"/>
      <c r="C2250" s="24"/>
      <c r="D2250" s="19">
        <v>1</v>
      </c>
      <c r="E2250" s="19" t="s">
        <v>139</v>
      </c>
      <c r="F2250" s="20">
        <v>39.450222609518931</v>
      </c>
      <c r="G2250" s="20">
        <v>41.139778327555717</v>
      </c>
      <c r="H2250" s="20">
        <v>18.696292154027184</v>
      </c>
      <c r="I2250" s="21">
        <v>9.5743011252893917E-2</v>
      </c>
      <c r="J2250" s="21">
        <v>0.28744132376848419</v>
      </c>
      <c r="K2250" s="21">
        <v>0.3305225738767853</v>
      </c>
      <c r="L2250" s="22">
        <f t="shared" si="261"/>
        <v>79.684521876935761</v>
      </c>
      <c r="M2250" s="23">
        <f t="shared" ref="M2250:M2293" si="265">I2250*10000/1.2726</f>
        <v>752.34175116213987</v>
      </c>
      <c r="N2250" s="23">
        <f t="shared" si="262"/>
        <v>2226.3288960458849</v>
      </c>
      <c r="O2250" s="23">
        <f t="shared" si="264"/>
        <v>2363.0698067976355</v>
      </c>
      <c r="P2250" s="23">
        <f t="shared" si="263"/>
        <v>145383.29824282412</v>
      </c>
    </row>
    <row r="2251" spans="1:16" s="1" customFormat="1" ht="15.9" customHeight="1" x14ac:dyDescent="0.3">
      <c r="A2251" s="24" t="s">
        <v>444</v>
      </c>
      <c r="B2251" s="24"/>
      <c r="C2251" s="24"/>
      <c r="D2251" s="19">
        <v>1</v>
      </c>
      <c r="E2251" s="19" t="s">
        <v>139</v>
      </c>
      <c r="F2251" s="20">
        <v>39.411109362236502</v>
      </c>
      <c r="G2251" s="20">
        <v>41.167167573887149</v>
      </c>
      <c r="H2251" s="20">
        <v>18.683690245544678</v>
      </c>
      <c r="I2251" s="21">
        <v>9.6802168869732655E-2</v>
      </c>
      <c r="J2251" s="21">
        <v>0.28744066033286264</v>
      </c>
      <c r="K2251" s="21">
        <v>0.35378998912907922</v>
      </c>
      <c r="L2251" s="22">
        <f t="shared" si="261"/>
        <v>79.706202306515578</v>
      </c>
      <c r="M2251" s="23">
        <f t="shared" si="265"/>
        <v>760.66453614437103</v>
      </c>
      <c r="N2251" s="23">
        <f t="shared" si="262"/>
        <v>2226.3237575157823</v>
      </c>
      <c r="O2251" s="23">
        <f t="shared" si="264"/>
        <v>2529.4200981559966</v>
      </c>
      <c r="P2251" s="23">
        <f t="shared" si="263"/>
        <v>145285.30517530855</v>
      </c>
    </row>
    <row r="2252" spans="1:16" s="1" customFormat="1" ht="15.9" customHeight="1" x14ac:dyDescent="0.3">
      <c r="A2252" s="24" t="s">
        <v>444</v>
      </c>
      <c r="B2252" s="24"/>
      <c r="C2252" s="24"/>
      <c r="D2252" s="19">
        <v>1</v>
      </c>
      <c r="E2252" s="19" t="s">
        <v>139</v>
      </c>
      <c r="F2252" s="20">
        <v>38.872713505375238</v>
      </c>
      <c r="G2252" s="20">
        <v>39.679541718115509</v>
      </c>
      <c r="H2252" s="20">
        <v>20.615046577954306</v>
      </c>
      <c r="I2252" s="21">
        <v>0.11102287860473366</v>
      </c>
      <c r="J2252" s="21">
        <v>0.32433847021606016</v>
      </c>
      <c r="K2252" s="21">
        <v>0.39733684973415662</v>
      </c>
      <c r="L2252" s="22">
        <f t="shared" si="261"/>
        <v>77.431814318365767</v>
      </c>
      <c r="M2252" s="23">
        <f t="shared" si="265"/>
        <v>872.40985859448108</v>
      </c>
      <c r="N2252" s="23">
        <f t="shared" si="262"/>
        <v>2512.109598141586</v>
      </c>
      <c r="O2252" s="23">
        <f t="shared" si="264"/>
        <v>2840.7582021459684</v>
      </c>
      <c r="P2252" s="23">
        <f t="shared" si="263"/>
        <v>160303.62813339275</v>
      </c>
    </row>
    <row r="2253" spans="1:16" s="1" customFormat="1" ht="15.9" customHeight="1" x14ac:dyDescent="0.3">
      <c r="A2253" s="24" t="s">
        <v>733</v>
      </c>
      <c r="B2253" s="24"/>
      <c r="C2253" s="24"/>
      <c r="D2253" s="19">
        <v>1</v>
      </c>
      <c r="E2253" s="19" t="s">
        <v>139</v>
      </c>
      <c r="F2253" s="20">
        <v>38.85002070423814</v>
      </c>
      <c r="G2253" s="20">
        <v>39.456996247664051</v>
      </c>
      <c r="H2253" s="20">
        <v>20.925234811460307</v>
      </c>
      <c r="I2253" s="21">
        <v>0.12030472995735546</v>
      </c>
      <c r="J2253" s="21">
        <v>0.31475802011131737</v>
      </c>
      <c r="K2253" s="21">
        <v>0.33268548656884017</v>
      </c>
      <c r="L2253" s="22">
        <f t="shared" si="261"/>
        <v>77.070522395940046</v>
      </c>
      <c r="M2253" s="23">
        <f t="shared" si="265"/>
        <v>945.34598426336208</v>
      </c>
      <c r="N2253" s="23">
        <f t="shared" si="262"/>
        <v>2437.905817607601</v>
      </c>
      <c r="O2253" s="23">
        <f t="shared" si="264"/>
        <v>2378.5335423524712</v>
      </c>
      <c r="P2253" s="23">
        <f t="shared" si="263"/>
        <v>162715.66727418589</v>
      </c>
    </row>
    <row r="2254" spans="1:16" s="1" customFormat="1" ht="15.9" customHeight="1" x14ac:dyDescent="0.3">
      <c r="A2254" s="24" t="s">
        <v>733</v>
      </c>
      <c r="B2254" s="24"/>
      <c r="C2254" s="24"/>
      <c r="D2254" s="19">
        <v>1</v>
      </c>
      <c r="E2254" s="19" t="s">
        <v>139</v>
      </c>
      <c r="F2254" s="20">
        <v>39.115966979272137</v>
      </c>
      <c r="G2254" s="20">
        <v>40.55657609204863</v>
      </c>
      <c r="H2254" s="20">
        <v>19.42702070489241</v>
      </c>
      <c r="I2254" s="21">
        <v>0.14944864820648743</v>
      </c>
      <c r="J2254" s="21">
        <v>0.28849480725488769</v>
      </c>
      <c r="K2254" s="21">
        <v>0.46249276832546254</v>
      </c>
      <c r="L2254" s="22">
        <f t="shared" si="261"/>
        <v>78.819425995461785</v>
      </c>
      <c r="M2254" s="23">
        <f t="shared" si="265"/>
        <v>1174.3568144467031</v>
      </c>
      <c r="N2254" s="23">
        <f t="shared" si="262"/>
        <v>2234.4884769180367</v>
      </c>
      <c r="O2254" s="23">
        <f t="shared" si="264"/>
        <v>3306.5901789194436</v>
      </c>
      <c r="P2254" s="23">
        <f t="shared" si="263"/>
        <v>151065.47982031421</v>
      </c>
    </row>
    <row r="2255" spans="1:16" s="1" customFormat="1" ht="15.9" customHeight="1" x14ac:dyDescent="0.3">
      <c r="A2255" s="24" t="s">
        <v>733</v>
      </c>
      <c r="B2255" s="24"/>
      <c r="C2255" s="24"/>
      <c r="D2255" s="19">
        <v>1</v>
      </c>
      <c r="E2255" s="19" t="s">
        <v>139</v>
      </c>
      <c r="F2255" s="20">
        <v>39.411139050568941</v>
      </c>
      <c r="G2255" s="20">
        <v>42.255752766424287</v>
      </c>
      <c r="H2255" s="20">
        <v>17.59016535817841</v>
      </c>
      <c r="I2255" s="21">
        <v>0.16987372337768186</v>
      </c>
      <c r="J2255" s="21">
        <v>0.25722820018622383</v>
      </c>
      <c r="K2255" s="21">
        <v>0.31584090126447262</v>
      </c>
      <c r="L2255" s="22">
        <f t="shared" si="261"/>
        <v>81.068120846326039</v>
      </c>
      <c r="M2255" s="23">
        <f t="shared" si="265"/>
        <v>1334.8555978129959</v>
      </c>
      <c r="N2255" s="23">
        <f t="shared" si="262"/>
        <v>1992.3181797399416</v>
      </c>
      <c r="O2255" s="23">
        <f t="shared" si="264"/>
        <v>2258.103247762012</v>
      </c>
      <c r="P2255" s="23">
        <f t="shared" si="263"/>
        <v>136782.0012300032</v>
      </c>
    </row>
    <row r="2256" spans="1:16" s="1" customFormat="1" ht="15.9" customHeight="1" x14ac:dyDescent="0.3">
      <c r="A2256" s="24" t="s">
        <v>733</v>
      </c>
      <c r="B2256" s="24"/>
      <c r="C2256" s="24"/>
      <c r="D2256" s="19">
        <v>1</v>
      </c>
      <c r="E2256" s="19" t="s">
        <v>139</v>
      </c>
      <c r="F2256" s="20">
        <v>39.632863883290462</v>
      </c>
      <c r="G2256" s="20">
        <v>43.564788072498104</v>
      </c>
      <c r="H2256" s="20">
        <v>16.041677182108632</v>
      </c>
      <c r="I2256" s="21">
        <v>0.18472785457641613</v>
      </c>
      <c r="J2256" s="21">
        <v>0.2338823595817599</v>
      </c>
      <c r="K2256" s="21">
        <v>0.34206064794463176</v>
      </c>
      <c r="L2256" s="22">
        <f t="shared" si="261"/>
        <v>82.879356786297578</v>
      </c>
      <c r="M2256" s="23">
        <f t="shared" si="265"/>
        <v>1451.5783009305057</v>
      </c>
      <c r="N2256" s="23">
        <f t="shared" si="262"/>
        <v>1811.4968599005495</v>
      </c>
      <c r="O2256" s="23">
        <f t="shared" si="264"/>
        <v>2445.561220738055</v>
      </c>
      <c r="P2256" s="23">
        <f t="shared" si="263"/>
        <v>124740.88010970943</v>
      </c>
    </row>
    <row r="2257" spans="1:16" s="1" customFormat="1" ht="15.9" customHeight="1" x14ac:dyDescent="0.3">
      <c r="A2257" s="24" t="s">
        <v>733</v>
      </c>
      <c r="B2257" s="24"/>
      <c r="C2257" s="24"/>
      <c r="D2257" s="19">
        <v>1</v>
      </c>
      <c r="E2257" s="19" t="s">
        <v>139</v>
      </c>
      <c r="F2257" s="20">
        <v>39.652579234810617</v>
      </c>
      <c r="G2257" s="20">
        <v>43.749172137946211</v>
      </c>
      <c r="H2257" s="20">
        <v>15.90605074689341</v>
      </c>
      <c r="I2257" s="21">
        <v>0.18560775741582874</v>
      </c>
      <c r="J2257" s="21">
        <v>0.23331392172065377</v>
      </c>
      <c r="K2257" s="21">
        <v>0.27327620121328156</v>
      </c>
      <c r="L2257" s="22">
        <f t="shared" si="261"/>
        <v>83.05900913247784</v>
      </c>
      <c r="M2257" s="23">
        <f t="shared" si="265"/>
        <v>1458.4925146615492</v>
      </c>
      <c r="N2257" s="23">
        <f t="shared" si="262"/>
        <v>1807.0941191282918</v>
      </c>
      <c r="O2257" s="23">
        <f t="shared" si="264"/>
        <v>1953.7870966846467</v>
      </c>
      <c r="P2257" s="23">
        <f t="shared" si="263"/>
        <v>123686.24219979323</v>
      </c>
    </row>
    <row r="2258" spans="1:16" s="1" customFormat="1" ht="15.9" customHeight="1" x14ac:dyDescent="0.3">
      <c r="A2258" s="24" t="s">
        <v>734</v>
      </c>
      <c r="B2258" s="24"/>
      <c r="C2258" s="24"/>
      <c r="D2258" s="19">
        <v>1</v>
      </c>
      <c r="E2258" s="19" t="s">
        <v>139</v>
      </c>
      <c r="F2258" s="20">
        <v>38.745202227923123</v>
      </c>
      <c r="G2258" s="20">
        <v>39.133934237030161</v>
      </c>
      <c r="H2258" s="20">
        <v>21.118881945736707</v>
      </c>
      <c r="I2258" s="21">
        <v>0.11092428952220003</v>
      </c>
      <c r="J2258" s="21">
        <v>0.33269065217946581</v>
      </c>
      <c r="K2258" s="21">
        <v>0.55836664760833399</v>
      </c>
      <c r="L2258" s="22">
        <f t="shared" si="261"/>
        <v>76.7609943445201</v>
      </c>
      <c r="M2258" s="23">
        <f t="shared" si="265"/>
        <v>871.63515261826205</v>
      </c>
      <c r="N2258" s="23">
        <f t="shared" si="262"/>
        <v>2576.8000323713563</v>
      </c>
      <c r="O2258" s="23">
        <f t="shared" si="264"/>
        <v>3992.040091573132</v>
      </c>
      <c r="P2258" s="23">
        <f t="shared" si="263"/>
        <v>164221.47702750159</v>
      </c>
    </row>
    <row r="2259" spans="1:16" s="1" customFormat="1" ht="15.9" customHeight="1" x14ac:dyDescent="0.3">
      <c r="A2259" s="24" t="s">
        <v>734</v>
      </c>
      <c r="B2259" s="24"/>
      <c r="C2259" s="24"/>
      <c r="D2259" s="19">
        <v>1</v>
      </c>
      <c r="E2259" s="19" t="s">
        <v>139</v>
      </c>
      <c r="F2259" s="20">
        <v>38.839113909770361</v>
      </c>
      <c r="G2259" s="20">
        <v>39.708970455875509</v>
      </c>
      <c r="H2259" s="20">
        <v>20.653262911896061</v>
      </c>
      <c r="I2259" s="21">
        <v>0.12197978941211197</v>
      </c>
      <c r="J2259" s="21">
        <v>0.31782819494303421</v>
      </c>
      <c r="K2259" s="21">
        <v>0.35884473810291495</v>
      </c>
      <c r="L2259" s="22">
        <f t="shared" si="261"/>
        <v>77.412398861759854</v>
      </c>
      <c r="M2259" s="23">
        <f t="shared" si="265"/>
        <v>958.50848194335993</v>
      </c>
      <c r="N2259" s="23">
        <f t="shared" si="262"/>
        <v>2461.6853453879189</v>
      </c>
      <c r="O2259" s="23">
        <f t="shared" si="264"/>
        <v>2565.5590055259522</v>
      </c>
      <c r="P2259" s="23">
        <f t="shared" si="263"/>
        <v>160600.80024802536</v>
      </c>
    </row>
    <row r="2260" spans="1:16" s="1" customFormat="1" ht="15.9" customHeight="1" x14ac:dyDescent="0.3">
      <c r="A2260" s="24" t="s">
        <v>734</v>
      </c>
      <c r="B2260" s="24"/>
      <c r="C2260" s="24"/>
      <c r="D2260" s="19">
        <v>1</v>
      </c>
      <c r="E2260" s="19" t="s">
        <v>139</v>
      </c>
      <c r="F2260" s="20">
        <v>38.945577034615724</v>
      </c>
      <c r="G2260" s="20">
        <v>40.424482751286803</v>
      </c>
      <c r="H2260" s="20">
        <v>19.837566852309084</v>
      </c>
      <c r="I2260" s="21">
        <v>0.12723530156208235</v>
      </c>
      <c r="J2260" s="21">
        <v>0.30221019847652936</v>
      </c>
      <c r="K2260" s="21">
        <v>0.3629278617497495</v>
      </c>
      <c r="L2260" s="22">
        <f t="shared" si="261"/>
        <v>78.413029303791191</v>
      </c>
      <c r="M2260" s="23">
        <f t="shared" si="265"/>
        <v>999.80592143707645</v>
      </c>
      <c r="N2260" s="23">
        <f t="shared" si="262"/>
        <v>2340.7187551431289</v>
      </c>
      <c r="O2260" s="23">
        <f t="shared" si="264"/>
        <v>2594.7512815453597</v>
      </c>
      <c r="P2260" s="23">
        <f t="shared" si="263"/>
        <v>154257.90709416082</v>
      </c>
    </row>
    <row r="2261" spans="1:16" s="1" customFormat="1" ht="15.9" customHeight="1" x14ac:dyDescent="0.3">
      <c r="A2261" s="24" t="s">
        <v>734</v>
      </c>
      <c r="B2261" s="24"/>
      <c r="C2261" s="24"/>
      <c r="D2261" s="19">
        <v>1</v>
      </c>
      <c r="E2261" s="19" t="s">
        <v>139</v>
      </c>
      <c r="F2261" s="20">
        <v>38.926428411058581</v>
      </c>
      <c r="G2261" s="20">
        <v>40.115338076668564</v>
      </c>
      <c r="H2261" s="20">
        <v>20.084590916342265</v>
      </c>
      <c r="I2261" s="21">
        <v>0.12794823231649535</v>
      </c>
      <c r="J2261" s="21">
        <v>0.30615599578597974</v>
      </c>
      <c r="K2261" s="21">
        <v>0.43953836782812133</v>
      </c>
      <c r="L2261" s="22">
        <f t="shared" si="261"/>
        <v>78.071670671964938</v>
      </c>
      <c r="M2261" s="23">
        <f t="shared" si="265"/>
        <v>1005.4080804376503</v>
      </c>
      <c r="N2261" s="23">
        <f t="shared" si="262"/>
        <v>2371.280270978079</v>
      </c>
      <c r="O2261" s="23">
        <f t="shared" si="264"/>
        <v>3142.4777852872044</v>
      </c>
      <c r="P2261" s="23">
        <f t="shared" si="263"/>
        <v>156178.7785096599</v>
      </c>
    </row>
    <row r="2262" spans="1:16" s="1" customFormat="1" ht="15.9" customHeight="1" x14ac:dyDescent="0.3">
      <c r="A2262" s="24" t="s">
        <v>411</v>
      </c>
      <c r="B2262" s="24"/>
      <c r="C2262" s="24"/>
      <c r="D2262" s="19">
        <v>1</v>
      </c>
      <c r="E2262" s="19" t="s">
        <v>139</v>
      </c>
      <c r="F2262" s="20">
        <v>39.730262158541066</v>
      </c>
      <c r="G2262" s="20">
        <v>44.371848360554353</v>
      </c>
      <c r="H2262" s="20">
        <v>15.159590319627302</v>
      </c>
      <c r="I2262" s="21">
        <v>0.2268395916946091</v>
      </c>
      <c r="J2262" s="21">
        <v>0.21952546458960739</v>
      </c>
      <c r="K2262" s="21">
        <v>0.2919341049930626</v>
      </c>
      <c r="L2262" s="22">
        <f t="shared" si="261"/>
        <v>83.916304788849871</v>
      </c>
      <c r="M2262" s="23">
        <f t="shared" si="265"/>
        <v>1782.4893265331534</v>
      </c>
      <c r="N2262" s="23">
        <f t="shared" si="262"/>
        <v>1700.2979210720114</v>
      </c>
      <c r="O2262" s="23">
        <f t="shared" si="264"/>
        <v>2087.1817043902379</v>
      </c>
      <c r="P2262" s="23">
        <f t="shared" si="263"/>
        <v>117881.72876848602</v>
      </c>
    </row>
    <row r="2263" spans="1:16" s="1" customFormat="1" ht="15.9" customHeight="1" x14ac:dyDescent="0.3">
      <c r="A2263" s="24" t="s">
        <v>411</v>
      </c>
      <c r="B2263" s="24"/>
      <c r="C2263" s="24"/>
      <c r="D2263" s="19">
        <v>1</v>
      </c>
      <c r="E2263" s="19" t="s">
        <v>139</v>
      </c>
      <c r="F2263" s="20">
        <v>39.872013041111295</v>
      </c>
      <c r="G2263" s="20">
        <v>45.008726222790955</v>
      </c>
      <c r="H2263" s="20">
        <v>14.358612302532531</v>
      </c>
      <c r="I2263" s="21">
        <v>0.24447225635608003</v>
      </c>
      <c r="J2263" s="21">
        <v>0.20940164512115231</v>
      </c>
      <c r="K2263" s="21">
        <v>0.30677453208799765</v>
      </c>
      <c r="L2263" s="22">
        <f t="shared" si="261"/>
        <v>84.819947177691503</v>
      </c>
      <c r="M2263" s="23">
        <f t="shared" si="265"/>
        <v>1921.0455473525069</v>
      </c>
      <c r="N2263" s="23">
        <f t="shared" si="262"/>
        <v>1621.8855636368392</v>
      </c>
      <c r="O2263" s="23">
        <f t="shared" si="264"/>
        <v>2193.2832779580872</v>
      </c>
      <c r="P2263" s="23">
        <f t="shared" si="263"/>
        <v>111653.28384550956</v>
      </c>
    </row>
    <row r="2264" spans="1:16" s="1" customFormat="1" ht="15.9" customHeight="1" x14ac:dyDescent="0.3">
      <c r="A2264" s="24" t="s">
        <v>411</v>
      </c>
      <c r="B2264" s="24"/>
      <c r="C2264" s="24"/>
      <c r="D2264" s="19">
        <v>1</v>
      </c>
      <c r="E2264" s="19" t="s">
        <v>139</v>
      </c>
      <c r="F2264" s="20">
        <v>40.090203066551197</v>
      </c>
      <c r="G2264" s="20">
        <v>46.00707976171774</v>
      </c>
      <c r="H2264" s="20">
        <v>13.185316480204154</v>
      </c>
      <c r="I2264" s="21">
        <v>0.24680211698594454</v>
      </c>
      <c r="J2264" s="21">
        <v>0.18493054263248515</v>
      </c>
      <c r="K2264" s="21">
        <v>0.28566803190848938</v>
      </c>
      <c r="L2264" s="22">
        <f t="shared" si="261"/>
        <v>86.14915001577063</v>
      </c>
      <c r="M2264" s="23">
        <f t="shared" si="265"/>
        <v>1939.3534259464445</v>
      </c>
      <c r="N2264" s="23">
        <f t="shared" si="262"/>
        <v>1432.3487153007911</v>
      </c>
      <c r="O2264" s="23">
        <f t="shared" si="264"/>
        <v>2042.3824401836659</v>
      </c>
      <c r="P2264" s="23">
        <f t="shared" si="263"/>
        <v>102529.67714000119</v>
      </c>
    </row>
    <row r="2265" spans="1:16" s="1" customFormat="1" ht="15.9" customHeight="1" x14ac:dyDescent="0.3">
      <c r="A2265" s="24" t="s">
        <v>411</v>
      </c>
      <c r="B2265" s="24"/>
      <c r="C2265" s="24"/>
      <c r="D2265" s="19">
        <v>1</v>
      </c>
      <c r="E2265" s="19" t="s">
        <v>139</v>
      </c>
      <c r="F2265" s="20">
        <v>40.072009151469281</v>
      </c>
      <c r="G2265" s="20">
        <v>45.795527291597239</v>
      </c>
      <c r="H2265" s="20">
        <v>13.384447237682979</v>
      </c>
      <c r="I2265" s="21">
        <v>0.24705696971552915</v>
      </c>
      <c r="J2265" s="21">
        <v>0.18577067483486925</v>
      </c>
      <c r="K2265" s="21">
        <v>0.31518867470010364</v>
      </c>
      <c r="L2265" s="22">
        <f t="shared" si="261"/>
        <v>85.913633014709362</v>
      </c>
      <c r="M2265" s="23">
        <f t="shared" si="265"/>
        <v>1941.3560405117803</v>
      </c>
      <c r="N2265" s="23">
        <f t="shared" si="262"/>
        <v>1438.855819339085</v>
      </c>
      <c r="O2265" s="23">
        <f t="shared" si="264"/>
        <v>2253.4401565747025</v>
      </c>
      <c r="P2265" s="23">
        <f t="shared" si="263"/>
        <v>104078.1278202409</v>
      </c>
    </row>
    <row r="2266" spans="1:16" s="1" customFormat="1" ht="15.9" customHeight="1" x14ac:dyDescent="0.3">
      <c r="A2266" s="24" t="s">
        <v>411</v>
      </c>
      <c r="B2266" s="24"/>
      <c r="C2266" s="24"/>
      <c r="D2266" s="19">
        <v>1</v>
      </c>
      <c r="E2266" s="19" t="s">
        <v>139</v>
      </c>
      <c r="F2266" s="20">
        <v>40.167081060096663</v>
      </c>
      <c r="G2266" s="20">
        <v>46.163844710959687</v>
      </c>
      <c r="H2266" s="20">
        <v>12.96064998350783</v>
      </c>
      <c r="I2266" s="21">
        <v>0.25435049385617919</v>
      </c>
      <c r="J2266" s="21">
        <v>0.17945569719705937</v>
      </c>
      <c r="K2266" s="21">
        <v>0.27461805438258935</v>
      </c>
      <c r="L2266" s="22">
        <f t="shared" si="261"/>
        <v>86.39298594490397</v>
      </c>
      <c r="M2266" s="23">
        <f t="shared" si="265"/>
        <v>1998.6680328161181</v>
      </c>
      <c r="N2266" s="23">
        <f t="shared" si="262"/>
        <v>1389.9442118895468</v>
      </c>
      <c r="O2266" s="23">
        <f t="shared" si="264"/>
        <v>1963.3806704982437</v>
      </c>
      <c r="P2266" s="23">
        <f t="shared" si="263"/>
        <v>100782.65928077628</v>
      </c>
    </row>
    <row r="2267" spans="1:16" s="1" customFormat="1" ht="15.9" customHeight="1" x14ac:dyDescent="0.3">
      <c r="A2267" s="24" t="s">
        <v>411</v>
      </c>
      <c r="B2267" s="24"/>
      <c r="C2267" s="24"/>
      <c r="D2267" s="19">
        <v>1</v>
      </c>
      <c r="E2267" s="19" t="s">
        <v>139</v>
      </c>
      <c r="F2267" s="20">
        <v>39.177676897517507</v>
      </c>
      <c r="G2267" s="20">
        <v>43.979608571277097</v>
      </c>
      <c r="H2267" s="20">
        <v>16.088923316271746</v>
      </c>
      <c r="I2267" s="21">
        <v>0.19522221960719743</v>
      </c>
      <c r="J2267" s="21">
        <v>0.23780746502067387</v>
      </c>
      <c r="K2267" s="21">
        <v>0.32076153030576959</v>
      </c>
      <c r="L2267" s="22">
        <f t="shared" si="261"/>
        <v>82.971899887951565</v>
      </c>
      <c r="M2267" s="23">
        <f t="shared" si="265"/>
        <v>1534.0422725695225</v>
      </c>
      <c r="N2267" s="23">
        <f t="shared" si="262"/>
        <v>1841.8981102987675</v>
      </c>
      <c r="O2267" s="23">
        <f t="shared" si="264"/>
        <v>2293.283265216055</v>
      </c>
      <c r="P2267" s="23">
        <f t="shared" si="263"/>
        <v>125108.26840024686</v>
      </c>
    </row>
    <row r="2268" spans="1:16" s="1" customFormat="1" ht="15.9" customHeight="1" x14ac:dyDescent="0.3">
      <c r="A2268" s="24" t="s">
        <v>411</v>
      </c>
      <c r="B2268" s="24"/>
      <c r="C2268" s="24"/>
      <c r="D2268" s="19">
        <v>1</v>
      </c>
      <c r="E2268" s="19" t="s">
        <v>139</v>
      </c>
      <c r="F2268" s="20">
        <v>39.669463931701166</v>
      </c>
      <c r="G2268" s="20">
        <v>46.310302222738521</v>
      </c>
      <c r="H2268" s="20">
        <v>13.297015516057167</v>
      </c>
      <c r="I2268" s="21">
        <v>0.2360920658206091</v>
      </c>
      <c r="J2268" s="21">
        <v>0.19397894899061932</v>
      </c>
      <c r="K2268" s="21">
        <v>0.29314731469191802</v>
      </c>
      <c r="L2268" s="22">
        <f t="shared" si="261"/>
        <v>86.126861552924268</v>
      </c>
      <c r="M2268" s="23">
        <f t="shared" si="265"/>
        <v>1855.1946080513053</v>
      </c>
      <c r="N2268" s="23">
        <f t="shared" si="262"/>
        <v>1502.4316396144322</v>
      </c>
      <c r="O2268" s="23">
        <f t="shared" si="264"/>
        <v>2095.8555422314867</v>
      </c>
      <c r="P2268" s="23">
        <f t="shared" si="263"/>
        <v>103398.25440168871</v>
      </c>
    </row>
    <row r="2269" spans="1:16" s="1" customFormat="1" ht="15.9" customHeight="1" x14ac:dyDescent="0.3">
      <c r="A2269" s="24" t="s">
        <v>411</v>
      </c>
      <c r="B2269" s="24"/>
      <c r="C2269" s="24"/>
      <c r="D2269" s="19">
        <v>1</v>
      </c>
      <c r="E2269" s="19" t="s">
        <v>139</v>
      </c>
      <c r="F2269" s="20">
        <v>39.578991517183098</v>
      </c>
      <c r="G2269" s="20">
        <v>45.955153067924961</v>
      </c>
      <c r="H2269" s="20">
        <v>13.753278806903404</v>
      </c>
      <c r="I2269" s="21">
        <v>0.24248220811119067</v>
      </c>
      <c r="J2269" s="21">
        <v>0.19642227578290378</v>
      </c>
      <c r="K2269" s="21">
        <v>0.27367212409443326</v>
      </c>
      <c r="L2269" s="22">
        <f t="shared" si="261"/>
        <v>85.624311302703688</v>
      </c>
      <c r="M2269" s="23">
        <f t="shared" si="265"/>
        <v>1905.407890234093</v>
      </c>
      <c r="N2269" s="23">
        <f t="shared" si="262"/>
        <v>1521.3560203152645</v>
      </c>
      <c r="O2269" s="23">
        <f t="shared" si="264"/>
        <v>1956.6177457241242</v>
      </c>
      <c r="P2269" s="23">
        <f t="shared" si="263"/>
        <v>106946.18045803581</v>
      </c>
    </row>
    <row r="2270" spans="1:16" s="1" customFormat="1" ht="15.9" customHeight="1" x14ac:dyDescent="0.3">
      <c r="A2270" s="24" t="s">
        <v>411</v>
      </c>
      <c r="B2270" s="24"/>
      <c r="C2270" s="24"/>
      <c r="D2270" s="19">
        <v>1</v>
      </c>
      <c r="E2270" s="19" t="s">
        <v>139</v>
      </c>
      <c r="F2270" s="20">
        <v>39.324371944890991</v>
      </c>
      <c r="G2270" s="20">
        <v>44.957248841009907</v>
      </c>
      <c r="H2270" s="20">
        <v>14.9754973712795</v>
      </c>
      <c r="I2270" s="21">
        <v>0.2500205795056088</v>
      </c>
      <c r="J2270" s="21">
        <v>0.21957077602535158</v>
      </c>
      <c r="K2270" s="21">
        <v>0.27329048728864397</v>
      </c>
      <c r="L2270" s="22">
        <f t="shared" si="261"/>
        <v>84.255180690203545</v>
      </c>
      <c r="M2270" s="23">
        <f t="shared" si="265"/>
        <v>1964.6438747886909</v>
      </c>
      <c r="N2270" s="23">
        <f t="shared" si="262"/>
        <v>1700.6488732503417</v>
      </c>
      <c r="O2270" s="23">
        <f t="shared" si="264"/>
        <v>1953.8892349227422</v>
      </c>
      <c r="P2270" s="23">
        <f t="shared" si="263"/>
        <v>116450.21284043157</v>
      </c>
    </row>
    <row r="2271" spans="1:16" s="1" customFormat="1" ht="15.9" customHeight="1" x14ac:dyDescent="0.3">
      <c r="A2271" s="24" t="s">
        <v>414</v>
      </c>
      <c r="B2271" s="24"/>
      <c r="C2271" s="24"/>
      <c r="D2271" s="19">
        <v>1</v>
      </c>
      <c r="E2271" s="19" t="s">
        <v>139</v>
      </c>
      <c r="F2271" s="20">
        <v>38.528165506163973</v>
      </c>
      <c r="G2271" s="20">
        <v>40.775165645555283</v>
      </c>
      <c r="H2271" s="20">
        <v>19.862541492070129</v>
      </c>
      <c r="I2271" s="21">
        <v>0.12998095226237782</v>
      </c>
      <c r="J2271" s="21">
        <v>0.30109411056504259</v>
      </c>
      <c r="K2271" s="21">
        <v>0.40305229338318566</v>
      </c>
      <c r="L2271" s="22">
        <f t="shared" si="261"/>
        <v>78.53767907535908</v>
      </c>
      <c r="M2271" s="23">
        <f t="shared" si="265"/>
        <v>1021.3810487378425</v>
      </c>
      <c r="N2271" s="23">
        <f t="shared" si="262"/>
        <v>2332.0742821241006</v>
      </c>
      <c r="O2271" s="23">
        <f t="shared" si="264"/>
        <v>2881.6207434273656</v>
      </c>
      <c r="P2271" s="23">
        <f t="shared" si="263"/>
        <v>154452.11113584859</v>
      </c>
    </row>
    <row r="2272" spans="1:16" s="1" customFormat="1" ht="15.9" customHeight="1" x14ac:dyDescent="0.3">
      <c r="A2272" s="24" t="s">
        <v>414</v>
      </c>
      <c r="B2272" s="24"/>
      <c r="C2272" s="24"/>
      <c r="D2272" s="19">
        <v>1</v>
      </c>
      <c r="E2272" s="19" t="s">
        <v>139</v>
      </c>
      <c r="F2272" s="20">
        <v>38.780249838728366</v>
      </c>
      <c r="G2272" s="20">
        <v>41.812090294504287</v>
      </c>
      <c r="H2272" s="20">
        <v>18.655690223403905</v>
      </c>
      <c r="I2272" s="21">
        <v>0.14512841491208922</v>
      </c>
      <c r="J2272" s="21">
        <v>0.27757832176869757</v>
      </c>
      <c r="K2272" s="21">
        <v>0.32926290668266062</v>
      </c>
      <c r="L2272" s="22">
        <f t="shared" si="261"/>
        <v>79.980504845540892</v>
      </c>
      <c r="M2272" s="23">
        <f t="shared" si="265"/>
        <v>1140.4087294679334</v>
      </c>
      <c r="N2272" s="23">
        <f t="shared" si="262"/>
        <v>2149.9366568716409</v>
      </c>
      <c r="O2272" s="23">
        <f t="shared" si="264"/>
        <v>2354.0638212816229</v>
      </c>
      <c r="P2272" s="23">
        <f t="shared" si="263"/>
        <v>145067.57560967264</v>
      </c>
    </row>
    <row r="2273" spans="1:16" s="1" customFormat="1" ht="15.9" customHeight="1" x14ac:dyDescent="0.3">
      <c r="A2273" s="24" t="s">
        <v>414</v>
      </c>
      <c r="B2273" s="24"/>
      <c r="C2273" s="24"/>
      <c r="D2273" s="19">
        <v>1</v>
      </c>
      <c r="E2273" s="19" t="s">
        <v>139</v>
      </c>
      <c r="F2273" s="20">
        <v>39.283083314741553</v>
      </c>
      <c r="G2273" s="20">
        <v>44.632481547332958</v>
      </c>
      <c r="H2273" s="20">
        <v>15.365207999071147</v>
      </c>
      <c r="I2273" s="21">
        <v>0.22787666087241074</v>
      </c>
      <c r="J2273" s="21">
        <v>0.22169347548727805</v>
      </c>
      <c r="K2273" s="21">
        <v>0.26965700249463626</v>
      </c>
      <c r="L2273" s="22">
        <f t="shared" si="261"/>
        <v>83.813250937066869</v>
      </c>
      <c r="M2273" s="23">
        <f t="shared" si="265"/>
        <v>1790.6385421374409</v>
      </c>
      <c r="N2273" s="23">
        <f t="shared" si="262"/>
        <v>1717.089888368663</v>
      </c>
      <c r="O2273" s="23">
        <f t="shared" si="264"/>
        <v>1927.9116500653195</v>
      </c>
      <c r="P2273" s="23">
        <f t="shared" si="263"/>
        <v>119480.62207675853</v>
      </c>
    </row>
    <row r="2274" spans="1:16" s="1" customFormat="1" ht="15.9" customHeight="1" x14ac:dyDescent="0.3">
      <c r="A2274" s="24" t="s">
        <v>414</v>
      </c>
      <c r="B2274" s="24"/>
      <c r="C2274" s="24"/>
      <c r="D2274" s="19">
        <v>1</v>
      </c>
      <c r="E2274" s="19" t="s">
        <v>139</v>
      </c>
      <c r="F2274" s="20">
        <v>39.405887468107878</v>
      </c>
      <c r="G2274" s="20">
        <v>45.320631765134209</v>
      </c>
      <c r="H2274" s="20">
        <v>14.556711475954632</v>
      </c>
      <c r="I2274" s="21">
        <v>0.23843367499160126</v>
      </c>
      <c r="J2274" s="21">
        <v>0.20907564077130569</v>
      </c>
      <c r="K2274" s="21">
        <v>0.26925997504040133</v>
      </c>
      <c r="L2274" s="22">
        <f t="shared" si="261"/>
        <v>84.732233442354897</v>
      </c>
      <c r="M2274" s="23">
        <f t="shared" si="265"/>
        <v>1873.5948058431657</v>
      </c>
      <c r="N2274" s="23">
        <f t="shared" si="262"/>
        <v>1619.3605512454938</v>
      </c>
      <c r="O2274" s="23">
        <f t="shared" si="264"/>
        <v>1925.0731038850456</v>
      </c>
      <c r="P2274" s="23">
        <f t="shared" si="263"/>
        <v>113193.71287678563</v>
      </c>
    </row>
    <row r="2275" spans="1:16" s="1" customFormat="1" ht="15.9" customHeight="1" x14ac:dyDescent="0.3">
      <c r="A2275" s="24" t="s">
        <v>417</v>
      </c>
      <c r="B2275" s="24"/>
      <c r="C2275" s="24"/>
      <c r="D2275" s="19">
        <v>1</v>
      </c>
      <c r="E2275" s="19" t="s">
        <v>139</v>
      </c>
      <c r="F2275" s="20">
        <v>39.390442682577678</v>
      </c>
      <c r="G2275" s="20">
        <v>44.762969556179769</v>
      </c>
      <c r="H2275" s="20">
        <v>15.115273710442334</v>
      </c>
      <c r="I2275" s="21">
        <v>0.23082547886145058</v>
      </c>
      <c r="J2275" s="21">
        <v>0.2061660277412416</v>
      </c>
      <c r="K2275" s="21">
        <v>0.29432254419751508</v>
      </c>
      <c r="L2275" s="22">
        <f t="shared" si="261"/>
        <v>84.073640408129776</v>
      </c>
      <c r="M2275" s="23">
        <f t="shared" si="265"/>
        <v>1813.8101434971757</v>
      </c>
      <c r="N2275" s="23">
        <f t="shared" si="262"/>
        <v>1596.8246281561583</v>
      </c>
      <c r="O2275" s="23">
        <f t="shared" si="264"/>
        <v>2104.2578408344539</v>
      </c>
      <c r="P2275" s="23">
        <f t="shared" si="263"/>
        <v>117537.12060997149</v>
      </c>
    </row>
    <row r="2276" spans="1:16" s="1" customFormat="1" ht="15.9" customHeight="1" x14ac:dyDescent="0.3">
      <c r="A2276" s="24" t="s">
        <v>417</v>
      </c>
      <c r="B2276" s="24"/>
      <c r="C2276" s="24"/>
      <c r="D2276" s="19">
        <v>1</v>
      </c>
      <c r="E2276" s="19" t="s">
        <v>139</v>
      </c>
      <c r="F2276" s="20">
        <v>39.949198684894284</v>
      </c>
      <c r="G2276" s="20">
        <v>47.572768380715402</v>
      </c>
      <c r="H2276" s="20">
        <v>11.757742626507422</v>
      </c>
      <c r="I2276" s="21">
        <v>0.28933907302975426</v>
      </c>
      <c r="J2276" s="21">
        <v>0.1697468978557829</v>
      </c>
      <c r="K2276" s="21">
        <v>0.26120433699735629</v>
      </c>
      <c r="L2276" s="22">
        <f t="shared" si="261"/>
        <v>87.823171753931788</v>
      </c>
      <c r="M2276" s="23">
        <f t="shared" si="265"/>
        <v>2273.6057915272222</v>
      </c>
      <c r="N2276" s="23">
        <f t="shared" si="262"/>
        <v>1314.7463237222748</v>
      </c>
      <c r="O2276" s="23">
        <f t="shared" si="264"/>
        <v>1867.4793522367645</v>
      </c>
      <c r="P2276" s="23">
        <f t="shared" si="263"/>
        <v>91428.791807989284</v>
      </c>
    </row>
    <row r="2277" spans="1:16" s="1" customFormat="1" ht="15.9" customHeight="1" x14ac:dyDescent="0.3">
      <c r="A2277" s="24" t="s">
        <v>417</v>
      </c>
      <c r="B2277" s="24"/>
      <c r="C2277" s="24"/>
      <c r="D2277" s="19">
        <v>1</v>
      </c>
      <c r="E2277" s="19" t="s">
        <v>139</v>
      </c>
      <c r="F2277" s="20">
        <v>39.907464563388558</v>
      </c>
      <c r="G2277" s="20">
        <v>47.679474559625149</v>
      </c>
      <c r="H2277" s="20">
        <v>11.68416288771852</v>
      </c>
      <c r="I2277" s="21">
        <v>0.29296302393066337</v>
      </c>
      <c r="J2277" s="21">
        <v>0.16794008840506083</v>
      </c>
      <c r="K2277" s="21">
        <v>0.26799487693203577</v>
      </c>
      <c r="L2277" s="22">
        <f t="shared" si="261"/>
        <v>87.913972334543175</v>
      </c>
      <c r="M2277" s="23">
        <f t="shared" si="265"/>
        <v>2302.0825391376975</v>
      </c>
      <c r="N2277" s="23">
        <f t="shared" si="262"/>
        <v>1300.7519820700243</v>
      </c>
      <c r="O2277" s="23">
        <f t="shared" si="264"/>
        <v>1916.0282900696059</v>
      </c>
      <c r="P2277" s="23">
        <f t="shared" si="263"/>
        <v>90856.632097344627</v>
      </c>
    </row>
    <row r="2278" spans="1:16" s="1" customFormat="1" ht="15.9" customHeight="1" x14ac:dyDescent="0.3">
      <c r="A2278" s="24" t="s">
        <v>420</v>
      </c>
      <c r="B2278" s="24"/>
      <c r="C2278" s="24"/>
      <c r="D2278" s="19">
        <v>1</v>
      </c>
      <c r="E2278" s="19" t="s">
        <v>139</v>
      </c>
      <c r="F2278" s="20">
        <v>38.91432848016634</v>
      </c>
      <c r="G2278" s="20">
        <v>40.341358322856571</v>
      </c>
      <c r="H2278" s="20">
        <v>19.912653523132523</v>
      </c>
      <c r="I2278" s="21">
        <v>0.12138819621744212</v>
      </c>
      <c r="J2278" s="21">
        <v>0.30296470615515875</v>
      </c>
      <c r="K2278" s="21">
        <v>0.40730677147196254</v>
      </c>
      <c r="L2278" s="22">
        <f t="shared" si="261"/>
        <v>78.314073850782137</v>
      </c>
      <c r="M2278" s="23">
        <f t="shared" si="265"/>
        <v>953.85978482981398</v>
      </c>
      <c r="N2278" s="23">
        <f t="shared" si="262"/>
        <v>2346.5626686945916</v>
      </c>
      <c r="O2278" s="23">
        <f t="shared" si="264"/>
        <v>2912.0381173372598</v>
      </c>
      <c r="P2278" s="23">
        <f t="shared" si="263"/>
        <v>154841.78478330109</v>
      </c>
    </row>
    <row r="2279" spans="1:16" s="1" customFormat="1" ht="15.9" customHeight="1" x14ac:dyDescent="0.3">
      <c r="A2279" s="24" t="s">
        <v>420</v>
      </c>
      <c r="B2279" s="24"/>
      <c r="C2279" s="24"/>
      <c r="D2279" s="19">
        <v>1</v>
      </c>
      <c r="E2279" s="19" t="s">
        <v>139</v>
      </c>
      <c r="F2279" s="20">
        <v>38.926925192382406</v>
      </c>
      <c r="G2279" s="20">
        <v>40.330219671210678</v>
      </c>
      <c r="H2279" s="20">
        <v>19.919962386912104</v>
      </c>
      <c r="I2279" s="21">
        <v>0.12239636779945397</v>
      </c>
      <c r="J2279" s="21">
        <v>0.30329303270135449</v>
      </c>
      <c r="K2279" s="21">
        <v>0.39720334899402066</v>
      </c>
      <c r="L2279" s="22">
        <f t="shared" si="261"/>
        <v>78.303149551712309</v>
      </c>
      <c r="M2279" s="23">
        <f t="shared" si="265"/>
        <v>961.78192518822857</v>
      </c>
      <c r="N2279" s="23">
        <f t="shared" si="262"/>
        <v>2349.1056672709669</v>
      </c>
      <c r="O2279" s="23">
        <f t="shared" si="264"/>
        <v>2839.8037391436378</v>
      </c>
      <c r="P2279" s="23">
        <f t="shared" si="263"/>
        <v>154898.61887178931</v>
      </c>
    </row>
    <row r="2280" spans="1:16" s="1" customFormat="1" ht="15.9" customHeight="1" x14ac:dyDescent="0.3">
      <c r="A2280" s="24" t="s">
        <v>420</v>
      </c>
      <c r="B2280" s="24"/>
      <c r="C2280" s="24"/>
      <c r="D2280" s="19">
        <v>1</v>
      </c>
      <c r="E2280" s="19" t="s">
        <v>139</v>
      </c>
      <c r="F2280" s="20">
        <v>38.891077423288792</v>
      </c>
      <c r="G2280" s="20">
        <v>40.313042881287636</v>
      </c>
      <c r="H2280" s="20">
        <v>19.968482477274708</v>
      </c>
      <c r="I2280" s="21">
        <v>0.12286284752033151</v>
      </c>
      <c r="J2280" s="21">
        <v>0.30561392861993919</v>
      </c>
      <c r="K2280" s="21">
        <v>0.39892044200859594</v>
      </c>
      <c r="L2280" s="22">
        <f t="shared" si="261"/>
        <v>78.254541451141051</v>
      </c>
      <c r="M2280" s="23">
        <f t="shared" si="265"/>
        <v>965.4474895515599</v>
      </c>
      <c r="N2280" s="23">
        <f t="shared" si="262"/>
        <v>2367.0817800320597</v>
      </c>
      <c r="O2280" s="23">
        <f t="shared" si="264"/>
        <v>2852.0800887152063</v>
      </c>
      <c r="P2280" s="23">
        <f t="shared" si="263"/>
        <v>155275.91350913458</v>
      </c>
    </row>
    <row r="2281" spans="1:16" s="1" customFormat="1" ht="15.9" customHeight="1" x14ac:dyDescent="0.3">
      <c r="A2281" s="24" t="s">
        <v>420</v>
      </c>
      <c r="B2281" s="24"/>
      <c r="C2281" s="24"/>
      <c r="D2281" s="19">
        <v>1</v>
      </c>
      <c r="E2281" s="19" t="s">
        <v>139</v>
      </c>
      <c r="F2281" s="20">
        <v>38.907379003288561</v>
      </c>
      <c r="G2281" s="20">
        <v>40.382617510598813</v>
      </c>
      <c r="H2281" s="20">
        <v>19.881573525400547</v>
      </c>
      <c r="I2281" s="21">
        <v>0.12299027595068673</v>
      </c>
      <c r="J2281" s="21">
        <v>0.30725768126357134</v>
      </c>
      <c r="K2281" s="21">
        <v>0.39818200349781147</v>
      </c>
      <c r="L2281" s="22">
        <f t="shared" si="261"/>
        <v>78.357930645679318</v>
      </c>
      <c r="M2281" s="23">
        <f t="shared" si="265"/>
        <v>966.44881306527373</v>
      </c>
      <c r="N2281" s="23">
        <f t="shared" si="262"/>
        <v>2379.8131923442907</v>
      </c>
      <c r="O2281" s="23">
        <f t="shared" si="264"/>
        <v>2846.8006255652494</v>
      </c>
      <c r="P2281" s="23">
        <f t="shared" si="263"/>
        <v>154600.10517418777</v>
      </c>
    </row>
    <row r="2282" spans="1:16" s="1" customFormat="1" ht="15.9" customHeight="1" x14ac:dyDescent="0.3">
      <c r="A2282" s="24" t="s">
        <v>420</v>
      </c>
      <c r="B2282" s="24"/>
      <c r="C2282" s="24"/>
      <c r="D2282" s="19">
        <v>1</v>
      </c>
      <c r="E2282" s="19" t="s">
        <v>139</v>
      </c>
      <c r="F2282" s="20">
        <v>38.927590200655644</v>
      </c>
      <c r="G2282" s="20">
        <v>40.440799370101665</v>
      </c>
      <c r="H2282" s="20">
        <v>19.812808808681346</v>
      </c>
      <c r="I2282" s="21">
        <v>0.12522039261462067</v>
      </c>
      <c r="J2282" s="21">
        <v>0.300487292196296</v>
      </c>
      <c r="K2282" s="21">
        <v>0.39309393575041734</v>
      </c>
      <c r="L2282" s="22">
        <f t="shared" si="261"/>
        <v>78.440985808745125</v>
      </c>
      <c r="M2282" s="23">
        <f t="shared" si="265"/>
        <v>983.9729106916601</v>
      </c>
      <c r="N2282" s="23">
        <f t="shared" si="262"/>
        <v>2327.3742715227017</v>
      </c>
      <c r="O2282" s="23">
        <f t="shared" si="264"/>
        <v>2810.4235057583282</v>
      </c>
      <c r="P2282" s="23">
        <f t="shared" si="263"/>
        <v>154065.38731478495</v>
      </c>
    </row>
    <row r="2283" spans="1:16" s="1" customFormat="1" ht="15.9" customHeight="1" x14ac:dyDescent="0.3">
      <c r="A2283" s="24" t="s">
        <v>420</v>
      </c>
      <c r="B2283" s="24"/>
      <c r="C2283" s="24"/>
      <c r="D2283" s="19">
        <v>1</v>
      </c>
      <c r="E2283" s="19" t="s">
        <v>139</v>
      </c>
      <c r="F2283" s="20">
        <v>38.333078660668697</v>
      </c>
      <c r="G2283" s="20">
        <v>40.634519630916856</v>
      </c>
      <c r="H2283" s="20">
        <v>20.216314367599349</v>
      </c>
      <c r="I2283" s="21">
        <v>0.1213545464963184</v>
      </c>
      <c r="J2283" s="21">
        <v>0.30445998154578208</v>
      </c>
      <c r="K2283" s="21">
        <v>0.39027281277300518</v>
      </c>
      <c r="L2283" s="22">
        <f t="shared" si="261"/>
        <v>78.1797128536668</v>
      </c>
      <c r="M2283" s="23">
        <f t="shared" si="265"/>
        <v>953.59536772213119</v>
      </c>
      <c r="N2283" s="23">
        <f t="shared" si="262"/>
        <v>2358.1440751745185</v>
      </c>
      <c r="O2283" s="23">
        <f t="shared" si="264"/>
        <v>2790.2538984271478</v>
      </c>
      <c r="P2283" s="23">
        <f t="shared" si="263"/>
        <v>157203.06662207891</v>
      </c>
    </row>
    <row r="2284" spans="1:16" s="1" customFormat="1" ht="15.9" customHeight="1" x14ac:dyDescent="0.3">
      <c r="A2284" s="24" t="s">
        <v>420</v>
      </c>
      <c r="B2284" s="24"/>
      <c r="C2284" s="24"/>
      <c r="D2284" s="19">
        <v>1</v>
      </c>
      <c r="E2284" s="19" t="s">
        <v>139</v>
      </c>
      <c r="F2284" s="20">
        <v>38.333575588907905</v>
      </c>
      <c r="G2284" s="20">
        <v>40.447163040465639</v>
      </c>
      <c r="H2284" s="20">
        <v>20.38749854121815</v>
      </c>
      <c r="I2284" s="21">
        <v>0.12267880666005082</v>
      </c>
      <c r="J2284" s="21">
        <v>0.30903953703840664</v>
      </c>
      <c r="K2284" s="21">
        <v>0.40004448570984241</v>
      </c>
      <c r="L2284" s="22">
        <f t="shared" si="261"/>
        <v>77.956215252807951</v>
      </c>
      <c r="M2284" s="23">
        <f t="shared" si="265"/>
        <v>964.0013096027883</v>
      </c>
      <c r="N2284" s="23">
        <f t="shared" si="262"/>
        <v>2393.6142594563294</v>
      </c>
      <c r="O2284" s="23">
        <f t="shared" si="264"/>
        <v>2860.1164346167325</v>
      </c>
      <c r="P2284" s="23">
        <f t="shared" si="263"/>
        <v>158534.20327541328</v>
      </c>
    </row>
    <row r="2285" spans="1:16" s="1" customFormat="1" ht="15.9" customHeight="1" x14ac:dyDescent="0.3">
      <c r="A2285" s="24" t="s">
        <v>423</v>
      </c>
      <c r="B2285" s="24"/>
      <c r="C2285" s="24"/>
      <c r="D2285" s="19">
        <v>1</v>
      </c>
      <c r="E2285" s="19" t="s">
        <v>139</v>
      </c>
      <c r="F2285" s="20">
        <v>38.411751922018276</v>
      </c>
      <c r="G2285" s="20">
        <v>40.079507276329245</v>
      </c>
      <c r="H2285" s="20">
        <v>20.697344754439683</v>
      </c>
      <c r="I2285" s="21">
        <v>8.8788298581064629E-2</v>
      </c>
      <c r="J2285" s="21">
        <v>0.31982562956330468</v>
      </c>
      <c r="K2285" s="21">
        <v>0.40278211906843042</v>
      </c>
      <c r="L2285" s="22">
        <f t="shared" si="261"/>
        <v>77.537279343201178</v>
      </c>
      <c r="M2285" s="23">
        <f t="shared" si="265"/>
        <v>697.69211520559975</v>
      </c>
      <c r="N2285" s="23">
        <f t="shared" si="262"/>
        <v>2477.1561425397313</v>
      </c>
      <c r="O2285" s="23">
        <f t="shared" si="264"/>
        <v>2879.6891332553832</v>
      </c>
      <c r="P2285" s="23">
        <f t="shared" si="263"/>
        <v>160943.5828494532</v>
      </c>
    </row>
    <row r="2286" spans="1:16" s="1" customFormat="1" ht="15.9" customHeight="1" x14ac:dyDescent="0.3">
      <c r="A2286" s="24" t="s">
        <v>423</v>
      </c>
      <c r="B2286" s="24"/>
      <c r="C2286" s="24"/>
      <c r="D2286" s="19">
        <v>1</v>
      </c>
      <c r="E2286" s="19" t="s">
        <v>139</v>
      </c>
      <c r="F2286" s="20">
        <v>38.101876627122287</v>
      </c>
      <c r="G2286" s="20">
        <v>36.913502315825987</v>
      </c>
      <c r="H2286" s="20">
        <v>24.054001506129936</v>
      </c>
      <c r="I2286" s="21">
        <v>0.10309914011328676</v>
      </c>
      <c r="J2286" s="21">
        <v>0.43732954428751031</v>
      </c>
      <c r="K2286" s="21">
        <v>0.39019086652099161</v>
      </c>
      <c r="L2286" s="22">
        <f t="shared" si="261"/>
        <v>73.229896976505387</v>
      </c>
      <c r="M2286" s="23">
        <f t="shared" si="265"/>
        <v>810.14568688737052</v>
      </c>
      <c r="N2286" s="23">
        <f t="shared" si="262"/>
        <v>3387.2631421850383</v>
      </c>
      <c r="O2286" s="23">
        <f t="shared" si="264"/>
        <v>2789.6680240293958</v>
      </c>
      <c r="P2286" s="23">
        <f t="shared" si="263"/>
        <v>187045.11280038828</v>
      </c>
    </row>
    <row r="2287" spans="1:16" s="1" customFormat="1" ht="15.9" customHeight="1" x14ac:dyDescent="0.3">
      <c r="A2287" s="24" t="s">
        <v>423</v>
      </c>
      <c r="B2287" s="24"/>
      <c r="C2287" s="24"/>
      <c r="D2287" s="19">
        <v>1</v>
      </c>
      <c r="E2287" s="19" t="s">
        <v>139</v>
      </c>
      <c r="F2287" s="20">
        <v>38.578784416272114</v>
      </c>
      <c r="G2287" s="20">
        <v>40.856582037361697</v>
      </c>
      <c r="H2287" s="20">
        <v>19.790654684206348</v>
      </c>
      <c r="I2287" s="21">
        <v>0.10764033750448761</v>
      </c>
      <c r="J2287" s="21">
        <v>0.30303380170695349</v>
      </c>
      <c r="K2287" s="21">
        <v>0.36330472294840938</v>
      </c>
      <c r="L2287" s="22">
        <f t="shared" si="261"/>
        <v>78.632266386140799</v>
      </c>
      <c r="M2287" s="23">
        <f t="shared" si="265"/>
        <v>845.83009197302863</v>
      </c>
      <c r="N2287" s="23">
        <f t="shared" si="262"/>
        <v>2347.0978367822286</v>
      </c>
      <c r="O2287" s="23">
        <f t="shared" si="264"/>
        <v>2597.4456491628612</v>
      </c>
      <c r="P2287" s="23">
        <f t="shared" si="263"/>
        <v>153893.11574032929</v>
      </c>
    </row>
    <row r="2288" spans="1:16" s="1" customFormat="1" ht="15.9" customHeight="1" x14ac:dyDescent="0.3">
      <c r="A2288" s="24" t="s">
        <v>646</v>
      </c>
      <c r="B2288" s="24"/>
      <c r="C2288" s="24"/>
      <c r="D2288" s="19">
        <v>1</v>
      </c>
      <c r="E2288" s="19" t="s">
        <v>139</v>
      </c>
      <c r="F2288" s="20">
        <v>38.731682169418391</v>
      </c>
      <c r="G2288" s="20">
        <v>42.021000949679191</v>
      </c>
      <c r="H2288" s="20">
        <v>18.452316991426081</v>
      </c>
      <c r="I2288" s="21">
        <v>0.11973982002839649</v>
      </c>
      <c r="J2288" s="21">
        <v>0.30904758740649907</v>
      </c>
      <c r="K2288" s="21">
        <v>0.36621248204146001</v>
      </c>
      <c r="L2288" s="22">
        <f t="shared" si="261"/>
        <v>80.234595042367403</v>
      </c>
      <c r="M2288" s="23">
        <f t="shared" si="265"/>
        <v>940.90696234792142</v>
      </c>
      <c r="N2288" s="23">
        <f t="shared" si="262"/>
        <v>2393.6766122414924</v>
      </c>
      <c r="O2288" s="23">
        <f t="shared" si="264"/>
        <v>2618.2346610528348</v>
      </c>
      <c r="P2288" s="23">
        <f t="shared" si="263"/>
        <v>143486.13523659471</v>
      </c>
    </row>
    <row r="2289" spans="1:16" s="1" customFormat="1" ht="15.9" customHeight="1" x14ac:dyDescent="0.3">
      <c r="A2289" s="24" t="s">
        <v>426</v>
      </c>
      <c r="B2289" s="24"/>
      <c r="C2289" s="24"/>
      <c r="D2289" s="19">
        <v>1</v>
      </c>
      <c r="E2289" s="19" t="s">
        <v>139</v>
      </c>
      <c r="F2289" s="20">
        <v>38.965151314540996</v>
      </c>
      <c r="G2289" s="20">
        <v>42.456622772157239</v>
      </c>
      <c r="H2289" s="20">
        <v>17.894392443750423</v>
      </c>
      <c r="I2289" s="21">
        <v>0.1371924336970175</v>
      </c>
      <c r="J2289" s="21">
        <v>0.2838549148268017</v>
      </c>
      <c r="K2289" s="21">
        <v>0.26278612102752474</v>
      </c>
      <c r="L2289" s="22">
        <f t="shared" si="261"/>
        <v>80.876997894190623</v>
      </c>
      <c r="M2289" s="23">
        <f t="shared" si="265"/>
        <v>1078.0483553120973</v>
      </c>
      <c r="N2289" s="23">
        <f t="shared" si="262"/>
        <v>2198.5509629525341</v>
      </c>
      <c r="O2289" s="23">
        <f t="shared" si="264"/>
        <v>1878.7883107708924</v>
      </c>
      <c r="P2289" s="23">
        <f t="shared" si="263"/>
        <v>139147.6861877949</v>
      </c>
    </row>
    <row r="2290" spans="1:16" s="1" customFormat="1" ht="15.9" customHeight="1" x14ac:dyDescent="0.3">
      <c r="A2290" s="24" t="s">
        <v>140</v>
      </c>
      <c r="B2290" s="24"/>
      <c r="C2290" s="24"/>
      <c r="D2290" s="19">
        <v>1</v>
      </c>
      <c r="E2290" s="19" t="s">
        <v>141</v>
      </c>
      <c r="F2290" s="20">
        <v>39.710876123346033</v>
      </c>
      <c r="G2290" s="20">
        <v>42.384078489421128</v>
      </c>
      <c r="H2290" s="20">
        <v>17.468466055482125</v>
      </c>
      <c r="I2290" s="21">
        <v>0.19200658448342994</v>
      </c>
      <c r="J2290" s="21">
        <v>0.2445727472672827</v>
      </c>
      <c r="K2290" s="21"/>
      <c r="L2290" s="22">
        <f t="shared" si="261"/>
        <v>81.220738930880216</v>
      </c>
      <c r="M2290" s="23">
        <f t="shared" si="265"/>
        <v>1508.7740412024984</v>
      </c>
      <c r="N2290" s="23">
        <f t="shared" si="262"/>
        <v>1894.2974770914934</v>
      </c>
      <c r="O2290" s="23"/>
      <c r="P2290" s="23">
        <f t="shared" si="263"/>
        <v>135835.66139566194</v>
      </c>
    </row>
    <row r="2291" spans="1:16" s="1" customFormat="1" ht="15.9" customHeight="1" x14ac:dyDescent="0.3">
      <c r="A2291" s="24" t="s">
        <v>140</v>
      </c>
      <c r="B2291" s="24"/>
      <c r="C2291" s="24"/>
      <c r="D2291" s="19">
        <v>1</v>
      </c>
      <c r="E2291" s="19" t="s">
        <v>141</v>
      </c>
      <c r="F2291" s="20">
        <v>39.729553300257543</v>
      </c>
      <c r="G2291" s="20">
        <v>42.464289201840344</v>
      </c>
      <c r="H2291" s="20">
        <v>17.369489062018765</v>
      </c>
      <c r="I2291" s="21">
        <v>0.19262141883461203</v>
      </c>
      <c r="J2291" s="21">
        <v>0.24404701704875539</v>
      </c>
      <c r="K2291" s="21"/>
      <c r="L2291" s="22">
        <f t="shared" si="261"/>
        <v>81.33597177536241</v>
      </c>
      <c r="M2291" s="23">
        <f t="shared" si="265"/>
        <v>1513.6053656656613</v>
      </c>
      <c r="N2291" s="23">
        <f t="shared" si="262"/>
        <v>1890.2255212513005</v>
      </c>
      <c r="O2291" s="23"/>
      <c r="P2291" s="23">
        <f t="shared" si="263"/>
        <v>135066.01136873069</v>
      </c>
    </row>
    <row r="2292" spans="1:16" s="1" customFormat="1" ht="15.9" customHeight="1" x14ac:dyDescent="0.3">
      <c r="A2292" s="24" t="s">
        <v>140</v>
      </c>
      <c r="B2292" s="24"/>
      <c r="C2292" s="24"/>
      <c r="D2292" s="19">
        <v>1</v>
      </c>
      <c r="E2292" s="19" t="s">
        <v>141</v>
      </c>
      <c r="F2292" s="20">
        <v>39.649892064712226</v>
      </c>
      <c r="G2292" s="20">
        <v>42.487195573525163</v>
      </c>
      <c r="H2292" s="20">
        <v>17.414641846592083</v>
      </c>
      <c r="I2292" s="21">
        <v>0.19655869600063214</v>
      </c>
      <c r="J2292" s="21">
        <v>0.25171181916987972</v>
      </c>
      <c r="K2292" s="21"/>
      <c r="L2292" s="22">
        <f t="shared" si="261"/>
        <v>81.304726861975723</v>
      </c>
      <c r="M2292" s="23">
        <f t="shared" si="265"/>
        <v>1544.5442087115523</v>
      </c>
      <c r="N2292" s="23">
        <f t="shared" si="262"/>
        <v>1949.5919694050015</v>
      </c>
      <c r="O2292" s="23"/>
      <c r="P2292" s="23">
        <f t="shared" si="263"/>
        <v>135417.12166867871</v>
      </c>
    </row>
    <row r="2293" spans="1:16" s="1" customFormat="1" ht="15.9" customHeight="1" x14ac:dyDescent="0.3">
      <c r="A2293" s="24" t="s">
        <v>140</v>
      </c>
      <c r="B2293" s="24"/>
      <c r="C2293" s="24"/>
      <c r="D2293" s="19">
        <v>1</v>
      </c>
      <c r="E2293" s="19" t="s">
        <v>141</v>
      </c>
      <c r="F2293" s="20">
        <v>39.546324518357338</v>
      </c>
      <c r="G2293" s="20">
        <v>42.167266098056132</v>
      </c>
      <c r="H2293" s="20">
        <v>17.833918179103492</v>
      </c>
      <c r="I2293" s="21">
        <v>0.19723239389548602</v>
      </c>
      <c r="J2293" s="21">
        <v>0.25525881058755856</v>
      </c>
      <c r="K2293" s="21"/>
      <c r="L2293" s="22">
        <f t="shared" si="261"/>
        <v>80.823529553754895</v>
      </c>
      <c r="M2293" s="23">
        <f t="shared" si="265"/>
        <v>1549.8380787009746</v>
      </c>
      <c r="N2293" s="23">
        <f t="shared" si="262"/>
        <v>1977.0646006316986</v>
      </c>
      <c r="O2293" s="23"/>
      <c r="P2293" s="23">
        <f t="shared" si="263"/>
        <v>138677.43529629463</v>
      </c>
    </row>
    <row r="2294" spans="1:16" s="1" customFormat="1" ht="15.9" customHeight="1" x14ac:dyDescent="0.3">
      <c r="A2294" s="24" t="s">
        <v>140</v>
      </c>
      <c r="B2294" s="24"/>
      <c r="C2294" s="24"/>
      <c r="D2294" s="19">
        <v>2</v>
      </c>
      <c r="E2294" s="19" t="s">
        <v>141</v>
      </c>
      <c r="F2294" s="20">
        <v>39.2658865370095</v>
      </c>
      <c r="G2294" s="20">
        <v>42.762208080443173</v>
      </c>
      <c r="H2294" s="20">
        <v>17.463376632134075</v>
      </c>
      <c r="I2294" s="21"/>
      <c r="J2294" s="21">
        <v>0.2518692673686293</v>
      </c>
      <c r="K2294" s="21">
        <v>0.25665948304462732</v>
      </c>
      <c r="L2294" s="22">
        <f t="shared" si="261"/>
        <v>81.360256027309845</v>
      </c>
      <c r="M2294" s="23"/>
      <c r="N2294" s="23">
        <f t="shared" si="262"/>
        <v>1950.8114582033097</v>
      </c>
      <c r="O2294" s="23">
        <f t="shared" ref="O2294:O2305" si="266">K2294*10000/1.3987</f>
        <v>1834.9859372605083</v>
      </c>
      <c r="P2294" s="23">
        <f t="shared" si="263"/>
        <v>135796.08578642359</v>
      </c>
    </row>
    <row r="2295" spans="1:16" s="1" customFormat="1" ht="15.9" customHeight="1" x14ac:dyDescent="0.3">
      <c r="A2295" s="24" t="s">
        <v>140</v>
      </c>
      <c r="B2295" s="24"/>
      <c r="C2295" s="24"/>
      <c r="D2295" s="19">
        <v>2</v>
      </c>
      <c r="E2295" s="19" t="s">
        <v>141</v>
      </c>
      <c r="F2295" s="20">
        <v>37.301322306802511</v>
      </c>
      <c r="G2295" s="20">
        <v>31.654473214201932</v>
      </c>
      <c r="H2295" s="20">
        <v>30.201500802339194</v>
      </c>
      <c r="I2295" s="21"/>
      <c r="J2295" s="21">
        <v>0.5327951080317197</v>
      </c>
      <c r="K2295" s="21">
        <v>0.30990856862463917</v>
      </c>
      <c r="L2295" s="22">
        <f t="shared" ref="L2295:L2358" si="267">100*((G2295/40.3044)/((G2295/40.3044)+(H2295/71.8444)))</f>
        <v>65.136164990796942</v>
      </c>
      <c r="M2295" s="23"/>
      <c r="N2295" s="23">
        <f t="shared" si="262"/>
        <v>4126.6757650973568</v>
      </c>
      <c r="O2295" s="23">
        <f t="shared" si="266"/>
        <v>2215.6900595169741</v>
      </c>
      <c r="P2295" s="23">
        <f t="shared" si="263"/>
        <v>234848.37326857849</v>
      </c>
    </row>
    <row r="2296" spans="1:16" s="1" customFormat="1" ht="15.9" customHeight="1" x14ac:dyDescent="0.3">
      <c r="A2296" s="24" t="s">
        <v>140</v>
      </c>
      <c r="B2296" s="24"/>
      <c r="C2296" s="24"/>
      <c r="D2296" s="19">
        <v>2</v>
      </c>
      <c r="E2296" s="19" t="s">
        <v>141</v>
      </c>
      <c r="F2296" s="20">
        <v>39.515816931295767</v>
      </c>
      <c r="G2296" s="20">
        <v>42.406180194583818</v>
      </c>
      <c r="H2296" s="20">
        <v>17.562374667913694</v>
      </c>
      <c r="I2296" s="21"/>
      <c r="J2296" s="21">
        <v>0.25092514440972186</v>
      </c>
      <c r="K2296" s="21">
        <v>0.26470306179700376</v>
      </c>
      <c r="L2296" s="22">
        <f t="shared" si="267"/>
        <v>81.146801929562272</v>
      </c>
      <c r="M2296" s="23"/>
      <c r="N2296" s="23">
        <f t="shared" si="262"/>
        <v>1943.4989110814181</v>
      </c>
      <c r="O2296" s="23">
        <f t="shared" si="266"/>
        <v>1892.493471058867</v>
      </c>
      <c r="P2296" s="23">
        <f t="shared" si="263"/>
        <v>136565.89943945329</v>
      </c>
    </row>
    <row r="2297" spans="1:16" s="1" customFormat="1" ht="15.9" customHeight="1" x14ac:dyDescent="0.3">
      <c r="A2297" s="24" t="s">
        <v>140</v>
      </c>
      <c r="B2297" s="24"/>
      <c r="C2297" s="24"/>
      <c r="D2297" s="19">
        <v>2</v>
      </c>
      <c r="E2297" s="19" t="s">
        <v>141</v>
      </c>
      <c r="F2297" s="20">
        <v>38.901662070033417</v>
      </c>
      <c r="G2297" s="20">
        <v>39.962023079059428</v>
      </c>
      <c r="H2297" s="20">
        <v>20.58081332685633</v>
      </c>
      <c r="I2297" s="21"/>
      <c r="J2297" s="21">
        <v>0.30673704676360958</v>
      </c>
      <c r="K2297" s="21">
        <v>0.24876447728721307</v>
      </c>
      <c r="L2297" s="22">
        <f t="shared" si="267"/>
        <v>77.584454336583789</v>
      </c>
      <c r="M2297" s="23"/>
      <c r="N2297" s="23">
        <f t="shared" si="262"/>
        <v>2375.780704543487</v>
      </c>
      <c r="O2297" s="23">
        <f t="shared" si="266"/>
        <v>1778.5406254894763</v>
      </c>
      <c r="P2297" s="23">
        <f t="shared" si="263"/>
        <v>160037.42866917831</v>
      </c>
    </row>
    <row r="2298" spans="1:16" s="1" customFormat="1" ht="15.9" customHeight="1" x14ac:dyDescent="0.3">
      <c r="A2298" s="24" t="s">
        <v>140</v>
      </c>
      <c r="B2298" s="24"/>
      <c r="C2298" s="24"/>
      <c r="D2298" s="19">
        <v>2</v>
      </c>
      <c r="E2298" s="19" t="s">
        <v>141</v>
      </c>
      <c r="F2298" s="20">
        <v>39.230440970384009</v>
      </c>
      <c r="G2298" s="20">
        <v>42.774080367372719</v>
      </c>
      <c r="H2298" s="20">
        <v>17.479082007659517</v>
      </c>
      <c r="I2298" s="21"/>
      <c r="J2298" s="21">
        <v>0.24889694118543507</v>
      </c>
      <c r="K2298" s="21">
        <v>0.26749971339834072</v>
      </c>
      <c r="L2298" s="22">
        <f t="shared" si="267"/>
        <v>81.350831486167095</v>
      </c>
      <c r="M2298" s="23"/>
      <c r="N2298" s="23">
        <f t="shared" si="262"/>
        <v>1927.7898008321206</v>
      </c>
      <c r="O2298" s="23">
        <f t="shared" si="266"/>
        <v>1912.4881203856489</v>
      </c>
      <c r="P2298" s="23">
        <f t="shared" si="263"/>
        <v>135918.21156811444</v>
      </c>
    </row>
    <row r="2299" spans="1:16" s="1" customFormat="1" ht="15.9" customHeight="1" x14ac:dyDescent="0.3">
      <c r="A2299" s="24" t="s">
        <v>140</v>
      </c>
      <c r="B2299" s="24"/>
      <c r="C2299" s="24"/>
      <c r="D2299" s="19">
        <v>2</v>
      </c>
      <c r="E2299" s="19" t="s">
        <v>141</v>
      </c>
      <c r="F2299" s="20">
        <v>39.339832341712082</v>
      </c>
      <c r="G2299" s="20">
        <v>42.679170462315668</v>
      </c>
      <c r="H2299" s="20">
        <v>17.475204429471507</v>
      </c>
      <c r="I2299" s="21"/>
      <c r="J2299" s="21">
        <v>0.2542888276975474</v>
      </c>
      <c r="K2299" s="21">
        <v>0.2515039388032041</v>
      </c>
      <c r="L2299" s="22">
        <f t="shared" si="267"/>
        <v>81.320478085585293</v>
      </c>
      <c r="M2299" s="23"/>
      <c r="N2299" s="23">
        <f t="shared" si="262"/>
        <v>1969.5517597207609</v>
      </c>
      <c r="O2299" s="23">
        <f t="shared" si="266"/>
        <v>1798.1263945320948</v>
      </c>
      <c r="P2299" s="23">
        <f t="shared" si="263"/>
        <v>135888.05932715014</v>
      </c>
    </row>
    <row r="2300" spans="1:16" s="1" customFormat="1" ht="15.9" customHeight="1" x14ac:dyDescent="0.3">
      <c r="A2300" s="24" t="s">
        <v>140</v>
      </c>
      <c r="B2300" s="24"/>
      <c r="C2300" s="24"/>
      <c r="D2300" s="19">
        <v>2</v>
      </c>
      <c r="E2300" s="19" t="s">
        <v>141</v>
      </c>
      <c r="F2300" s="20">
        <v>39.554066872519698</v>
      </c>
      <c r="G2300" s="20">
        <v>42.408730459884197</v>
      </c>
      <c r="H2300" s="20">
        <v>17.515746346702304</v>
      </c>
      <c r="I2300" s="21"/>
      <c r="J2300" s="21">
        <v>0.2484715706831942</v>
      </c>
      <c r="K2300" s="21">
        <v>0.2729847502106249</v>
      </c>
      <c r="L2300" s="22">
        <f t="shared" si="267"/>
        <v>81.188359171521114</v>
      </c>
      <c r="M2300" s="23"/>
      <c r="N2300" s="23">
        <f t="shared" si="262"/>
        <v>1924.4951644581693</v>
      </c>
      <c r="O2300" s="23">
        <f t="shared" si="266"/>
        <v>1951.7033689184593</v>
      </c>
      <c r="P2300" s="23">
        <f t="shared" si="263"/>
        <v>136203.31529317499</v>
      </c>
    </row>
    <row r="2301" spans="1:16" s="1" customFormat="1" ht="15.9" customHeight="1" x14ac:dyDescent="0.3">
      <c r="A2301" s="24" t="s">
        <v>140</v>
      </c>
      <c r="B2301" s="24"/>
      <c r="C2301" s="24"/>
      <c r="D2301" s="19">
        <v>2</v>
      </c>
      <c r="E2301" s="19" t="s">
        <v>141</v>
      </c>
      <c r="F2301" s="20">
        <v>39.200119475519323</v>
      </c>
      <c r="G2301" s="20">
        <v>42.636943736374668</v>
      </c>
      <c r="H2301" s="20">
        <v>17.647092457161655</v>
      </c>
      <c r="I2301" s="21"/>
      <c r="J2301" s="21">
        <v>0.25072900640465223</v>
      </c>
      <c r="K2301" s="21">
        <v>0.26511532453969655</v>
      </c>
      <c r="L2301" s="22">
        <f t="shared" si="267"/>
        <v>81.156205269401809</v>
      </c>
      <c r="M2301" s="23"/>
      <c r="N2301" s="23">
        <f t="shared" si="262"/>
        <v>1941.9797568325632</v>
      </c>
      <c r="O2301" s="23">
        <f t="shared" si="266"/>
        <v>1895.4409418724281</v>
      </c>
      <c r="P2301" s="23">
        <f t="shared" si="263"/>
        <v>137224.6691847718</v>
      </c>
    </row>
    <row r="2302" spans="1:16" s="1" customFormat="1" ht="15.9" customHeight="1" x14ac:dyDescent="0.3">
      <c r="A2302" s="24" t="s">
        <v>140</v>
      </c>
      <c r="B2302" s="24"/>
      <c r="C2302" s="24"/>
      <c r="D2302" s="19">
        <v>2</v>
      </c>
      <c r="E2302" s="19" t="s">
        <v>141</v>
      </c>
      <c r="F2302" s="20">
        <v>39.275271744562403</v>
      </c>
      <c r="G2302" s="20">
        <v>42.719970734722857</v>
      </c>
      <c r="H2302" s="20">
        <v>17.497658388260824</v>
      </c>
      <c r="I2302" s="21"/>
      <c r="J2302" s="21">
        <v>0.24946341996073418</v>
      </c>
      <c r="K2302" s="21">
        <v>0.25763571249317796</v>
      </c>
      <c r="L2302" s="22">
        <f t="shared" si="267"/>
        <v>81.315486661258916</v>
      </c>
      <c r="M2302" s="23"/>
      <c r="N2302" s="23">
        <f t="shared" si="262"/>
        <v>1932.1773678315717</v>
      </c>
      <c r="O2302" s="23">
        <f t="shared" si="266"/>
        <v>1841.9654857594765</v>
      </c>
      <c r="P2302" s="23">
        <f t="shared" si="263"/>
        <v>136062.66242815572</v>
      </c>
    </row>
    <row r="2303" spans="1:16" s="1" customFormat="1" ht="15.9" customHeight="1" x14ac:dyDescent="0.3">
      <c r="A2303" s="24" t="s">
        <v>140</v>
      </c>
      <c r="B2303" s="24"/>
      <c r="C2303" s="24"/>
      <c r="D2303" s="19">
        <v>2</v>
      </c>
      <c r="E2303" s="19" t="s">
        <v>141</v>
      </c>
      <c r="F2303" s="20">
        <v>39.32345704018357</v>
      </c>
      <c r="G2303" s="20">
        <v>41.885738882987837</v>
      </c>
      <c r="H2303" s="20">
        <v>18.277154432530402</v>
      </c>
      <c r="I2303" s="21"/>
      <c r="J2303" s="21">
        <v>0.25996741504324039</v>
      </c>
      <c r="K2303" s="21">
        <v>0.2536822292549562</v>
      </c>
      <c r="L2303" s="22">
        <f t="shared" si="267"/>
        <v>80.334534898436658</v>
      </c>
      <c r="M2303" s="23"/>
      <c r="N2303" s="23">
        <f t="shared" si="262"/>
        <v>2013.5343121620356</v>
      </c>
      <c r="O2303" s="23">
        <f t="shared" si="266"/>
        <v>1813.7000733177679</v>
      </c>
      <c r="P2303" s="23">
        <f t="shared" si="263"/>
        <v>142124.06246135614</v>
      </c>
    </row>
    <row r="2304" spans="1:16" s="1" customFormat="1" ht="15.9" customHeight="1" x14ac:dyDescent="0.3">
      <c r="A2304" s="24" t="s">
        <v>140</v>
      </c>
      <c r="B2304" s="24"/>
      <c r="C2304" s="24"/>
      <c r="D2304" s="19">
        <v>2</v>
      </c>
      <c r="E2304" s="19" t="s">
        <v>141</v>
      </c>
      <c r="F2304" s="20">
        <v>39.631293710223908</v>
      </c>
      <c r="G2304" s="20">
        <v>42.413305309522507</v>
      </c>
      <c r="H2304" s="20">
        <v>17.453275768135708</v>
      </c>
      <c r="I2304" s="21"/>
      <c r="J2304" s="21">
        <v>0.24809339646800105</v>
      </c>
      <c r="K2304" s="21">
        <v>0.25403181564990235</v>
      </c>
      <c r="L2304" s="22">
        <f t="shared" si="267"/>
        <v>81.244510737682802</v>
      </c>
      <c r="M2304" s="23"/>
      <c r="N2304" s="23">
        <f t="shared" si="262"/>
        <v>1921.5660790643719</v>
      </c>
      <c r="O2304" s="23">
        <f t="shared" si="266"/>
        <v>1816.1994398362933</v>
      </c>
      <c r="P2304" s="23">
        <f t="shared" si="263"/>
        <v>135717.54096528541</v>
      </c>
    </row>
    <row r="2305" spans="1:16" s="1" customFormat="1" ht="15.9" customHeight="1" x14ac:dyDescent="0.3">
      <c r="A2305" s="24" t="s">
        <v>140</v>
      </c>
      <c r="B2305" s="24"/>
      <c r="C2305" s="24"/>
      <c r="D2305" s="19">
        <v>2</v>
      </c>
      <c r="E2305" s="19" t="s">
        <v>141</v>
      </c>
      <c r="F2305" s="20">
        <v>39.224261595218749</v>
      </c>
      <c r="G2305" s="20">
        <v>42.667206325686159</v>
      </c>
      <c r="H2305" s="20">
        <v>17.601018518469768</v>
      </c>
      <c r="I2305" s="21"/>
      <c r="J2305" s="21">
        <v>0.2515323740434669</v>
      </c>
      <c r="K2305" s="21">
        <v>0.25598118658185998</v>
      </c>
      <c r="L2305" s="22">
        <f t="shared" si="267"/>
        <v>81.206983023683776</v>
      </c>
      <c r="M2305" s="23"/>
      <c r="N2305" s="23">
        <f t="shared" si="262"/>
        <v>1948.2021070673607</v>
      </c>
      <c r="O2305" s="23">
        <f t="shared" si="266"/>
        <v>1830.1364594399083</v>
      </c>
      <c r="P2305" s="23">
        <f t="shared" si="263"/>
        <v>136866.39594455497</v>
      </c>
    </row>
    <row r="2306" spans="1:16" s="1" customFormat="1" ht="15.9" customHeight="1" x14ac:dyDescent="0.3">
      <c r="A2306" s="24" t="s">
        <v>142</v>
      </c>
      <c r="B2306" s="24"/>
      <c r="C2306" s="24"/>
      <c r="D2306" s="19">
        <v>1</v>
      </c>
      <c r="E2306" s="19" t="s">
        <v>141</v>
      </c>
      <c r="F2306" s="20">
        <v>38.70745418995687</v>
      </c>
      <c r="G2306" s="20">
        <v>38.327610745501005</v>
      </c>
      <c r="H2306" s="20">
        <v>22.515484631807212</v>
      </c>
      <c r="I2306" s="21">
        <v>0.12513025241452938</v>
      </c>
      <c r="J2306" s="21">
        <v>0.32432018032038701</v>
      </c>
      <c r="K2306" s="21"/>
      <c r="L2306" s="22">
        <f t="shared" si="267"/>
        <v>75.213084346962745</v>
      </c>
      <c r="M2306" s="23">
        <f>I2306*10000/1.2726</f>
        <v>983.26459543084536</v>
      </c>
      <c r="N2306" s="23">
        <f t="shared" ref="N2306:N2369" si="268">J2306*10000/1.2911</f>
        <v>2511.9679368010766</v>
      </c>
      <c r="O2306" s="23"/>
      <c r="P2306" s="23">
        <f t="shared" ref="P2306:P2369" si="269">H2306*10000/1.286</f>
        <v>175081.5290187186</v>
      </c>
    </row>
    <row r="2307" spans="1:16" s="1" customFormat="1" ht="15.9" customHeight="1" x14ac:dyDescent="0.3">
      <c r="A2307" s="24" t="s">
        <v>142</v>
      </c>
      <c r="B2307" s="24"/>
      <c r="C2307" s="24"/>
      <c r="D2307" s="19">
        <v>1</v>
      </c>
      <c r="E2307" s="19" t="s">
        <v>141</v>
      </c>
      <c r="F2307" s="20">
        <v>39.368536626311432</v>
      </c>
      <c r="G2307" s="20">
        <v>41.346597304182282</v>
      </c>
      <c r="H2307" s="20">
        <v>18.860575523231002</v>
      </c>
      <c r="I2307" s="21">
        <v>0.1697371189499923</v>
      </c>
      <c r="J2307" s="21">
        <v>0.25455342732530145</v>
      </c>
      <c r="K2307" s="21"/>
      <c r="L2307" s="22">
        <f t="shared" si="267"/>
        <v>79.624008819877673</v>
      </c>
      <c r="M2307" s="23">
        <f>I2307*10000/1.2726</f>
        <v>1333.7821699669362</v>
      </c>
      <c r="N2307" s="23">
        <f t="shared" si="268"/>
        <v>1971.6011720649171</v>
      </c>
      <c r="O2307" s="23"/>
      <c r="P2307" s="23">
        <f t="shared" si="269"/>
        <v>146660.77389759722</v>
      </c>
    </row>
    <row r="2308" spans="1:16" s="1" customFormat="1" ht="15.9" customHeight="1" x14ac:dyDescent="0.3">
      <c r="A2308" s="24" t="s">
        <v>142</v>
      </c>
      <c r="B2308" s="24"/>
      <c r="C2308" s="24"/>
      <c r="D2308" s="19">
        <v>1</v>
      </c>
      <c r="E2308" s="19" t="s">
        <v>141</v>
      </c>
      <c r="F2308" s="20">
        <v>39.821599432776246</v>
      </c>
      <c r="G2308" s="20">
        <v>43.184425477674388</v>
      </c>
      <c r="H2308" s="20">
        <v>16.570084847849653</v>
      </c>
      <c r="I2308" s="21">
        <v>0.20233471210042239</v>
      </c>
      <c r="J2308" s="21">
        <v>0.22155552959928271</v>
      </c>
      <c r="K2308" s="21"/>
      <c r="L2308" s="22">
        <f t="shared" si="267"/>
        <v>82.287126498235224</v>
      </c>
      <c r="M2308" s="23">
        <f>I2308*10000/1.2726</f>
        <v>1589.9317311050008</v>
      </c>
      <c r="N2308" s="23">
        <f t="shared" si="268"/>
        <v>1716.0214514699305</v>
      </c>
      <c r="O2308" s="23"/>
      <c r="P2308" s="23">
        <f t="shared" si="269"/>
        <v>128849.80441562716</v>
      </c>
    </row>
    <row r="2309" spans="1:16" s="1" customFormat="1" ht="15.9" customHeight="1" x14ac:dyDescent="0.3">
      <c r="A2309" s="24" t="s">
        <v>142</v>
      </c>
      <c r="B2309" s="24"/>
      <c r="C2309" s="24"/>
      <c r="D2309" s="19">
        <v>1</v>
      </c>
      <c r="E2309" s="19" t="s">
        <v>141</v>
      </c>
      <c r="F2309" s="20">
        <v>39.924325895006149</v>
      </c>
      <c r="G2309" s="20">
        <v>43.820597492361202</v>
      </c>
      <c r="H2309" s="20">
        <v>15.827463940093054</v>
      </c>
      <c r="I2309" s="21">
        <v>0.21140569921443506</v>
      </c>
      <c r="J2309" s="21">
        <v>0.21620697332518107</v>
      </c>
      <c r="K2309" s="21"/>
      <c r="L2309" s="22">
        <f t="shared" si="267"/>
        <v>83.151454134744114</v>
      </c>
      <c r="M2309" s="23">
        <f>I2309*10000/1.2726</f>
        <v>1661.2109006320532</v>
      </c>
      <c r="N2309" s="23">
        <f t="shared" si="268"/>
        <v>1674.5950997225705</v>
      </c>
      <c r="O2309" s="23"/>
      <c r="P2309" s="23">
        <f t="shared" si="269"/>
        <v>123075.14727910618</v>
      </c>
    </row>
    <row r="2310" spans="1:16" s="1" customFormat="1" ht="15.9" customHeight="1" x14ac:dyDescent="0.3">
      <c r="A2310" s="24" t="s">
        <v>142</v>
      </c>
      <c r="B2310" s="24"/>
      <c r="C2310" s="24"/>
      <c r="D2310" s="19">
        <v>2</v>
      </c>
      <c r="E2310" s="19" t="s">
        <v>141</v>
      </c>
      <c r="F2310" s="20">
        <v>37.786587022400447</v>
      </c>
      <c r="G2310" s="20">
        <v>35.073301086165344</v>
      </c>
      <c r="H2310" s="20">
        <v>26.426235302654032</v>
      </c>
      <c r="I2310" s="21"/>
      <c r="J2310" s="21">
        <v>0.41847204543309463</v>
      </c>
      <c r="K2310" s="21">
        <v>0.29540454334708288</v>
      </c>
      <c r="L2310" s="22">
        <f t="shared" si="267"/>
        <v>70.289563196331457</v>
      </c>
      <c r="M2310" s="23"/>
      <c r="N2310" s="23">
        <f t="shared" si="268"/>
        <v>3241.2055257772026</v>
      </c>
      <c r="O2310" s="23">
        <f t="shared" ref="O2310:O2320" si="270">K2310*10000/1.3987</f>
        <v>2111.9935893835909</v>
      </c>
      <c r="P2310" s="23">
        <f t="shared" si="269"/>
        <v>205491.72086045126</v>
      </c>
    </row>
    <row r="2311" spans="1:16" s="1" customFormat="1" ht="15.9" customHeight="1" x14ac:dyDescent="0.3">
      <c r="A2311" s="24" t="s">
        <v>142</v>
      </c>
      <c r="B2311" s="24"/>
      <c r="C2311" s="24"/>
      <c r="D2311" s="19">
        <v>2</v>
      </c>
      <c r="E2311" s="19" t="s">
        <v>141</v>
      </c>
      <c r="F2311" s="20">
        <v>38.875472161824476</v>
      </c>
      <c r="G2311" s="20">
        <v>40.219197046126567</v>
      </c>
      <c r="H2311" s="20">
        <v>20.358611323766095</v>
      </c>
      <c r="I2311" s="21"/>
      <c r="J2311" s="21">
        <v>0.28625502543442388</v>
      </c>
      <c r="K2311" s="21">
        <v>0.26046444284843062</v>
      </c>
      <c r="L2311" s="22">
        <f t="shared" si="267"/>
        <v>77.883366985808863</v>
      </c>
      <c r="M2311" s="23"/>
      <c r="N2311" s="23">
        <f t="shared" si="268"/>
        <v>2217.1406198932996</v>
      </c>
      <c r="O2311" s="23">
        <f t="shared" si="270"/>
        <v>1862.1894820077976</v>
      </c>
      <c r="P2311" s="23">
        <f t="shared" si="269"/>
        <v>158309.57483488412</v>
      </c>
    </row>
    <row r="2312" spans="1:16" s="1" customFormat="1" ht="15.9" customHeight="1" x14ac:dyDescent="0.3">
      <c r="A2312" s="24" t="s">
        <v>142</v>
      </c>
      <c r="B2312" s="24"/>
      <c r="C2312" s="24"/>
      <c r="D2312" s="19">
        <v>2</v>
      </c>
      <c r="E2312" s="19" t="s">
        <v>141</v>
      </c>
      <c r="F2312" s="20">
        <v>37.640260837575774</v>
      </c>
      <c r="G2312" s="20">
        <v>35.431564899611352</v>
      </c>
      <c r="H2312" s="20">
        <v>26.221966101070919</v>
      </c>
      <c r="I2312" s="21"/>
      <c r="J2312" s="21">
        <v>0.42049380688145011</v>
      </c>
      <c r="K2312" s="21">
        <v>0.28571435486051827</v>
      </c>
      <c r="L2312" s="22">
        <f t="shared" si="267"/>
        <v>70.662483223559505</v>
      </c>
      <c r="M2312" s="23"/>
      <c r="N2312" s="23">
        <f t="shared" si="268"/>
        <v>3256.8647423239881</v>
      </c>
      <c r="O2312" s="23">
        <f t="shared" si="270"/>
        <v>2042.7136259420768</v>
      </c>
      <c r="P2312" s="23">
        <f t="shared" si="269"/>
        <v>203903.31338313312</v>
      </c>
    </row>
    <row r="2313" spans="1:16" s="1" customFormat="1" ht="15.9" customHeight="1" x14ac:dyDescent="0.3">
      <c r="A2313" s="24" t="s">
        <v>142</v>
      </c>
      <c r="B2313" s="24"/>
      <c r="C2313" s="24"/>
      <c r="D2313" s="19">
        <v>2</v>
      </c>
      <c r="E2313" s="19" t="s">
        <v>141</v>
      </c>
      <c r="F2313" s="20">
        <v>38.534483765995894</v>
      </c>
      <c r="G2313" s="20">
        <v>39.74526599708252</v>
      </c>
      <c r="H2313" s="20">
        <v>21.15618549609032</v>
      </c>
      <c r="I2313" s="21"/>
      <c r="J2313" s="21">
        <v>0.30689047197662367</v>
      </c>
      <c r="K2313" s="21">
        <v>0.25717426885464933</v>
      </c>
      <c r="L2313" s="22">
        <f t="shared" si="267"/>
        <v>77.005121999492019</v>
      </c>
      <c r="M2313" s="23"/>
      <c r="N2313" s="23">
        <f t="shared" si="268"/>
        <v>2376.9690339758631</v>
      </c>
      <c r="O2313" s="23">
        <f t="shared" si="270"/>
        <v>1838.6663963298015</v>
      </c>
      <c r="P2313" s="23">
        <f t="shared" si="269"/>
        <v>164511.55129152659</v>
      </c>
    </row>
    <row r="2314" spans="1:16" s="1" customFormat="1" ht="15.9" customHeight="1" x14ac:dyDescent="0.3">
      <c r="A2314" s="24" t="s">
        <v>142</v>
      </c>
      <c r="B2314" s="24"/>
      <c r="C2314" s="24"/>
      <c r="D2314" s="19">
        <v>2</v>
      </c>
      <c r="E2314" s="19" t="s">
        <v>141</v>
      </c>
      <c r="F2314" s="20">
        <v>38.381084541994888</v>
      </c>
      <c r="G2314" s="20">
        <v>38.093512668804991</v>
      </c>
      <c r="H2314" s="20">
        <v>22.916317140588035</v>
      </c>
      <c r="I2314" s="21"/>
      <c r="J2314" s="21">
        <v>0.33520855697971541</v>
      </c>
      <c r="K2314" s="21">
        <v>0.27387709163237589</v>
      </c>
      <c r="L2314" s="22">
        <f t="shared" si="267"/>
        <v>74.767242925692798</v>
      </c>
      <c r="M2314" s="23"/>
      <c r="N2314" s="23">
        <f t="shared" si="268"/>
        <v>2596.3020446109167</v>
      </c>
      <c r="O2314" s="23">
        <f t="shared" si="270"/>
        <v>1958.0831603086856</v>
      </c>
      <c r="P2314" s="23">
        <f t="shared" si="269"/>
        <v>178198.42255511691</v>
      </c>
    </row>
    <row r="2315" spans="1:16" s="1" customFormat="1" ht="15.9" customHeight="1" x14ac:dyDescent="0.3">
      <c r="A2315" s="24" t="s">
        <v>142</v>
      </c>
      <c r="B2315" s="24"/>
      <c r="C2315" s="24"/>
      <c r="D2315" s="19">
        <v>2</v>
      </c>
      <c r="E2315" s="19" t="s">
        <v>141</v>
      </c>
      <c r="F2315" s="20">
        <v>38.921506798015905</v>
      </c>
      <c r="G2315" s="20">
        <v>41.626954978783921</v>
      </c>
      <c r="H2315" s="20">
        <v>18.93459029488324</v>
      </c>
      <c r="I2315" s="21"/>
      <c r="J2315" s="21">
        <v>0.26481015844845246</v>
      </c>
      <c r="K2315" s="21">
        <v>0.25213776986847769</v>
      </c>
      <c r="L2315" s="22">
        <f t="shared" si="267"/>
        <v>79.670065426267357</v>
      </c>
      <c r="M2315" s="23"/>
      <c r="N2315" s="23">
        <f t="shared" si="268"/>
        <v>2051.0429745833203</v>
      </c>
      <c r="O2315" s="23">
        <f t="shared" si="270"/>
        <v>1802.6579671729298</v>
      </c>
      <c r="P2315" s="23">
        <f t="shared" si="269"/>
        <v>147236.31644543732</v>
      </c>
    </row>
    <row r="2316" spans="1:16" s="1" customFormat="1" ht="15.9" customHeight="1" x14ac:dyDescent="0.3">
      <c r="A2316" s="24" t="s">
        <v>142</v>
      </c>
      <c r="B2316" s="24"/>
      <c r="C2316" s="24"/>
      <c r="D2316" s="19">
        <v>2</v>
      </c>
      <c r="E2316" s="19" t="s">
        <v>141</v>
      </c>
      <c r="F2316" s="20">
        <v>39.345578096209451</v>
      </c>
      <c r="G2316" s="20">
        <v>43.48612376356909</v>
      </c>
      <c r="H2316" s="20">
        <v>16.692081556628764</v>
      </c>
      <c r="I2316" s="21"/>
      <c r="J2316" s="21">
        <v>0.23043927493475053</v>
      </c>
      <c r="K2316" s="21">
        <v>0.24577730865795308</v>
      </c>
      <c r="L2316" s="22">
        <f t="shared" si="267"/>
        <v>82.281681744677186</v>
      </c>
      <c r="M2316" s="23"/>
      <c r="N2316" s="23">
        <f t="shared" si="268"/>
        <v>1784.8290212590082</v>
      </c>
      <c r="O2316" s="23">
        <f t="shared" si="270"/>
        <v>1757.1838754411458</v>
      </c>
      <c r="P2316" s="23">
        <f t="shared" si="269"/>
        <v>129798.45689446939</v>
      </c>
    </row>
    <row r="2317" spans="1:16" s="1" customFormat="1" ht="15.9" customHeight="1" x14ac:dyDescent="0.3">
      <c r="A2317" s="24" t="s">
        <v>142</v>
      </c>
      <c r="B2317" s="24"/>
      <c r="C2317" s="24"/>
      <c r="D2317" s="19">
        <v>2</v>
      </c>
      <c r="E2317" s="19" t="s">
        <v>141</v>
      </c>
      <c r="F2317" s="20">
        <v>38.036544203936515</v>
      </c>
      <c r="G2317" s="20">
        <v>37.5022715977858</v>
      </c>
      <c r="H2317" s="20">
        <v>23.829513460630011</v>
      </c>
      <c r="I2317" s="21"/>
      <c r="J2317" s="21">
        <v>0.35942278763857016</v>
      </c>
      <c r="K2317" s="21">
        <v>0.27224795000911839</v>
      </c>
      <c r="L2317" s="22">
        <f t="shared" si="267"/>
        <v>73.721021350513311</v>
      </c>
      <c r="M2317" s="23"/>
      <c r="N2317" s="23">
        <f t="shared" si="268"/>
        <v>2783.8493349745968</v>
      </c>
      <c r="O2317" s="23">
        <f t="shared" si="270"/>
        <v>1946.4356188540673</v>
      </c>
      <c r="P2317" s="23">
        <f t="shared" si="269"/>
        <v>185299.4825865475</v>
      </c>
    </row>
    <row r="2318" spans="1:16" s="1" customFormat="1" ht="15.9" customHeight="1" x14ac:dyDescent="0.3">
      <c r="A2318" s="24" t="s">
        <v>142</v>
      </c>
      <c r="B2318" s="24"/>
      <c r="C2318" s="24"/>
      <c r="D2318" s="19">
        <v>2</v>
      </c>
      <c r="E2318" s="19" t="s">
        <v>141</v>
      </c>
      <c r="F2318" s="20">
        <v>39.378357154270084</v>
      </c>
      <c r="G2318" s="20">
        <v>42.448659565076028</v>
      </c>
      <c r="H2318" s="20">
        <v>17.674215805300875</v>
      </c>
      <c r="I2318" s="21"/>
      <c r="J2318" s="21">
        <v>0.2347302698784165</v>
      </c>
      <c r="K2318" s="21">
        <v>0.26403720547460735</v>
      </c>
      <c r="L2318" s="22">
        <f t="shared" si="267"/>
        <v>81.064866099492804</v>
      </c>
      <c r="M2318" s="23"/>
      <c r="N2318" s="23">
        <f t="shared" si="268"/>
        <v>1818.0642078724848</v>
      </c>
      <c r="O2318" s="23">
        <f t="shared" si="270"/>
        <v>1887.7329339715975</v>
      </c>
      <c r="P2318" s="23">
        <f t="shared" si="269"/>
        <v>137435.58168974242</v>
      </c>
    </row>
    <row r="2319" spans="1:16" s="1" customFormat="1" ht="15.9" customHeight="1" x14ac:dyDescent="0.3">
      <c r="A2319" s="24" t="s">
        <v>142</v>
      </c>
      <c r="B2319" s="24"/>
      <c r="C2319" s="24"/>
      <c r="D2319" s="19">
        <v>2</v>
      </c>
      <c r="E2319" s="19" t="s">
        <v>141</v>
      </c>
      <c r="F2319" s="20">
        <v>39.114124543728046</v>
      </c>
      <c r="G2319" s="20">
        <v>42.610057694737904</v>
      </c>
      <c r="H2319" s="20">
        <v>17.779519801630471</v>
      </c>
      <c r="I2319" s="21"/>
      <c r="J2319" s="21">
        <v>0.24410322886096672</v>
      </c>
      <c r="K2319" s="21">
        <v>0.25219473104261453</v>
      </c>
      <c r="L2319" s="22">
        <f t="shared" si="267"/>
        <v>81.031912930556942</v>
      </c>
      <c r="M2319" s="23"/>
      <c r="N2319" s="23">
        <f t="shared" si="268"/>
        <v>1890.6609004799532</v>
      </c>
      <c r="O2319" s="23">
        <f t="shared" si="270"/>
        <v>1803.0652108573283</v>
      </c>
      <c r="P2319" s="23">
        <f t="shared" si="269"/>
        <v>138254.4308058357</v>
      </c>
    </row>
    <row r="2320" spans="1:16" s="1" customFormat="1" ht="15.9" customHeight="1" x14ac:dyDescent="0.3">
      <c r="A2320" s="24" t="s">
        <v>142</v>
      </c>
      <c r="B2320" s="24"/>
      <c r="C2320" s="24"/>
      <c r="D2320" s="19">
        <v>2</v>
      </c>
      <c r="E2320" s="19" t="s">
        <v>141</v>
      </c>
      <c r="F2320" s="20">
        <v>39.171451547961396</v>
      </c>
      <c r="G2320" s="20">
        <v>41.569286476777158</v>
      </c>
      <c r="H2320" s="20">
        <v>18.740807910643863</v>
      </c>
      <c r="I2320" s="21"/>
      <c r="J2320" s="21">
        <v>0.25516297006426031</v>
      </c>
      <c r="K2320" s="21">
        <v>0.2632910945533235</v>
      </c>
      <c r="L2320" s="22">
        <f t="shared" si="267"/>
        <v>79.813848451467422</v>
      </c>
      <c r="M2320" s="23"/>
      <c r="N2320" s="23">
        <f t="shared" si="268"/>
        <v>1976.3222838220147</v>
      </c>
      <c r="O2320" s="23">
        <f t="shared" si="270"/>
        <v>1882.3986169537677</v>
      </c>
      <c r="P2320" s="23">
        <f t="shared" si="269"/>
        <v>145729.45498167854</v>
      </c>
    </row>
    <row r="2321" spans="1:16" s="1" customFormat="1" ht="15.9" customHeight="1" x14ac:dyDescent="0.3">
      <c r="A2321" s="24" t="s">
        <v>143</v>
      </c>
      <c r="B2321" s="24"/>
      <c r="C2321" s="24"/>
      <c r="D2321" s="19">
        <v>1</v>
      </c>
      <c r="E2321" s="19" t="s">
        <v>141</v>
      </c>
      <c r="F2321" s="20">
        <v>37.494393424777705</v>
      </c>
      <c r="G2321" s="20">
        <v>33.011994823804443</v>
      </c>
      <c r="H2321" s="20">
        <v>28.965902241554385</v>
      </c>
      <c r="I2321" s="21">
        <v>4.9481632170378875E-2</v>
      </c>
      <c r="J2321" s="21">
        <v>0.47822787769310049</v>
      </c>
      <c r="K2321" s="21"/>
      <c r="L2321" s="22">
        <f t="shared" si="267"/>
        <v>67.013454505362006</v>
      </c>
      <c r="M2321" s="23">
        <f>I2321*10000/1.2726</f>
        <v>388.82313508077067</v>
      </c>
      <c r="N2321" s="23">
        <f t="shared" si="268"/>
        <v>3704.034371412753</v>
      </c>
      <c r="O2321" s="23"/>
      <c r="P2321" s="23">
        <f t="shared" si="269"/>
        <v>225240.29736823004</v>
      </c>
    </row>
    <row r="2322" spans="1:16" s="1" customFormat="1" ht="15.9" customHeight="1" x14ac:dyDescent="0.3">
      <c r="A2322" s="24" t="s">
        <v>143</v>
      </c>
      <c r="B2322" s="24"/>
      <c r="C2322" s="24"/>
      <c r="D2322" s="19">
        <v>1</v>
      </c>
      <c r="E2322" s="19" t="s">
        <v>141</v>
      </c>
      <c r="F2322" s="20">
        <v>39.79869291393954</v>
      </c>
      <c r="G2322" s="20">
        <v>43.347259192093581</v>
      </c>
      <c r="H2322" s="20">
        <v>16.411307421443176</v>
      </c>
      <c r="I2322" s="21">
        <v>0.20828794177169688</v>
      </c>
      <c r="J2322" s="21">
        <v>0.23445253075199757</v>
      </c>
      <c r="K2322" s="21"/>
      <c r="L2322" s="22">
        <f t="shared" si="267"/>
        <v>82.481476401013822</v>
      </c>
      <c r="M2322" s="23">
        <f>I2322*10000/1.2726</f>
        <v>1636.7117850989855</v>
      </c>
      <c r="N2322" s="23">
        <f t="shared" si="268"/>
        <v>1815.9130257299789</v>
      </c>
      <c r="O2322" s="23"/>
      <c r="P2322" s="23">
        <f t="shared" si="269"/>
        <v>127615.1432460589</v>
      </c>
    </row>
    <row r="2323" spans="1:16" s="1" customFormat="1" ht="15.9" customHeight="1" x14ac:dyDescent="0.3">
      <c r="A2323" s="24" t="s">
        <v>143</v>
      </c>
      <c r="B2323" s="24"/>
      <c r="C2323" s="24"/>
      <c r="D2323" s="19">
        <v>1</v>
      </c>
      <c r="E2323" s="19" t="s">
        <v>141</v>
      </c>
      <c r="F2323" s="20">
        <v>39.769486668521083</v>
      </c>
      <c r="G2323" s="20">
        <v>43.206576688227486</v>
      </c>
      <c r="H2323" s="20">
        <v>16.578456284319852</v>
      </c>
      <c r="I2323" s="21">
        <v>0.20921015157433173</v>
      </c>
      <c r="J2323" s="21">
        <v>0.23627020735723839</v>
      </c>
      <c r="K2323" s="21"/>
      <c r="L2323" s="22">
        <f t="shared" si="267"/>
        <v>82.287239116948896</v>
      </c>
      <c r="M2323" s="23">
        <f>I2323*10000/1.2726</f>
        <v>1643.9584439284279</v>
      </c>
      <c r="N2323" s="23">
        <f t="shared" si="268"/>
        <v>1829.9915371174845</v>
      </c>
      <c r="O2323" s="23"/>
      <c r="P2323" s="23">
        <f t="shared" si="269"/>
        <v>128914.90112223834</v>
      </c>
    </row>
    <row r="2324" spans="1:16" s="1" customFormat="1" ht="15.9" customHeight="1" x14ac:dyDescent="0.3">
      <c r="A2324" s="24" t="s">
        <v>143</v>
      </c>
      <c r="B2324" s="24"/>
      <c r="C2324" s="24"/>
      <c r="D2324" s="19">
        <v>1</v>
      </c>
      <c r="E2324" s="19" t="s">
        <v>141</v>
      </c>
      <c r="F2324" s="20">
        <v>39.805005712479982</v>
      </c>
      <c r="G2324" s="20">
        <v>43.330474380347788</v>
      </c>
      <c r="H2324" s="20">
        <v>16.419163167274974</v>
      </c>
      <c r="I2324" s="21">
        <v>0.21139003457445513</v>
      </c>
      <c r="J2324" s="21">
        <v>0.23396670532280861</v>
      </c>
      <c r="K2324" s="21"/>
      <c r="L2324" s="22">
        <f t="shared" si="267"/>
        <v>82.468961654011792</v>
      </c>
      <c r="M2324" s="23">
        <f>I2324*10000/1.2726</f>
        <v>1661.0878090087629</v>
      </c>
      <c r="N2324" s="23">
        <f t="shared" si="268"/>
        <v>1812.150145788929</v>
      </c>
      <c r="O2324" s="23"/>
      <c r="P2324" s="23">
        <f t="shared" si="269"/>
        <v>127676.22991660166</v>
      </c>
    </row>
    <row r="2325" spans="1:16" s="1" customFormat="1" ht="15.9" customHeight="1" x14ac:dyDescent="0.3">
      <c r="A2325" s="24" t="s">
        <v>143</v>
      </c>
      <c r="B2325" s="24"/>
      <c r="C2325" s="24"/>
      <c r="D2325" s="19">
        <v>2</v>
      </c>
      <c r="E2325" s="19" t="s">
        <v>141</v>
      </c>
      <c r="F2325" s="20">
        <v>37.08414681394823</v>
      </c>
      <c r="G2325" s="20">
        <v>33.195383205447769</v>
      </c>
      <c r="H2325" s="20">
        <v>28.924882346042335</v>
      </c>
      <c r="I2325" s="21"/>
      <c r="J2325" s="21">
        <v>0.4913943442986935</v>
      </c>
      <c r="K2325" s="21">
        <v>0.30419329026298192</v>
      </c>
      <c r="L2325" s="22">
        <f t="shared" si="267"/>
        <v>67.16705904773201</v>
      </c>
      <c r="M2325" s="23"/>
      <c r="N2325" s="23">
        <f t="shared" si="268"/>
        <v>3806.0130454549885</v>
      </c>
      <c r="O2325" s="23">
        <f t="shared" ref="O2325:O2334" si="271">K2325*10000/1.3987</f>
        <v>2174.8286999569737</v>
      </c>
      <c r="P2325" s="23">
        <f t="shared" si="269"/>
        <v>224921.32461930273</v>
      </c>
    </row>
    <row r="2326" spans="1:16" s="1" customFormat="1" ht="15.9" customHeight="1" x14ac:dyDescent="0.3">
      <c r="A2326" s="24" t="s">
        <v>143</v>
      </c>
      <c r="B2326" s="24"/>
      <c r="C2326" s="24"/>
      <c r="D2326" s="19">
        <v>2</v>
      </c>
      <c r="E2326" s="19" t="s">
        <v>141</v>
      </c>
      <c r="F2326" s="20">
        <v>39.462897855847764</v>
      </c>
      <c r="G2326" s="20">
        <v>43.511884409886434</v>
      </c>
      <c r="H2326" s="20">
        <v>16.54047393074028</v>
      </c>
      <c r="I2326" s="21"/>
      <c r="J2326" s="21">
        <v>0.23933437892600393</v>
      </c>
      <c r="K2326" s="21">
        <v>0.24540942459952028</v>
      </c>
      <c r="L2326" s="22">
        <f t="shared" si="267"/>
        <v>82.422891243004244</v>
      </c>
      <c r="M2326" s="23"/>
      <c r="N2326" s="23">
        <f t="shared" si="268"/>
        <v>1853.7245676245366</v>
      </c>
      <c r="O2326" s="23">
        <f t="shared" si="271"/>
        <v>1754.5536898514356</v>
      </c>
      <c r="P2326" s="23">
        <f t="shared" si="269"/>
        <v>128619.5484505465</v>
      </c>
    </row>
    <row r="2327" spans="1:16" s="1" customFormat="1" ht="15.9" customHeight="1" x14ac:dyDescent="0.3">
      <c r="A2327" s="24" t="s">
        <v>143</v>
      </c>
      <c r="B2327" s="24"/>
      <c r="C2327" s="24"/>
      <c r="D2327" s="19">
        <v>2</v>
      </c>
      <c r="E2327" s="19" t="s">
        <v>141</v>
      </c>
      <c r="F2327" s="20">
        <v>39.565125148496513</v>
      </c>
      <c r="G2327" s="20">
        <v>43.207235147409406</v>
      </c>
      <c r="H2327" s="20">
        <v>16.736556679717367</v>
      </c>
      <c r="I2327" s="21"/>
      <c r="J2327" s="21">
        <v>0.24114053525266954</v>
      </c>
      <c r="K2327" s="21">
        <v>0.24994248912404943</v>
      </c>
      <c r="L2327" s="22">
        <f t="shared" si="267"/>
        <v>82.148699296224635</v>
      </c>
      <c r="M2327" s="23"/>
      <c r="N2327" s="23">
        <f t="shared" si="268"/>
        <v>1867.7138506131946</v>
      </c>
      <c r="O2327" s="23">
        <f t="shared" si="271"/>
        <v>1786.9628163584</v>
      </c>
      <c r="P2327" s="23">
        <f t="shared" si="269"/>
        <v>130144.2976649873</v>
      </c>
    </row>
    <row r="2328" spans="1:16" s="1" customFormat="1" ht="15.9" customHeight="1" x14ac:dyDescent="0.3">
      <c r="A2328" s="24" t="s">
        <v>143</v>
      </c>
      <c r="B2328" s="24"/>
      <c r="C2328" s="24"/>
      <c r="D2328" s="19">
        <v>2</v>
      </c>
      <c r="E2328" s="19" t="s">
        <v>141</v>
      </c>
      <c r="F2328" s="20">
        <v>39.396663034891034</v>
      </c>
      <c r="G2328" s="20">
        <v>43.497414119604535</v>
      </c>
      <c r="H2328" s="20">
        <v>16.619670980602358</v>
      </c>
      <c r="I2328" s="21"/>
      <c r="J2328" s="21">
        <v>0.24081940441487651</v>
      </c>
      <c r="K2328" s="21">
        <v>0.24543246048718484</v>
      </c>
      <c r="L2328" s="22">
        <f t="shared" si="267"/>
        <v>82.348747795983016</v>
      </c>
      <c r="M2328" s="23"/>
      <c r="N2328" s="23">
        <f t="shared" si="268"/>
        <v>1865.2265851977113</v>
      </c>
      <c r="O2328" s="23">
        <f t="shared" si="271"/>
        <v>1754.7183848372404</v>
      </c>
      <c r="P2328" s="23">
        <f t="shared" si="269"/>
        <v>129235.3886516513</v>
      </c>
    </row>
    <row r="2329" spans="1:16" s="1" customFormat="1" ht="15.9" customHeight="1" x14ac:dyDescent="0.3">
      <c r="A2329" s="24" t="s">
        <v>143</v>
      </c>
      <c r="B2329" s="24"/>
      <c r="C2329" s="24"/>
      <c r="D2329" s="19">
        <v>2</v>
      </c>
      <c r="E2329" s="19" t="s">
        <v>141</v>
      </c>
      <c r="F2329" s="20">
        <v>39.262562322234707</v>
      </c>
      <c r="G2329" s="20">
        <v>42.199313217647791</v>
      </c>
      <c r="H2329" s="20">
        <v>18.045163931918971</v>
      </c>
      <c r="I2329" s="21"/>
      <c r="J2329" s="21">
        <v>0.25626065150847444</v>
      </c>
      <c r="K2329" s="21">
        <v>0.23669987669005338</v>
      </c>
      <c r="L2329" s="22">
        <f t="shared" si="267"/>
        <v>80.652213799532589</v>
      </c>
      <c r="M2329" s="23"/>
      <c r="N2329" s="23">
        <f t="shared" si="268"/>
        <v>1984.8241926146268</v>
      </c>
      <c r="O2329" s="23">
        <f t="shared" si="271"/>
        <v>1692.2848122546175</v>
      </c>
      <c r="P2329" s="23">
        <f t="shared" si="269"/>
        <v>140320.09278319572</v>
      </c>
    </row>
    <row r="2330" spans="1:16" s="1" customFormat="1" ht="15.9" customHeight="1" x14ac:dyDescent="0.3">
      <c r="A2330" s="24" t="s">
        <v>143</v>
      </c>
      <c r="B2330" s="24"/>
      <c r="C2330" s="24"/>
      <c r="D2330" s="19">
        <v>2</v>
      </c>
      <c r="E2330" s="19" t="s">
        <v>141</v>
      </c>
      <c r="F2330" s="20">
        <v>39.561432738150074</v>
      </c>
      <c r="G2330" s="20">
        <v>42.971290382884092</v>
      </c>
      <c r="H2330" s="20">
        <v>16.975325952167815</v>
      </c>
      <c r="I2330" s="21"/>
      <c r="J2330" s="21">
        <v>0.24362108160324411</v>
      </c>
      <c r="K2330" s="21">
        <v>0.24832984519476825</v>
      </c>
      <c r="L2330" s="22">
        <f t="shared" si="267"/>
        <v>81.85884692800785</v>
      </c>
      <c r="M2330" s="23"/>
      <c r="N2330" s="23">
        <f t="shared" si="268"/>
        <v>1886.926509203347</v>
      </c>
      <c r="O2330" s="23">
        <f t="shared" si="271"/>
        <v>1775.4332251002236</v>
      </c>
      <c r="P2330" s="23">
        <f t="shared" si="269"/>
        <v>132000.97941032515</v>
      </c>
    </row>
    <row r="2331" spans="1:16" s="1" customFormat="1" ht="15.9" customHeight="1" x14ac:dyDescent="0.3">
      <c r="A2331" s="24" t="s">
        <v>143</v>
      </c>
      <c r="B2331" s="24"/>
      <c r="C2331" s="24"/>
      <c r="D2331" s="19">
        <v>2</v>
      </c>
      <c r="E2331" s="19" t="s">
        <v>141</v>
      </c>
      <c r="F2331" s="20">
        <v>39.318837465267187</v>
      </c>
      <c r="G2331" s="20">
        <v>43.311681690469285</v>
      </c>
      <c r="H2331" s="20">
        <v>16.877541740479447</v>
      </c>
      <c r="I2331" s="21"/>
      <c r="J2331" s="21">
        <v>0.24944639882353323</v>
      </c>
      <c r="K2331" s="21">
        <v>0.24249270496054992</v>
      </c>
      <c r="L2331" s="22">
        <f t="shared" si="267"/>
        <v>82.060923485228273</v>
      </c>
      <c r="M2331" s="23"/>
      <c r="N2331" s="23">
        <f t="shared" si="268"/>
        <v>1932.0455334484798</v>
      </c>
      <c r="O2331" s="23">
        <f t="shared" si="271"/>
        <v>1733.7006145746043</v>
      </c>
      <c r="P2331" s="23">
        <f t="shared" si="269"/>
        <v>131240.60451383708</v>
      </c>
    </row>
    <row r="2332" spans="1:16" s="1" customFormat="1" ht="15.9" customHeight="1" x14ac:dyDescent="0.3">
      <c r="A2332" s="24" t="s">
        <v>143</v>
      </c>
      <c r="B2332" s="24"/>
      <c r="C2332" s="24"/>
      <c r="D2332" s="19">
        <v>2</v>
      </c>
      <c r="E2332" s="19" t="s">
        <v>141</v>
      </c>
      <c r="F2332" s="20">
        <v>39.398820404779521</v>
      </c>
      <c r="G2332" s="20">
        <v>43.544032017681616</v>
      </c>
      <c r="H2332" s="20">
        <v>16.570661868369051</v>
      </c>
      <c r="I2332" s="21"/>
      <c r="J2332" s="21">
        <v>0.2423713703079034</v>
      </c>
      <c r="K2332" s="21">
        <v>0.24411433886190234</v>
      </c>
      <c r="L2332" s="22">
        <f t="shared" si="267"/>
        <v>82.407168437041634</v>
      </c>
      <c r="M2332" s="23"/>
      <c r="N2332" s="23">
        <f t="shared" si="268"/>
        <v>1877.2470785214423</v>
      </c>
      <c r="O2332" s="23">
        <f t="shared" si="271"/>
        <v>1745.2944796017898</v>
      </c>
      <c r="P2332" s="23">
        <f t="shared" si="269"/>
        <v>128854.2913559024</v>
      </c>
    </row>
    <row r="2333" spans="1:16" s="1" customFormat="1" ht="15.9" customHeight="1" x14ac:dyDescent="0.3">
      <c r="A2333" s="24" t="s">
        <v>143</v>
      </c>
      <c r="B2333" s="24"/>
      <c r="C2333" s="24"/>
      <c r="D2333" s="19">
        <v>2</v>
      </c>
      <c r="E2333" s="19" t="s">
        <v>141</v>
      </c>
      <c r="F2333" s="20">
        <v>39.623822001109147</v>
      </c>
      <c r="G2333" s="20">
        <v>43.219036895514883</v>
      </c>
      <c r="H2333" s="20">
        <v>16.669122516032147</v>
      </c>
      <c r="I2333" s="21"/>
      <c r="J2333" s="21">
        <v>0.23756526232993433</v>
      </c>
      <c r="K2333" s="21">
        <v>0.25045332501388445</v>
      </c>
      <c r="L2333" s="22">
        <f t="shared" si="267"/>
        <v>82.211822044854031</v>
      </c>
      <c r="M2333" s="23"/>
      <c r="N2333" s="23">
        <f t="shared" si="268"/>
        <v>1840.0221696997471</v>
      </c>
      <c r="O2333" s="23">
        <f t="shared" si="271"/>
        <v>1790.6150354892716</v>
      </c>
      <c r="P2333" s="23">
        <f t="shared" si="269"/>
        <v>129619.92625219397</v>
      </c>
    </row>
    <row r="2334" spans="1:16" s="1" customFormat="1" ht="15.9" customHeight="1" x14ac:dyDescent="0.3">
      <c r="A2334" s="24" t="s">
        <v>143</v>
      </c>
      <c r="B2334" s="24"/>
      <c r="C2334" s="24"/>
      <c r="D2334" s="19">
        <v>2</v>
      </c>
      <c r="E2334" s="19" t="s">
        <v>141</v>
      </c>
      <c r="F2334" s="20">
        <v>39.613337816992654</v>
      </c>
      <c r="G2334" s="20">
        <v>43.261908361945537</v>
      </c>
      <c r="H2334" s="20">
        <v>16.633297457309258</v>
      </c>
      <c r="I2334" s="21"/>
      <c r="J2334" s="21">
        <v>0.23966171895445526</v>
      </c>
      <c r="K2334" s="21">
        <v>0.25179464479809383</v>
      </c>
      <c r="L2334" s="22">
        <f t="shared" si="267"/>
        <v>82.257738208362412</v>
      </c>
      <c r="M2334" s="23"/>
      <c r="N2334" s="23">
        <f t="shared" si="268"/>
        <v>1856.25992529204</v>
      </c>
      <c r="O2334" s="23">
        <f t="shared" si="271"/>
        <v>1800.204795868262</v>
      </c>
      <c r="P2334" s="23">
        <f t="shared" si="269"/>
        <v>129341.34881266918</v>
      </c>
    </row>
    <row r="2335" spans="1:16" s="1" customFormat="1" ht="15.9" customHeight="1" x14ac:dyDescent="0.3">
      <c r="A2335" s="24" t="s">
        <v>144</v>
      </c>
      <c r="B2335" s="24"/>
      <c r="C2335" s="24"/>
      <c r="D2335" s="19">
        <v>1</v>
      </c>
      <c r="E2335" s="19" t="s">
        <v>141</v>
      </c>
      <c r="F2335" s="20">
        <v>37.739253796845546</v>
      </c>
      <c r="G2335" s="20">
        <v>34.857380056571692</v>
      </c>
      <c r="H2335" s="20">
        <v>26.901848835376736</v>
      </c>
      <c r="I2335" s="21">
        <v>7.0997423934985829E-2</v>
      </c>
      <c r="J2335" s="21">
        <v>0.43051988727104945</v>
      </c>
      <c r="K2335" s="21"/>
      <c r="L2335" s="22">
        <f t="shared" si="267"/>
        <v>69.785659867477335</v>
      </c>
      <c r="M2335" s="23">
        <f>I2335*10000/1.2726</f>
        <v>557.89269161547884</v>
      </c>
      <c r="N2335" s="23">
        <f t="shared" si="268"/>
        <v>3334.5200780036362</v>
      </c>
      <c r="O2335" s="23"/>
      <c r="P2335" s="23">
        <f t="shared" si="269"/>
        <v>209190.11536062782</v>
      </c>
    </row>
    <row r="2336" spans="1:16" s="1" customFormat="1" ht="15.9" customHeight="1" x14ac:dyDescent="0.3">
      <c r="A2336" s="24" t="s">
        <v>144</v>
      </c>
      <c r="B2336" s="24"/>
      <c r="C2336" s="24"/>
      <c r="D2336" s="19">
        <v>1</v>
      </c>
      <c r="E2336" s="19" t="s">
        <v>141</v>
      </c>
      <c r="F2336" s="20">
        <v>39.312645075831448</v>
      </c>
      <c r="G2336" s="20">
        <v>41.637579270633758</v>
      </c>
      <c r="H2336" s="20">
        <v>18.617140598212742</v>
      </c>
      <c r="I2336" s="21">
        <v>0.17121162246179084</v>
      </c>
      <c r="J2336" s="21">
        <v>0.26142343286027486</v>
      </c>
      <c r="K2336" s="21"/>
      <c r="L2336" s="22">
        <f t="shared" si="267"/>
        <v>79.946635948284111</v>
      </c>
      <c r="M2336" s="23">
        <f>I2336*10000/1.2726</f>
        <v>1345.3687133568351</v>
      </c>
      <c r="N2336" s="23">
        <f t="shared" si="268"/>
        <v>2024.8116556446043</v>
      </c>
      <c r="O2336" s="23"/>
      <c r="P2336" s="23">
        <f t="shared" si="269"/>
        <v>144767.81180569783</v>
      </c>
    </row>
    <row r="2337" spans="1:16" s="1" customFormat="1" ht="15.9" customHeight="1" x14ac:dyDescent="0.3">
      <c r="A2337" s="24" t="s">
        <v>144</v>
      </c>
      <c r="B2337" s="24"/>
      <c r="C2337" s="24"/>
      <c r="D2337" s="19">
        <v>1</v>
      </c>
      <c r="E2337" s="19" t="s">
        <v>141</v>
      </c>
      <c r="F2337" s="20">
        <v>39.57106160667778</v>
      </c>
      <c r="G2337" s="20">
        <v>42.728701947471635</v>
      </c>
      <c r="H2337" s="20">
        <v>17.269380187961108</v>
      </c>
      <c r="I2337" s="21">
        <v>0.19094958342505733</v>
      </c>
      <c r="J2337" s="21">
        <v>0.23990667446441902</v>
      </c>
      <c r="K2337" s="21"/>
      <c r="L2337" s="22">
        <f t="shared" si="267"/>
        <v>81.517266645032223</v>
      </c>
      <c r="M2337" s="23">
        <f>I2337*10000/1.2726</f>
        <v>1500.4682023028238</v>
      </c>
      <c r="N2337" s="23">
        <f t="shared" si="268"/>
        <v>1858.1571873938428</v>
      </c>
      <c r="O2337" s="23"/>
      <c r="P2337" s="23">
        <f t="shared" si="269"/>
        <v>134287.55978196816</v>
      </c>
    </row>
    <row r="2338" spans="1:16" s="1" customFormat="1" ht="15.9" customHeight="1" x14ac:dyDescent="0.3">
      <c r="A2338" s="24" t="s">
        <v>144</v>
      </c>
      <c r="B2338" s="24"/>
      <c r="C2338" s="24"/>
      <c r="D2338" s="19">
        <v>2</v>
      </c>
      <c r="E2338" s="19" t="s">
        <v>141</v>
      </c>
      <c r="F2338" s="20">
        <v>36.9030211926775</v>
      </c>
      <c r="G2338" s="20">
        <v>33.569604110731731</v>
      </c>
      <c r="H2338" s="20">
        <v>28.724899362940508</v>
      </c>
      <c r="I2338" s="21"/>
      <c r="J2338" s="21">
        <v>0.48954424667016122</v>
      </c>
      <c r="K2338" s="21">
        <v>0.31293108698009214</v>
      </c>
      <c r="L2338" s="22">
        <f t="shared" si="267"/>
        <v>67.566023673329596</v>
      </c>
      <c r="M2338" s="23"/>
      <c r="N2338" s="23">
        <f t="shared" si="268"/>
        <v>3791.6834224317345</v>
      </c>
      <c r="O2338" s="23">
        <f t="shared" ref="O2338:O2345" si="272">K2338*10000/1.3987</f>
        <v>2237.2995422899271</v>
      </c>
      <c r="P2338" s="23">
        <f t="shared" si="269"/>
        <v>223366.24699020613</v>
      </c>
    </row>
    <row r="2339" spans="1:16" s="1" customFormat="1" ht="15.9" customHeight="1" x14ac:dyDescent="0.3">
      <c r="A2339" s="24" t="s">
        <v>144</v>
      </c>
      <c r="B2339" s="24"/>
      <c r="C2339" s="24"/>
      <c r="D2339" s="19">
        <v>2</v>
      </c>
      <c r="E2339" s="19" t="s">
        <v>141</v>
      </c>
      <c r="F2339" s="20">
        <v>39.433164786265692</v>
      </c>
      <c r="G2339" s="20">
        <v>42.694602599522</v>
      </c>
      <c r="H2339" s="20">
        <v>17.367028739935918</v>
      </c>
      <c r="I2339" s="21"/>
      <c r="J2339" s="21">
        <v>0.24684337805587703</v>
      </c>
      <c r="K2339" s="21">
        <v>0.25836049622050289</v>
      </c>
      <c r="L2339" s="22">
        <f t="shared" si="267"/>
        <v>81.420087988053822</v>
      </c>
      <c r="M2339" s="23"/>
      <c r="N2339" s="23">
        <f t="shared" si="268"/>
        <v>1911.8842696605766</v>
      </c>
      <c r="O2339" s="23">
        <f t="shared" si="272"/>
        <v>1847.1473240902474</v>
      </c>
      <c r="P2339" s="23">
        <f t="shared" si="269"/>
        <v>135046.8797817723</v>
      </c>
    </row>
    <row r="2340" spans="1:16" s="1" customFormat="1" ht="15.9" customHeight="1" x14ac:dyDescent="0.3">
      <c r="A2340" s="24" t="s">
        <v>144</v>
      </c>
      <c r="B2340" s="24"/>
      <c r="C2340" s="24"/>
      <c r="D2340" s="19">
        <v>2</v>
      </c>
      <c r="E2340" s="19" t="s">
        <v>141</v>
      </c>
      <c r="F2340" s="20">
        <v>38.719881270912047</v>
      </c>
      <c r="G2340" s="20">
        <v>40.679231067765329</v>
      </c>
      <c r="H2340" s="20">
        <v>20.067859281850104</v>
      </c>
      <c r="I2340" s="21"/>
      <c r="J2340" s="21">
        <v>0.28382872785019414</v>
      </c>
      <c r="K2340" s="21">
        <v>0.24919965162233337</v>
      </c>
      <c r="L2340" s="22">
        <f t="shared" si="267"/>
        <v>78.32386057970642</v>
      </c>
      <c r="M2340" s="23"/>
      <c r="N2340" s="23">
        <f t="shared" si="268"/>
        <v>2198.3481360870123</v>
      </c>
      <c r="O2340" s="23">
        <f t="shared" si="272"/>
        <v>1781.6519026405474</v>
      </c>
      <c r="P2340" s="23">
        <f t="shared" si="269"/>
        <v>156048.67248717035</v>
      </c>
    </row>
    <row r="2341" spans="1:16" s="1" customFormat="1" ht="15.9" customHeight="1" x14ac:dyDescent="0.3">
      <c r="A2341" s="24" t="s">
        <v>144</v>
      </c>
      <c r="B2341" s="24"/>
      <c r="C2341" s="24"/>
      <c r="D2341" s="19">
        <v>2</v>
      </c>
      <c r="E2341" s="19" t="s">
        <v>141</v>
      </c>
      <c r="F2341" s="20">
        <v>38.838368160511664</v>
      </c>
      <c r="G2341" s="20">
        <v>40.434549173413416</v>
      </c>
      <c r="H2341" s="20">
        <v>20.196641880171466</v>
      </c>
      <c r="I2341" s="21"/>
      <c r="J2341" s="21">
        <v>0.27950357108834101</v>
      </c>
      <c r="K2341" s="21">
        <v>0.25093721481509557</v>
      </c>
      <c r="L2341" s="22">
        <f t="shared" si="267"/>
        <v>78.112087579523887</v>
      </c>
      <c r="M2341" s="23"/>
      <c r="N2341" s="23">
        <f t="shared" si="268"/>
        <v>2164.8483548008753</v>
      </c>
      <c r="O2341" s="23">
        <f t="shared" si="272"/>
        <v>1794.0746036683745</v>
      </c>
      <c r="P2341" s="23">
        <f t="shared" si="269"/>
        <v>157050.09238080456</v>
      </c>
    </row>
    <row r="2342" spans="1:16" s="1" customFormat="1" ht="15.9" customHeight="1" x14ac:dyDescent="0.3">
      <c r="A2342" s="24" t="s">
        <v>144</v>
      </c>
      <c r="B2342" s="24"/>
      <c r="C2342" s="24"/>
      <c r="D2342" s="19">
        <v>2</v>
      </c>
      <c r="E2342" s="19" t="s">
        <v>141</v>
      </c>
      <c r="F2342" s="20">
        <v>39.224923237724227</v>
      </c>
      <c r="G2342" s="20">
        <v>42.972290449373801</v>
      </c>
      <c r="H2342" s="20">
        <v>17.30373425218519</v>
      </c>
      <c r="I2342" s="21"/>
      <c r="J2342" s="21">
        <v>0.24932324777739012</v>
      </c>
      <c r="K2342" s="21">
        <v>0.24972881293937227</v>
      </c>
      <c r="L2342" s="22">
        <f t="shared" si="267"/>
        <v>81.572907549903874</v>
      </c>
      <c r="M2342" s="23"/>
      <c r="N2342" s="23">
        <f t="shared" si="268"/>
        <v>1931.0916875330349</v>
      </c>
      <c r="O2342" s="23">
        <f t="shared" si="272"/>
        <v>1785.4351393391883</v>
      </c>
      <c r="P2342" s="23">
        <f t="shared" si="269"/>
        <v>134554.69869506368</v>
      </c>
    </row>
    <row r="2343" spans="1:16" s="1" customFormat="1" ht="15.9" customHeight="1" x14ac:dyDescent="0.3">
      <c r="A2343" s="24" t="s">
        <v>144</v>
      </c>
      <c r="B2343" s="24"/>
      <c r="C2343" s="24"/>
      <c r="D2343" s="19">
        <v>2</v>
      </c>
      <c r="E2343" s="19" t="s">
        <v>141</v>
      </c>
      <c r="F2343" s="20">
        <v>39.320322817085071</v>
      </c>
      <c r="G2343" s="20">
        <v>42.355047249638311</v>
      </c>
      <c r="H2343" s="20">
        <v>17.817206237098709</v>
      </c>
      <c r="I2343" s="21"/>
      <c r="J2343" s="21">
        <v>0.24869870386465806</v>
      </c>
      <c r="K2343" s="21">
        <v>0.25872499231324103</v>
      </c>
      <c r="L2343" s="22">
        <f t="shared" si="267"/>
        <v>80.906790136815616</v>
      </c>
      <c r="M2343" s="23"/>
      <c r="N2343" s="23">
        <f t="shared" si="268"/>
        <v>1926.2543866831234</v>
      </c>
      <c r="O2343" s="23">
        <f t="shared" si="272"/>
        <v>1849.7532874329095</v>
      </c>
      <c r="P2343" s="23">
        <f t="shared" si="269"/>
        <v>138547.48240356694</v>
      </c>
    </row>
    <row r="2344" spans="1:16" s="1" customFormat="1" ht="15.9" customHeight="1" x14ac:dyDescent="0.3">
      <c r="A2344" s="24" t="s">
        <v>144</v>
      </c>
      <c r="B2344" s="24"/>
      <c r="C2344" s="24"/>
      <c r="D2344" s="19">
        <v>2</v>
      </c>
      <c r="E2344" s="19" t="s">
        <v>141</v>
      </c>
      <c r="F2344" s="20">
        <v>39.304266505095811</v>
      </c>
      <c r="G2344" s="20">
        <v>42.877700697565565</v>
      </c>
      <c r="H2344" s="20">
        <v>17.284528477538323</v>
      </c>
      <c r="I2344" s="21"/>
      <c r="J2344" s="21">
        <v>0.24970702335917616</v>
      </c>
      <c r="K2344" s="21">
        <v>0.28379729644111951</v>
      </c>
      <c r="L2344" s="22">
        <f t="shared" si="267"/>
        <v>81.556471395081402</v>
      </c>
      <c r="M2344" s="23"/>
      <c r="N2344" s="23">
        <f t="shared" si="268"/>
        <v>1934.0641573787948</v>
      </c>
      <c r="O2344" s="23">
        <f t="shared" si="272"/>
        <v>2029.0076245164757</v>
      </c>
      <c r="P2344" s="23">
        <f t="shared" si="269"/>
        <v>134405.35363560126</v>
      </c>
    </row>
    <row r="2345" spans="1:16" s="1" customFormat="1" ht="15.9" customHeight="1" x14ac:dyDescent="0.3">
      <c r="A2345" s="24" t="s">
        <v>144</v>
      </c>
      <c r="B2345" s="24"/>
      <c r="C2345" s="24"/>
      <c r="D2345" s="19">
        <v>2</v>
      </c>
      <c r="E2345" s="19" t="s">
        <v>141</v>
      </c>
      <c r="F2345" s="20">
        <v>39.207208333849216</v>
      </c>
      <c r="G2345" s="20">
        <v>42.613292323347807</v>
      </c>
      <c r="H2345" s="20">
        <v>17.673884046524446</v>
      </c>
      <c r="I2345" s="21"/>
      <c r="J2345" s="21">
        <v>0.25512419928147301</v>
      </c>
      <c r="K2345" s="21">
        <v>0.25049109699706057</v>
      </c>
      <c r="L2345" s="22">
        <f t="shared" si="267"/>
        <v>81.124499340869249</v>
      </c>
      <c r="M2345" s="23"/>
      <c r="N2345" s="23">
        <f t="shared" si="268"/>
        <v>1976.0219911817289</v>
      </c>
      <c r="O2345" s="23">
        <f t="shared" si="272"/>
        <v>1790.8850861304106</v>
      </c>
      <c r="P2345" s="23">
        <f t="shared" si="269"/>
        <v>137433.00191698637</v>
      </c>
    </row>
    <row r="2346" spans="1:16" s="1" customFormat="1" ht="15.9" customHeight="1" x14ac:dyDescent="0.3">
      <c r="A2346" s="24" t="s">
        <v>145</v>
      </c>
      <c r="B2346" s="24"/>
      <c r="C2346" s="24"/>
      <c r="D2346" s="19">
        <v>1</v>
      </c>
      <c r="E2346" s="19" t="s">
        <v>141</v>
      </c>
      <c r="F2346" s="20">
        <v>37.735045912593613</v>
      </c>
      <c r="G2346" s="20">
        <v>34.332782831385671</v>
      </c>
      <c r="H2346" s="20">
        <v>27.414843272769438</v>
      </c>
      <c r="I2346" s="21">
        <v>6.8002944605174157E-2</v>
      </c>
      <c r="J2346" s="21">
        <v>0.44932503864609752</v>
      </c>
      <c r="K2346" s="21"/>
      <c r="L2346" s="22">
        <f t="shared" si="267"/>
        <v>69.062825774271261</v>
      </c>
      <c r="M2346" s="23">
        <f>I2346*10000/1.2726</f>
        <v>534.36228669789534</v>
      </c>
      <c r="N2346" s="23">
        <f t="shared" si="268"/>
        <v>3480.1722457292044</v>
      </c>
      <c r="O2346" s="23"/>
      <c r="P2346" s="23">
        <f t="shared" si="269"/>
        <v>213179.18563584323</v>
      </c>
    </row>
    <row r="2347" spans="1:16" s="1" customFormat="1" ht="15.9" customHeight="1" x14ac:dyDescent="0.3">
      <c r="A2347" s="24" t="s">
        <v>145</v>
      </c>
      <c r="B2347" s="24"/>
      <c r="C2347" s="24"/>
      <c r="D2347" s="19">
        <v>1</v>
      </c>
      <c r="E2347" s="19" t="s">
        <v>141</v>
      </c>
      <c r="F2347" s="20">
        <v>39.067035741435561</v>
      </c>
      <c r="G2347" s="20">
        <v>41.252294082628531</v>
      </c>
      <c r="H2347" s="20">
        <v>19.247749624075926</v>
      </c>
      <c r="I2347" s="21">
        <v>0.16180535492395318</v>
      </c>
      <c r="J2347" s="21">
        <v>0.27111519693604141</v>
      </c>
      <c r="K2347" s="21"/>
      <c r="L2347" s="22">
        <f t="shared" si="267"/>
        <v>79.254824911809735</v>
      </c>
      <c r="M2347" s="23">
        <f>I2347*10000/1.2726</f>
        <v>1271.4549341816216</v>
      </c>
      <c r="N2347" s="23">
        <f t="shared" si="268"/>
        <v>2099.8776000003209</v>
      </c>
      <c r="O2347" s="23"/>
      <c r="P2347" s="23">
        <f t="shared" si="269"/>
        <v>149671.45897415184</v>
      </c>
    </row>
    <row r="2348" spans="1:16" s="1" customFormat="1" ht="15.9" customHeight="1" x14ac:dyDescent="0.3">
      <c r="A2348" s="24" t="s">
        <v>145</v>
      </c>
      <c r="B2348" s="24"/>
      <c r="C2348" s="24"/>
      <c r="D2348" s="19">
        <v>1</v>
      </c>
      <c r="E2348" s="19" t="s">
        <v>141</v>
      </c>
      <c r="F2348" s="20">
        <v>39.477360557043362</v>
      </c>
      <c r="G2348" s="20">
        <v>42.476911806972758</v>
      </c>
      <c r="H2348" s="20">
        <v>17.610957454798186</v>
      </c>
      <c r="I2348" s="21">
        <v>0.18253749906662092</v>
      </c>
      <c r="J2348" s="21">
        <v>0.25223268211906508</v>
      </c>
      <c r="K2348" s="21"/>
      <c r="L2348" s="22">
        <f t="shared" si="267"/>
        <v>81.130030065931706</v>
      </c>
      <c r="M2348" s="23">
        <f>I2348*10000/1.2726</f>
        <v>1434.3666436163833</v>
      </c>
      <c r="N2348" s="23">
        <f t="shared" si="268"/>
        <v>1953.6262266212152</v>
      </c>
      <c r="O2348" s="23"/>
      <c r="P2348" s="23">
        <f t="shared" si="269"/>
        <v>136943.68160807298</v>
      </c>
    </row>
    <row r="2349" spans="1:16" s="1" customFormat="1" ht="15.9" customHeight="1" x14ac:dyDescent="0.3">
      <c r="A2349" s="24" t="s">
        <v>145</v>
      </c>
      <c r="B2349" s="24"/>
      <c r="C2349" s="24"/>
      <c r="D2349" s="19">
        <v>2</v>
      </c>
      <c r="E2349" s="19" t="s">
        <v>141</v>
      </c>
      <c r="F2349" s="20">
        <v>37.3811781300885</v>
      </c>
      <c r="G2349" s="20">
        <v>34.662147024393512</v>
      </c>
      <c r="H2349" s="20">
        <v>27.194922972440828</v>
      </c>
      <c r="I2349" s="21"/>
      <c r="J2349" s="21">
        <v>0.45345182198181383</v>
      </c>
      <c r="K2349" s="21">
        <v>0.30830005109534614</v>
      </c>
      <c r="L2349" s="22">
        <f t="shared" si="267"/>
        <v>69.43764117294964</v>
      </c>
      <c r="M2349" s="23"/>
      <c r="N2349" s="23">
        <f t="shared" si="268"/>
        <v>3512.1355586849495</v>
      </c>
      <c r="O2349" s="23">
        <f t="shared" ref="O2349:O2356" si="273">K2349*10000/1.3987</f>
        <v>2204.1899699388441</v>
      </c>
      <c r="P2349" s="23">
        <f t="shared" si="269"/>
        <v>211469.07443577627</v>
      </c>
    </row>
    <row r="2350" spans="1:16" s="1" customFormat="1" ht="15.9" customHeight="1" x14ac:dyDescent="0.3">
      <c r="A2350" s="24" t="s">
        <v>145</v>
      </c>
      <c r="B2350" s="24"/>
      <c r="C2350" s="24"/>
      <c r="D2350" s="19">
        <v>2</v>
      </c>
      <c r="E2350" s="19" t="s">
        <v>141</v>
      </c>
      <c r="F2350" s="20">
        <v>39.088489615627999</v>
      </c>
      <c r="G2350" s="20">
        <v>41.921311391012573</v>
      </c>
      <c r="H2350" s="20">
        <v>18.493849028146848</v>
      </c>
      <c r="I2350" s="21"/>
      <c r="J2350" s="21">
        <v>0.26003936990001053</v>
      </c>
      <c r="K2350" s="21">
        <v>0.23631059531257315</v>
      </c>
      <c r="L2350" s="22">
        <f t="shared" si="267"/>
        <v>80.161170817059485</v>
      </c>
      <c r="M2350" s="23"/>
      <c r="N2350" s="23">
        <f t="shared" si="268"/>
        <v>2014.0916265201033</v>
      </c>
      <c r="O2350" s="23">
        <f t="shared" si="273"/>
        <v>1689.5016466188113</v>
      </c>
      <c r="P2350" s="23">
        <f t="shared" si="269"/>
        <v>143809.09042104858</v>
      </c>
    </row>
    <row r="2351" spans="1:16" s="1" customFormat="1" ht="15.9" customHeight="1" x14ac:dyDescent="0.3">
      <c r="A2351" s="24" t="s">
        <v>145</v>
      </c>
      <c r="B2351" s="24"/>
      <c r="C2351" s="24"/>
      <c r="D2351" s="19">
        <v>2</v>
      </c>
      <c r="E2351" s="19" t="s">
        <v>141</v>
      </c>
      <c r="F2351" s="20">
        <v>39.190270870185351</v>
      </c>
      <c r="G2351" s="20">
        <v>42.215211743203646</v>
      </c>
      <c r="H2351" s="20">
        <v>18.060255294069989</v>
      </c>
      <c r="I2351" s="21"/>
      <c r="J2351" s="21">
        <v>0.26238134695169518</v>
      </c>
      <c r="K2351" s="21">
        <v>0.27188074558933256</v>
      </c>
      <c r="L2351" s="22">
        <f t="shared" si="267"/>
        <v>80.645045937163019</v>
      </c>
      <c r="M2351" s="23"/>
      <c r="N2351" s="23">
        <f t="shared" si="268"/>
        <v>2032.231019686277</v>
      </c>
      <c r="O2351" s="23">
        <f t="shared" si="273"/>
        <v>1943.810292338118</v>
      </c>
      <c r="P2351" s="23">
        <f t="shared" si="269"/>
        <v>140437.44396632962</v>
      </c>
    </row>
    <row r="2352" spans="1:16" s="1" customFormat="1" ht="15.9" customHeight="1" x14ac:dyDescent="0.3">
      <c r="A2352" s="24" t="s">
        <v>145</v>
      </c>
      <c r="B2352" s="24"/>
      <c r="C2352" s="24"/>
      <c r="D2352" s="19">
        <v>2</v>
      </c>
      <c r="E2352" s="19" t="s">
        <v>141</v>
      </c>
      <c r="F2352" s="20">
        <v>39.0786082458362</v>
      </c>
      <c r="G2352" s="20">
        <v>42.548590010577264</v>
      </c>
      <c r="H2352" s="20">
        <v>17.872927292577049</v>
      </c>
      <c r="I2352" s="21"/>
      <c r="J2352" s="21">
        <v>0.25291516188200835</v>
      </c>
      <c r="K2352" s="21">
        <v>0.24695928912746526</v>
      </c>
      <c r="L2352" s="22">
        <f t="shared" si="267"/>
        <v>80.928972925493454</v>
      </c>
      <c r="M2352" s="23"/>
      <c r="N2352" s="23">
        <f t="shared" si="268"/>
        <v>1958.9122599489456</v>
      </c>
      <c r="O2352" s="23">
        <f t="shared" si="273"/>
        <v>1765.6344400333542</v>
      </c>
      <c r="P2352" s="23">
        <f t="shared" si="269"/>
        <v>138980.77210402061</v>
      </c>
    </row>
    <row r="2353" spans="1:16" s="1" customFormat="1" ht="15.9" customHeight="1" x14ac:dyDescent="0.3">
      <c r="A2353" s="24" t="s">
        <v>145</v>
      </c>
      <c r="B2353" s="24"/>
      <c r="C2353" s="24"/>
      <c r="D2353" s="19">
        <v>2</v>
      </c>
      <c r="E2353" s="19" t="s">
        <v>141</v>
      </c>
      <c r="F2353" s="20">
        <v>38.877291242677529</v>
      </c>
      <c r="G2353" s="20">
        <v>40.544332872355945</v>
      </c>
      <c r="H2353" s="20">
        <v>20.051130144424686</v>
      </c>
      <c r="I2353" s="21"/>
      <c r="J2353" s="21">
        <v>0.28021262389039842</v>
      </c>
      <c r="K2353" s="21">
        <v>0.24703311665144409</v>
      </c>
      <c r="L2353" s="22">
        <f t="shared" si="267"/>
        <v>78.281596034341433</v>
      </c>
      <c r="M2353" s="23"/>
      <c r="N2353" s="23">
        <f t="shared" si="268"/>
        <v>2170.340205176969</v>
      </c>
      <c r="O2353" s="23">
        <f t="shared" si="273"/>
        <v>1766.1622696178172</v>
      </c>
      <c r="P2353" s="23">
        <f t="shared" si="269"/>
        <v>155918.585881996</v>
      </c>
    </row>
    <row r="2354" spans="1:16" s="1" customFormat="1" ht="15.9" customHeight="1" x14ac:dyDescent="0.3">
      <c r="A2354" s="24" t="s">
        <v>145</v>
      </c>
      <c r="B2354" s="24"/>
      <c r="C2354" s="24"/>
      <c r="D2354" s="19">
        <v>2</v>
      </c>
      <c r="E2354" s="19" t="s">
        <v>141</v>
      </c>
      <c r="F2354" s="20">
        <v>38.786817700621832</v>
      </c>
      <c r="G2354" s="20">
        <v>41.007366409913622</v>
      </c>
      <c r="H2354" s="20">
        <v>19.685614315696718</v>
      </c>
      <c r="I2354" s="21"/>
      <c r="J2354" s="21">
        <v>0.28172620571093526</v>
      </c>
      <c r="K2354" s="21">
        <v>0.23847536805689631</v>
      </c>
      <c r="L2354" s="22">
        <f t="shared" si="267"/>
        <v>78.783185919229908</v>
      </c>
      <c r="M2354" s="23"/>
      <c r="N2354" s="23">
        <f t="shared" si="268"/>
        <v>2182.0634010606095</v>
      </c>
      <c r="O2354" s="23">
        <f t="shared" si="273"/>
        <v>1704.9786806098257</v>
      </c>
      <c r="P2354" s="23">
        <f t="shared" si="269"/>
        <v>153076.31660728395</v>
      </c>
    </row>
    <row r="2355" spans="1:16" s="1" customFormat="1" ht="15.9" customHeight="1" x14ac:dyDescent="0.3">
      <c r="A2355" s="24" t="s">
        <v>145</v>
      </c>
      <c r="B2355" s="24"/>
      <c r="C2355" s="24"/>
      <c r="D2355" s="19">
        <v>2</v>
      </c>
      <c r="E2355" s="19" t="s">
        <v>141</v>
      </c>
      <c r="F2355" s="20">
        <v>38.314799771085063</v>
      </c>
      <c r="G2355" s="20">
        <v>37.695029403858676</v>
      </c>
      <c r="H2355" s="20">
        <v>23.381812109237515</v>
      </c>
      <c r="I2355" s="21"/>
      <c r="J2355" s="21">
        <v>0.35270993691290686</v>
      </c>
      <c r="K2355" s="21">
        <v>0.25564877890584231</v>
      </c>
      <c r="L2355" s="22">
        <f t="shared" si="267"/>
        <v>74.185106286884221</v>
      </c>
      <c r="M2355" s="23"/>
      <c r="N2355" s="23">
        <f t="shared" si="268"/>
        <v>2731.8560677941823</v>
      </c>
      <c r="O2355" s="23">
        <f t="shared" si="273"/>
        <v>1827.7599121029691</v>
      </c>
      <c r="P2355" s="23">
        <f t="shared" si="269"/>
        <v>181818.13459749235</v>
      </c>
    </row>
    <row r="2356" spans="1:16" s="1" customFormat="1" ht="15.9" customHeight="1" x14ac:dyDescent="0.3">
      <c r="A2356" s="24" t="s">
        <v>145</v>
      </c>
      <c r="B2356" s="24"/>
      <c r="C2356" s="24"/>
      <c r="D2356" s="19">
        <v>2</v>
      </c>
      <c r="E2356" s="19" t="s">
        <v>141</v>
      </c>
      <c r="F2356" s="20">
        <v>38.151485664450192</v>
      </c>
      <c r="G2356" s="20">
        <v>38.094835743924122</v>
      </c>
      <c r="H2356" s="20">
        <v>23.157780483815884</v>
      </c>
      <c r="I2356" s="21"/>
      <c r="J2356" s="21">
        <v>0.34713582129966214</v>
      </c>
      <c r="K2356" s="21">
        <v>0.24876228651013443</v>
      </c>
      <c r="L2356" s="22">
        <f t="shared" si="267"/>
        <v>74.569644195885829</v>
      </c>
      <c r="M2356" s="23"/>
      <c r="N2356" s="23">
        <f t="shared" si="268"/>
        <v>2688.682683755419</v>
      </c>
      <c r="O2356" s="23">
        <f t="shared" si="273"/>
        <v>1778.5249625376023</v>
      </c>
      <c r="P2356" s="23">
        <f t="shared" si="269"/>
        <v>180076.05352889487</v>
      </c>
    </row>
    <row r="2357" spans="1:16" s="1" customFormat="1" ht="15.9" customHeight="1" x14ac:dyDescent="0.3">
      <c r="A2357" s="24" t="s">
        <v>146</v>
      </c>
      <c r="B2357" s="24"/>
      <c r="C2357" s="24"/>
      <c r="D2357" s="19">
        <v>1</v>
      </c>
      <c r="E2357" s="19" t="s">
        <v>141</v>
      </c>
      <c r="F2357" s="20">
        <v>37.066276510781982</v>
      </c>
      <c r="G2357" s="20">
        <v>32.84974331442195</v>
      </c>
      <c r="H2357" s="20">
        <v>29.544213071863261</v>
      </c>
      <c r="I2357" s="21">
        <v>4.1572529452186952E-2</v>
      </c>
      <c r="J2357" s="21">
        <v>0.49819457348062079</v>
      </c>
      <c r="K2357" s="21"/>
      <c r="L2357" s="22">
        <f t="shared" si="267"/>
        <v>66.465272882392028</v>
      </c>
      <c r="M2357" s="23">
        <f>I2357*10000/1.2726</f>
        <v>326.67397023563535</v>
      </c>
      <c r="N2357" s="23">
        <f t="shared" si="268"/>
        <v>3858.6830879143431</v>
      </c>
      <c r="O2357" s="23"/>
      <c r="P2357" s="23">
        <f t="shared" si="269"/>
        <v>229737.27116534417</v>
      </c>
    </row>
    <row r="2358" spans="1:16" s="1" customFormat="1" ht="15.9" customHeight="1" x14ac:dyDescent="0.3">
      <c r="A2358" s="24" t="s">
        <v>146</v>
      </c>
      <c r="B2358" s="24"/>
      <c r="C2358" s="24"/>
      <c r="D2358" s="19">
        <v>1</v>
      </c>
      <c r="E2358" s="19" t="s">
        <v>141</v>
      </c>
      <c r="F2358" s="20">
        <v>38.651626380256602</v>
      </c>
      <c r="G2358" s="20">
        <v>39.120537386048859</v>
      </c>
      <c r="H2358" s="20">
        <v>21.77215330001696</v>
      </c>
      <c r="I2358" s="21">
        <v>0.13381671021416774</v>
      </c>
      <c r="J2358" s="21">
        <v>0.32186622346342725</v>
      </c>
      <c r="K2358" s="21"/>
      <c r="L2358" s="22">
        <f t="shared" si="267"/>
        <v>76.206926079875842</v>
      </c>
      <c r="M2358" s="23">
        <f>I2358*10000/1.2726</f>
        <v>1051.5221610417079</v>
      </c>
      <c r="N2358" s="23">
        <f t="shared" si="268"/>
        <v>2492.9612227048815</v>
      </c>
      <c r="O2358" s="23"/>
      <c r="P2358" s="23">
        <f t="shared" si="269"/>
        <v>169301.34758955645</v>
      </c>
    </row>
    <row r="2359" spans="1:16" s="1" customFormat="1" ht="15.9" customHeight="1" x14ac:dyDescent="0.3">
      <c r="A2359" s="24" t="s">
        <v>146</v>
      </c>
      <c r="B2359" s="24"/>
      <c r="C2359" s="24"/>
      <c r="D2359" s="19">
        <v>2</v>
      </c>
      <c r="E2359" s="19" t="s">
        <v>141</v>
      </c>
      <c r="F2359" s="20">
        <v>36.926031499844925</v>
      </c>
      <c r="G2359" s="20">
        <v>33.954188986201935</v>
      </c>
      <c r="H2359" s="20">
        <v>28.334858491214117</v>
      </c>
      <c r="I2359" s="21"/>
      <c r="J2359" s="21">
        <v>0.47555122972455999</v>
      </c>
      <c r="K2359" s="21">
        <v>0.30936979301446471</v>
      </c>
      <c r="L2359" s="22">
        <f t="shared" ref="L2359:L2422" si="274">100*((G2359/40.3044)/((G2359/40.3044)+(H2359/71.8444)))</f>
        <v>68.112821372124372</v>
      </c>
      <c r="M2359" s="23"/>
      <c r="N2359" s="23">
        <f t="shared" si="268"/>
        <v>3683.3028404039969</v>
      </c>
      <c r="O2359" s="23">
        <f t="shared" ref="O2359:O2365" si="275">K2359*10000/1.3987</f>
        <v>2211.8380854683974</v>
      </c>
      <c r="P2359" s="23">
        <f t="shared" si="269"/>
        <v>220333.26976060742</v>
      </c>
    </row>
    <row r="2360" spans="1:16" s="1" customFormat="1" ht="15.9" customHeight="1" x14ac:dyDescent="0.3">
      <c r="A2360" s="24" t="s">
        <v>146</v>
      </c>
      <c r="B2360" s="24"/>
      <c r="C2360" s="24"/>
      <c r="D2360" s="19">
        <v>2</v>
      </c>
      <c r="E2360" s="19" t="s">
        <v>141</v>
      </c>
      <c r="F2360" s="20">
        <v>39.005987452818829</v>
      </c>
      <c r="G2360" s="20">
        <v>41.886837217572776</v>
      </c>
      <c r="H2360" s="20">
        <v>18.569177203400763</v>
      </c>
      <c r="I2360" s="21"/>
      <c r="J2360" s="21">
        <v>0.26352383278070968</v>
      </c>
      <c r="K2360" s="21">
        <v>0.27447429342690971</v>
      </c>
      <c r="L2360" s="22">
        <f t="shared" si="274"/>
        <v>80.083329053016556</v>
      </c>
      <c r="M2360" s="23"/>
      <c r="N2360" s="23">
        <f t="shared" si="268"/>
        <v>2041.0799533785896</v>
      </c>
      <c r="O2360" s="23">
        <f t="shared" si="275"/>
        <v>1962.3528521263295</v>
      </c>
      <c r="P2360" s="23">
        <f t="shared" si="269"/>
        <v>144394.8460606591</v>
      </c>
    </row>
    <row r="2361" spans="1:16" s="1" customFormat="1" ht="15.9" customHeight="1" x14ac:dyDescent="0.3">
      <c r="A2361" s="24" t="s">
        <v>146</v>
      </c>
      <c r="B2361" s="24"/>
      <c r="C2361" s="24"/>
      <c r="D2361" s="19">
        <v>2</v>
      </c>
      <c r="E2361" s="19" t="s">
        <v>141</v>
      </c>
      <c r="F2361" s="20">
        <v>38.368109438011579</v>
      </c>
      <c r="G2361" s="20">
        <v>38.829550848624351</v>
      </c>
      <c r="H2361" s="20">
        <v>22.209800716580848</v>
      </c>
      <c r="I2361" s="21"/>
      <c r="J2361" s="21">
        <v>0.32502768058424303</v>
      </c>
      <c r="K2361" s="21">
        <v>0.26751131619897328</v>
      </c>
      <c r="L2361" s="22">
        <f t="shared" si="274"/>
        <v>75.707138913226714</v>
      </c>
      <c r="M2361" s="23"/>
      <c r="N2361" s="23">
        <f t="shared" si="268"/>
        <v>2517.4477622511272</v>
      </c>
      <c r="O2361" s="23">
        <f t="shared" si="275"/>
        <v>1912.5710745619024</v>
      </c>
      <c r="P2361" s="23">
        <f t="shared" si="269"/>
        <v>172704.51568103302</v>
      </c>
    </row>
    <row r="2362" spans="1:16" s="1" customFormat="1" ht="15.9" customHeight="1" x14ac:dyDescent="0.3">
      <c r="A2362" s="24" t="s">
        <v>146</v>
      </c>
      <c r="B2362" s="24"/>
      <c r="C2362" s="24"/>
      <c r="D2362" s="19">
        <v>2</v>
      </c>
      <c r="E2362" s="19" t="s">
        <v>141</v>
      </c>
      <c r="F2362" s="20">
        <v>37.870586748480868</v>
      </c>
      <c r="G2362" s="20">
        <v>37.370553430836885</v>
      </c>
      <c r="H2362" s="20">
        <v>24.113695575463804</v>
      </c>
      <c r="I2362" s="21"/>
      <c r="J2362" s="21">
        <v>0.37037344450511517</v>
      </c>
      <c r="K2362" s="21">
        <v>0.27479080071334322</v>
      </c>
      <c r="L2362" s="22">
        <f t="shared" si="274"/>
        <v>73.422103532612994</v>
      </c>
      <c r="M2362" s="23"/>
      <c r="N2362" s="23">
        <f t="shared" si="268"/>
        <v>2868.6658237558299</v>
      </c>
      <c r="O2362" s="23">
        <f t="shared" si="275"/>
        <v>1964.6157196921658</v>
      </c>
      <c r="P2362" s="23">
        <f t="shared" si="269"/>
        <v>187509.29685430639</v>
      </c>
    </row>
    <row r="2363" spans="1:16" s="1" customFormat="1" ht="15.9" customHeight="1" x14ac:dyDescent="0.3">
      <c r="A2363" s="24" t="s">
        <v>146</v>
      </c>
      <c r="B2363" s="24"/>
      <c r="C2363" s="24"/>
      <c r="D2363" s="19">
        <v>2</v>
      </c>
      <c r="E2363" s="19" t="s">
        <v>141</v>
      </c>
      <c r="F2363" s="20">
        <v>39.130249035542924</v>
      </c>
      <c r="G2363" s="20">
        <v>42.141928891705277</v>
      </c>
      <c r="H2363" s="20">
        <v>18.176574622219924</v>
      </c>
      <c r="I2363" s="21"/>
      <c r="J2363" s="21">
        <v>0.25478060377301748</v>
      </c>
      <c r="K2363" s="21">
        <v>0.29646684675886659</v>
      </c>
      <c r="L2363" s="22">
        <f t="shared" si="274"/>
        <v>80.517399983745349</v>
      </c>
      <c r="M2363" s="23"/>
      <c r="N2363" s="23">
        <f t="shared" si="268"/>
        <v>1973.3607294014214</v>
      </c>
      <c r="O2363" s="23">
        <f t="shared" si="275"/>
        <v>2119.5885233350009</v>
      </c>
      <c r="P2363" s="23">
        <f t="shared" si="269"/>
        <v>141341.94885085477</v>
      </c>
    </row>
    <row r="2364" spans="1:16" s="1" customFormat="1" ht="15.9" customHeight="1" x14ac:dyDescent="0.3">
      <c r="A2364" s="24" t="s">
        <v>146</v>
      </c>
      <c r="B2364" s="24"/>
      <c r="C2364" s="24"/>
      <c r="D2364" s="19">
        <v>2</v>
      </c>
      <c r="E2364" s="19" t="s">
        <v>141</v>
      </c>
      <c r="F2364" s="20">
        <v>39.332196860973859</v>
      </c>
      <c r="G2364" s="20">
        <v>41.821946420609478</v>
      </c>
      <c r="H2364" s="20">
        <v>18.298981294085099</v>
      </c>
      <c r="I2364" s="21"/>
      <c r="J2364" s="21">
        <v>0.25051710545979594</v>
      </c>
      <c r="K2364" s="21">
        <v>0.29635831887175645</v>
      </c>
      <c r="L2364" s="22">
        <f t="shared" si="274"/>
        <v>80.2915652289919</v>
      </c>
      <c r="M2364" s="23"/>
      <c r="N2364" s="23">
        <f t="shared" si="268"/>
        <v>1940.3385133591198</v>
      </c>
      <c r="O2364" s="23">
        <f t="shared" si="275"/>
        <v>2118.8126036445015</v>
      </c>
      <c r="P2364" s="23">
        <f t="shared" si="269"/>
        <v>142293.78922305675</v>
      </c>
    </row>
    <row r="2365" spans="1:16" s="1" customFormat="1" ht="15.9" customHeight="1" x14ac:dyDescent="0.3">
      <c r="A2365" s="24" t="s">
        <v>146</v>
      </c>
      <c r="B2365" s="24"/>
      <c r="C2365" s="24"/>
      <c r="D2365" s="19">
        <v>2</v>
      </c>
      <c r="E2365" s="19" t="s">
        <v>141</v>
      </c>
      <c r="F2365" s="20">
        <v>38.34088937717928</v>
      </c>
      <c r="G2365" s="20">
        <v>39.078924105155394</v>
      </c>
      <c r="H2365" s="20">
        <v>21.98400964797268</v>
      </c>
      <c r="I2365" s="21"/>
      <c r="J2365" s="21">
        <v>0.32790344455951359</v>
      </c>
      <c r="K2365" s="21">
        <v>0.26827342513313546</v>
      </c>
      <c r="L2365" s="22">
        <f t="shared" si="274"/>
        <v>76.01149764295711</v>
      </c>
      <c r="M2365" s="23"/>
      <c r="N2365" s="23">
        <f t="shared" si="268"/>
        <v>2539.721513124573</v>
      </c>
      <c r="O2365" s="23">
        <f t="shared" si="275"/>
        <v>1918.0197693081823</v>
      </c>
      <c r="P2365" s="23">
        <f t="shared" si="269"/>
        <v>170948.75309465537</v>
      </c>
    </row>
    <row r="2366" spans="1:16" s="1" customFormat="1" ht="15.9" customHeight="1" x14ac:dyDescent="0.3">
      <c r="A2366" s="24" t="s">
        <v>147</v>
      </c>
      <c r="B2366" s="24"/>
      <c r="C2366" s="24"/>
      <c r="D2366" s="19">
        <v>1</v>
      </c>
      <c r="E2366" s="19" t="s">
        <v>141</v>
      </c>
      <c r="F2366" s="20">
        <v>37.670131668565752</v>
      </c>
      <c r="G2366" s="20">
        <v>33.847614693555791</v>
      </c>
      <c r="H2366" s="20">
        <v>27.968551674730541</v>
      </c>
      <c r="I2366" s="21">
        <v>5.3812107187597394E-2</v>
      </c>
      <c r="J2366" s="21">
        <v>0.4598898559603119</v>
      </c>
      <c r="K2366" s="21"/>
      <c r="L2366" s="22">
        <f t="shared" si="274"/>
        <v>68.326770825980546</v>
      </c>
      <c r="M2366" s="23">
        <f>I2366*10000/1.2726</f>
        <v>422.85169878671536</v>
      </c>
      <c r="N2366" s="23">
        <f t="shared" si="268"/>
        <v>3562.0002785246061</v>
      </c>
      <c r="O2366" s="23"/>
      <c r="P2366" s="23">
        <f t="shared" si="269"/>
        <v>217484.84972574291</v>
      </c>
    </row>
    <row r="2367" spans="1:16" s="1" customFormat="1" ht="15.9" customHeight="1" x14ac:dyDescent="0.3">
      <c r="A2367" s="24" t="s">
        <v>147</v>
      </c>
      <c r="B2367" s="24"/>
      <c r="C2367" s="24"/>
      <c r="D2367" s="19">
        <v>1</v>
      </c>
      <c r="E2367" s="19" t="s">
        <v>141</v>
      </c>
      <c r="F2367" s="20">
        <v>39.210394761324999</v>
      </c>
      <c r="G2367" s="20">
        <v>40.782750546824751</v>
      </c>
      <c r="H2367" s="20">
        <v>19.570112353924248</v>
      </c>
      <c r="I2367" s="21">
        <v>0.16447879374627039</v>
      </c>
      <c r="J2367" s="21">
        <v>0.27226354417973325</v>
      </c>
      <c r="K2367" s="21"/>
      <c r="L2367" s="22">
        <f t="shared" si="274"/>
        <v>78.78973925642812</v>
      </c>
      <c r="M2367" s="23">
        <f>I2367*10000/1.2726</f>
        <v>1292.4626256975514</v>
      </c>
      <c r="N2367" s="23">
        <f t="shared" si="268"/>
        <v>2108.77193230372</v>
      </c>
      <c r="O2367" s="23"/>
      <c r="P2367" s="23">
        <f t="shared" si="269"/>
        <v>152178.16760438762</v>
      </c>
    </row>
    <row r="2368" spans="1:16" s="1" customFormat="1" ht="15.9" customHeight="1" x14ac:dyDescent="0.3">
      <c r="A2368" s="24" t="s">
        <v>147</v>
      </c>
      <c r="B2368" s="24"/>
      <c r="C2368" s="24"/>
      <c r="D2368" s="19">
        <v>2</v>
      </c>
      <c r="E2368" s="19" t="s">
        <v>141</v>
      </c>
      <c r="F2368" s="20">
        <v>37.206503718110838</v>
      </c>
      <c r="G2368" s="20">
        <v>33.569871756375001</v>
      </c>
      <c r="H2368" s="20">
        <v>28.426240907115531</v>
      </c>
      <c r="I2368" s="21"/>
      <c r="J2368" s="21">
        <v>0.49125079776354263</v>
      </c>
      <c r="K2368" s="21">
        <v>0.30613282063509334</v>
      </c>
      <c r="L2368" s="22">
        <f t="shared" si="274"/>
        <v>67.794816510187118</v>
      </c>
      <c r="M2368" s="23"/>
      <c r="N2368" s="23">
        <f t="shared" si="268"/>
        <v>3804.9012296765754</v>
      </c>
      <c r="O2368" s="23">
        <f t="shared" ref="O2368:O2374" si="276">K2368*10000/1.3987</f>
        <v>2188.6953645177186</v>
      </c>
      <c r="P2368" s="23">
        <f t="shared" si="269"/>
        <v>221043.86397445979</v>
      </c>
    </row>
    <row r="2369" spans="1:16" s="1" customFormat="1" ht="15.9" customHeight="1" x14ac:dyDescent="0.3">
      <c r="A2369" s="24" t="s">
        <v>147</v>
      </c>
      <c r="B2369" s="24"/>
      <c r="C2369" s="24"/>
      <c r="D2369" s="19">
        <v>2</v>
      </c>
      <c r="E2369" s="19" t="s">
        <v>141</v>
      </c>
      <c r="F2369" s="20">
        <v>39.029458937270704</v>
      </c>
      <c r="G2369" s="20">
        <v>42.047217294883197</v>
      </c>
      <c r="H2369" s="20">
        <v>18.40050206521407</v>
      </c>
      <c r="I2369" s="21"/>
      <c r="J2369" s="21">
        <v>0.2568609001130871</v>
      </c>
      <c r="K2369" s="21">
        <v>0.26596080251894993</v>
      </c>
      <c r="L2369" s="22">
        <f t="shared" si="274"/>
        <v>80.289023947663992</v>
      </c>
      <c r="M2369" s="23"/>
      <c r="N2369" s="23">
        <f t="shared" si="268"/>
        <v>1989.4733182022085</v>
      </c>
      <c r="O2369" s="23">
        <f t="shared" si="276"/>
        <v>1901.4856832698213</v>
      </c>
      <c r="P2369" s="23">
        <f t="shared" si="269"/>
        <v>143083.21979171128</v>
      </c>
    </row>
    <row r="2370" spans="1:16" s="1" customFormat="1" ht="15.9" customHeight="1" x14ac:dyDescent="0.3">
      <c r="A2370" s="24" t="s">
        <v>147</v>
      </c>
      <c r="B2370" s="24"/>
      <c r="C2370" s="24"/>
      <c r="D2370" s="19">
        <v>2</v>
      </c>
      <c r="E2370" s="19" t="s">
        <v>141</v>
      </c>
      <c r="F2370" s="20">
        <v>38.46239000918218</v>
      </c>
      <c r="G2370" s="20">
        <v>37.985014945122103</v>
      </c>
      <c r="H2370" s="20">
        <v>22.952788420941761</v>
      </c>
      <c r="I2370" s="21"/>
      <c r="J2370" s="21">
        <v>0.33406895925021535</v>
      </c>
      <c r="K2370" s="21">
        <v>0.26573766550375022</v>
      </c>
      <c r="L2370" s="22">
        <f t="shared" si="274"/>
        <v>74.683339430260816</v>
      </c>
      <c r="M2370" s="23"/>
      <c r="N2370" s="23">
        <f t="shared" ref="N2370:N2433" si="277">J2370*10000/1.2911</f>
        <v>2587.4754802123412</v>
      </c>
      <c r="O2370" s="23">
        <f t="shared" si="276"/>
        <v>1899.8903660810051</v>
      </c>
      <c r="P2370" s="23">
        <f t="shared" ref="P2370:P2433" si="278">H2370*10000/1.286</f>
        <v>178482.02504620343</v>
      </c>
    </row>
    <row r="2371" spans="1:16" s="1" customFormat="1" ht="15.9" customHeight="1" x14ac:dyDescent="0.3">
      <c r="A2371" s="24" t="s">
        <v>147</v>
      </c>
      <c r="B2371" s="24"/>
      <c r="C2371" s="24"/>
      <c r="D2371" s="19">
        <v>2</v>
      </c>
      <c r="E2371" s="19" t="s">
        <v>141</v>
      </c>
      <c r="F2371" s="20">
        <v>38.826584545650078</v>
      </c>
      <c r="G2371" s="20">
        <v>40.827116036899746</v>
      </c>
      <c r="H2371" s="20">
        <v>19.792263423186292</v>
      </c>
      <c r="I2371" s="21"/>
      <c r="J2371" s="21">
        <v>0.28274238286148462</v>
      </c>
      <c r="K2371" s="21">
        <v>0.27129361140239988</v>
      </c>
      <c r="L2371" s="22">
        <f t="shared" si="274"/>
        <v>78.618775527181285</v>
      </c>
      <c r="M2371" s="23"/>
      <c r="N2371" s="23">
        <f t="shared" si="277"/>
        <v>2189.9340319222729</v>
      </c>
      <c r="O2371" s="23">
        <f t="shared" si="276"/>
        <v>1939.6125788403508</v>
      </c>
      <c r="P2371" s="23">
        <f t="shared" si="278"/>
        <v>153905.62537469898</v>
      </c>
    </row>
    <row r="2372" spans="1:16" s="1" customFormat="1" ht="15.9" customHeight="1" x14ac:dyDescent="0.3">
      <c r="A2372" s="24" t="s">
        <v>147</v>
      </c>
      <c r="B2372" s="24"/>
      <c r="C2372" s="24"/>
      <c r="D2372" s="19">
        <v>2</v>
      </c>
      <c r="E2372" s="19" t="s">
        <v>141</v>
      </c>
      <c r="F2372" s="20">
        <v>39.296512744866938</v>
      </c>
      <c r="G2372" s="20">
        <v>41.881078560232112</v>
      </c>
      <c r="H2372" s="20">
        <v>18.299697454770893</v>
      </c>
      <c r="I2372" s="21"/>
      <c r="J2372" s="21">
        <v>0.26061338522025357</v>
      </c>
      <c r="K2372" s="21">
        <v>0.26209785490981097</v>
      </c>
      <c r="L2372" s="22">
        <f t="shared" si="274"/>
        <v>80.313294971832548</v>
      </c>
      <c r="M2372" s="23"/>
      <c r="N2372" s="23">
        <f t="shared" si="277"/>
        <v>2018.5375665731051</v>
      </c>
      <c r="O2372" s="23">
        <f t="shared" si="276"/>
        <v>1873.867554942525</v>
      </c>
      <c r="P2372" s="23">
        <f t="shared" si="278"/>
        <v>142299.35812419045</v>
      </c>
    </row>
    <row r="2373" spans="1:16" s="1" customFormat="1" ht="15.9" customHeight="1" x14ac:dyDescent="0.3">
      <c r="A2373" s="24" t="s">
        <v>147</v>
      </c>
      <c r="B2373" s="24"/>
      <c r="C2373" s="24"/>
      <c r="D2373" s="19">
        <v>2</v>
      </c>
      <c r="E2373" s="19" t="s">
        <v>141</v>
      </c>
      <c r="F2373" s="20">
        <v>38.220283158138542</v>
      </c>
      <c r="G2373" s="20">
        <v>38.047583667781652</v>
      </c>
      <c r="H2373" s="20">
        <v>23.120320573928936</v>
      </c>
      <c r="I2373" s="21"/>
      <c r="J2373" s="21">
        <v>0.34665682922460062</v>
      </c>
      <c r="K2373" s="21">
        <v>0.26515577092627374</v>
      </c>
      <c r="L2373" s="22">
        <f t="shared" si="274"/>
        <v>74.576807016660467</v>
      </c>
      <c r="M2373" s="23"/>
      <c r="N2373" s="23">
        <f t="shared" si="277"/>
        <v>2684.9727304205762</v>
      </c>
      <c r="O2373" s="23">
        <f t="shared" si="276"/>
        <v>1895.73011314988</v>
      </c>
      <c r="P2373" s="23">
        <f t="shared" si="278"/>
        <v>179784.7634053572</v>
      </c>
    </row>
    <row r="2374" spans="1:16" s="1" customFormat="1" ht="15.9" customHeight="1" x14ac:dyDescent="0.3">
      <c r="A2374" s="24" t="s">
        <v>147</v>
      </c>
      <c r="B2374" s="24"/>
      <c r="C2374" s="24"/>
      <c r="D2374" s="19">
        <v>2</v>
      </c>
      <c r="E2374" s="19" t="s">
        <v>141</v>
      </c>
      <c r="F2374" s="20">
        <v>39.161527871132655</v>
      </c>
      <c r="G2374" s="20">
        <v>42.238919348889105</v>
      </c>
      <c r="H2374" s="20">
        <v>18.08073321994025</v>
      </c>
      <c r="I2374" s="21"/>
      <c r="J2374" s="21">
        <v>0.25691834065876373</v>
      </c>
      <c r="K2374" s="21">
        <v>0.26190121937923205</v>
      </c>
      <c r="L2374" s="22">
        <f t="shared" si="274"/>
        <v>80.63611936353054</v>
      </c>
      <c r="M2374" s="23"/>
      <c r="N2374" s="23">
        <f t="shared" si="277"/>
        <v>1989.9182143812543</v>
      </c>
      <c r="O2374" s="23">
        <f t="shared" si="276"/>
        <v>1872.4617100109533</v>
      </c>
      <c r="P2374" s="23">
        <f t="shared" si="278"/>
        <v>140596.68133701594</v>
      </c>
    </row>
    <row r="2375" spans="1:16" s="1" customFormat="1" ht="15.9" customHeight="1" x14ac:dyDescent="0.3">
      <c r="A2375" s="24" t="s">
        <v>148</v>
      </c>
      <c r="B2375" s="24"/>
      <c r="C2375" s="24"/>
      <c r="D2375" s="19">
        <v>1</v>
      </c>
      <c r="E2375" s="19" t="s">
        <v>141</v>
      </c>
      <c r="F2375" s="20">
        <v>37.963122054321062</v>
      </c>
      <c r="G2375" s="20">
        <v>36.215122289388404</v>
      </c>
      <c r="H2375" s="20">
        <v>25.336037230997043</v>
      </c>
      <c r="I2375" s="21">
        <v>8.3972311613021322E-2</v>
      </c>
      <c r="J2375" s="21">
        <v>0.40174611368047836</v>
      </c>
      <c r="K2375" s="21"/>
      <c r="L2375" s="22">
        <f t="shared" si="274"/>
        <v>71.814748494602327</v>
      </c>
      <c r="M2375" s="23">
        <f t="shared" ref="M2375:M2380" si="279">I2375*10000/1.2726</f>
        <v>659.84843323134783</v>
      </c>
      <c r="N2375" s="23">
        <f t="shared" si="277"/>
        <v>3111.6576073153001</v>
      </c>
      <c r="O2375" s="23"/>
      <c r="P2375" s="23">
        <f t="shared" si="278"/>
        <v>197014.28639966596</v>
      </c>
    </row>
    <row r="2376" spans="1:16" s="1" customFormat="1" ht="15.9" customHeight="1" x14ac:dyDescent="0.3">
      <c r="A2376" s="24" t="s">
        <v>148</v>
      </c>
      <c r="B2376" s="24"/>
      <c r="C2376" s="24"/>
      <c r="D2376" s="19">
        <v>1</v>
      </c>
      <c r="E2376" s="19" t="s">
        <v>141</v>
      </c>
      <c r="F2376" s="20">
        <v>38.535215246061902</v>
      </c>
      <c r="G2376" s="20">
        <v>38.049448510939179</v>
      </c>
      <c r="H2376" s="20">
        <v>22.949045237290477</v>
      </c>
      <c r="I2376" s="21">
        <v>0.10998176895510874</v>
      </c>
      <c r="J2376" s="21">
        <v>0.35630923675333104</v>
      </c>
      <c r="K2376" s="21"/>
      <c r="L2376" s="22">
        <f t="shared" si="274"/>
        <v>74.718452133048558</v>
      </c>
      <c r="M2376" s="23">
        <f t="shared" si="279"/>
        <v>864.22889325089375</v>
      </c>
      <c r="N2376" s="23">
        <f t="shared" si="277"/>
        <v>2759.7338451965848</v>
      </c>
      <c r="O2376" s="23"/>
      <c r="P2376" s="23">
        <f t="shared" si="278"/>
        <v>178452.91786384507</v>
      </c>
    </row>
    <row r="2377" spans="1:16" s="1" customFormat="1" ht="15.9" customHeight="1" x14ac:dyDescent="0.3">
      <c r="A2377" s="24" t="s">
        <v>148</v>
      </c>
      <c r="B2377" s="24"/>
      <c r="C2377" s="24"/>
      <c r="D2377" s="19">
        <v>1</v>
      </c>
      <c r="E2377" s="19" t="s">
        <v>141</v>
      </c>
      <c r="F2377" s="20">
        <v>38.721786141940342</v>
      </c>
      <c r="G2377" s="20">
        <v>38.886244460094687</v>
      </c>
      <c r="H2377" s="20">
        <v>21.945534940233163</v>
      </c>
      <c r="I2377" s="21">
        <v>0.12668646664152861</v>
      </c>
      <c r="J2377" s="21">
        <v>0.31974799109027152</v>
      </c>
      <c r="K2377" s="21"/>
      <c r="L2377" s="22">
        <f t="shared" si="274"/>
        <v>75.953263406665556</v>
      </c>
      <c r="M2377" s="23">
        <f t="shared" si="279"/>
        <v>995.49321579073251</v>
      </c>
      <c r="N2377" s="23">
        <f t="shared" si="277"/>
        <v>2476.5548066785809</v>
      </c>
      <c r="O2377" s="23"/>
      <c r="P2377" s="23">
        <f t="shared" si="278"/>
        <v>170649.57185251292</v>
      </c>
    </row>
    <row r="2378" spans="1:16" s="1" customFormat="1" ht="15.9" customHeight="1" x14ac:dyDescent="0.3">
      <c r="A2378" s="24" t="s">
        <v>148</v>
      </c>
      <c r="B2378" s="24"/>
      <c r="C2378" s="24"/>
      <c r="D2378" s="19">
        <v>1</v>
      </c>
      <c r="E2378" s="19" t="s">
        <v>141</v>
      </c>
      <c r="F2378" s="20">
        <v>39.457398718110539</v>
      </c>
      <c r="G2378" s="20">
        <v>41.887024694089675</v>
      </c>
      <c r="H2378" s="20">
        <v>18.228478664977718</v>
      </c>
      <c r="I2378" s="21">
        <v>0.17653388152864452</v>
      </c>
      <c r="J2378" s="21">
        <v>0.25056404129341553</v>
      </c>
      <c r="K2378" s="21"/>
      <c r="L2378" s="22">
        <f t="shared" si="274"/>
        <v>80.377114824346833</v>
      </c>
      <c r="M2378" s="23">
        <f t="shared" si="279"/>
        <v>1387.1906453610288</v>
      </c>
      <c r="N2378" s="23">
        <f t="shared" si="277"/>
        <v>1940.7020470406285</v>
      </c>
      <c r="O2378" s="23"/>
      <c r="P2378" s="23">
        <f t="shared" si="278"/>
        <v>141745.55727043326</v>
      </c>
    </row>
    <row r="2379" spans="1:16" s="1" customFormat="1" ht="15.9" customHeight="1" x14ac:dyDescent="0.3">
      <c r="A2379" s="24" t="s">
        <v>148</v>
      </c>
      <c r="B2379" s="24"/>
      <c r="C2379" s="24"/>
      <c r="D2379" s="19">
        <v>1</v>
      </c>
      <c r="E2379" s="19" t="s">
        <v>141</v>
      </c>
      <c r="F2379" s="20">
        <v>39.607869205431697</v>
      </c>
      <c r="G2379" s="20">
        <v>42.35156013824988</v>
      </c>
      <c r="H2379" s="20">
        <v>17.611478095385323</v>
      </c>
      <c r="I2379" s="21">
        <v>0.18292548227654704</v>
      </c>
      <c r="J2379" s="21">
        <v>0.24616707865654525</v>
      </c>
      <c r="K2379" s="21"/>
      <c r="L2379" s="22">
        <f t="shared" si="274"/>
        <v>81.084289902231006</v>
      </c>
      <c r="M2379" s="23">
        <f t="shared" si="279"/>
        <v>1437.4153879973837</v>
      </c>
      <c r="N2379" s="23">
        <f t="shared" si="277"/>
        <v>1906.6461053097767</v>
      </c>
      <c r="O2379" s="23"/>
      <c r="P2379" s="23">
        <f t="shared" si="278"/>
        <v>136947.73013518914</v>
      </c>
    </row>
    <row r="2380" spans="1:16" s="1" customFormat="1" ht="15.9" customHeight="1" x14ac:dyDescent="0.3">
      <c r="A2380" s="24" t="s">
        <v>148</v>
      </c>
      <c r="B2380" s="24"/>
      <c r="C2380" s="24"/>
      <c r="D2380" s="19">
        <v>1</v>
      </c>
      <c r="E2380" s="19" t="s">
        <v>141</v>
      </c>
      <c r="F2380" s="20">
        <v>39.714189220470317</v>
      </c>
      <c r="G2380" s="20">
        <v>43.209770913832166</v>
      </c>
      <c r="H2380" s="20">
        <v>16.628481256301132</v>
      </c>
      <c r="I2380" s="21">
        <v>0.20808438221214121</v>
      </c>
      <c r="J2380" s="21">
        <v>0.23947422718424119</v>
      </c>
      <c r="K2380" s="21"/>
      <c r="L2380" s="22">
        <f t="shared" si="274"/>
        <v>82.244361547980333</v>
      </c>
      <c r="M2380" s="23">
        <f t="shared" si="279"/>
        <v>1635.1122286039697</v>
      </c>
      <c r="N2380" s="23">
        <f t="shared" si="277"/>
        <v>1854.8077390151127</v>
      </c>
      <c r="O2380" s="23"/>
      <c r="P2380" s="23">
        <f t="shared" si="278"/>
        <v>129303.8977939435</v>
      </c>
    </row>
    <row r="2381" spans="1:16" s="1" customFormat="1" ht="15.9" customHeight="1" x14ac:dyDescent="0.3">
      <c r="A2381" s="24" t="s">
        <v>148</v>
      </c>
      <c r="B2381" s="24"/>
      <c r="C2381" s="24"/>
      <c r="D2381" s="19">
        <v>2</v>
      </c>
      <c r="E2381" s="19" t="s">
        <v>141</v>
      </c>
      <c r="F2381" s="20">
        <v>39.211243065488347</v>
      </c>
      <c r="G2381" s="20">
        <v>41.359677416967685</v>
      </c>
      <c r="H2381" s="20">
        <v>18.888630892984697</v>
      </c>
      <c r="I2381" s="21"/>
      <c r="J2381" s="21">
        <v>0.26302383297765841</v>
      </c>
      <c r="K2381" s="21">
        <v>0.27742479158159417</v>
      </c>
      <c r="L2381" s="22">
        <f t="shared" si="274"/>
        <v>79.605018228838929</v>
      </c>
      <c r="M2381" s="23"/>
      <c r="N2381" s="23">
        <f t="shared" si="277"/>
        <v>2037.2072881857209</v>
      </c>
      <c r="O2381" s="23">
        <f t="shared" ref="O2381:O2392" si="280">K2381*10000/1.3987</f>
        <v>1983.4474267648113</v>
      </c>
      <c r="P2381" s="23">
        <f t="shared" si="278"/>
        <v>146878.93384902563</v>
      </c>
    </row>
    <row r="2382" spans="1:16" s="1" customFormat="1" ht="15.9" customHeight="1" x14ac:dyDescent="0.3">
      <c r="A2382" s="24" t="s">
        <v>148</v>
      </c>
      <c r="B2382" s="24"/>
      <c r="C2382" s="24"/>
      <c r="D2382" s="19">
        <v>2</v>
      </c>
      <c r="E2382" s="19" t="s">
        <v>141</v>
      </c>
      <c r="F2382" s="20">
        <v>37.780741250979247</v>
      </c>
      <c r="G2382" s="20">
        <v>36.027021851303907</v>
      </c>
      <c r="H2382" s="20">
        <v>25.493720724516617</v>
      </c>
      <c r="I2382" s="21"/>
      <c r="J2382" s="21">
        <v>0.40667468454992789</v>
      </c>
      <c r="K2382" s="21">
        <v>0.29184148865028836</v>
      </c>
      <c r="L2382" s="22">
        <f t="shared" si="274"/>
        <v>71.583184201286215</v>
      </c>
      <c r="M2382" s="23"/>
      <c r="N2382" s="23">
        <f t="shared" si="277"/>
        <v>3149.8310320651221</v>
      </c>
      <c r="O2382" s="23">
        <f t="shared" si="280"/>
        <v>2086.5195442216941</v>
      </c>
      <c r="P2382" s="23">
        <f t="shared" si="278"/>
        <v>198240.4410926642</v>
      </c>
    </row>
    <row r="2383" spans="1:16" s="1" customFormat="1" ht="15.9" customHeight="1" x14ac:dyDescent="0.3">
      <c r="A2383" s="24" t="s">
        <v>148</v>
      </c>
      <c r="B2383" s="24"/>
      <c r="C2383" s="24"/>
      <c r="D2383" s="19">
        <v>2</v>
      </c>
      <c r="E2383" s="19" t="s">
        <v>141</v>
      </c>
      <c r="F2383" s="20">
        <v>39.514635266403175</v>
      </c>
      <c r="G2383" s="20">
        <v>43.566813940180317</v>
      </c>
      <c r="H2383" s="20">
        <v>16.40841853019537</v>
      </c>
      <c r="I2383" s="21"/>
      <c r="J2383" s="21">
        <v>0.23347893322173024</v>
      </c>
      <c r="K2383" s="21">
        <v>0.27665332999943204</v>
      </c>
      <c r="L2383" s="22">
        <f t="shared" si="274"/>
        <v>82.556894410274268</v>
      </c>
      <c r="M2383" s="23"/>
      <c r="N2383" s="23">
        <f t="shared" si="277"/>
        <v>1808.372188225004</v>
      </c>
      <c r="O2383" s="23">
        <f t="shared" si="280"/>
        <v>1977.9318652994352</v>
      </c>
      <c r="P2383" s="23">
        <f t="shared" si="278"/>
        <v>127592.67908394533</v>
      </c>
    </row>
    <row r="2384" spans="1:16" s="1" customFormat="1" ht="15.9" customHeight="1" x14ac:dyDescent="0.3">
      <c r="A2384" s="24" t="s">
        <v>148</v>
      </c>
      <c r="B2384" s="24"/>
      <c r="C2384" s="24"/>
      <c r="D2384" s="19">
        <v>2</v>
      </c>
      <c r="E2384" s="19" t="s">
        <v>141</v>
      </c>
      <c r="F2384" s="20">
        <v>37.751352195290515</v>
      </c>
      <c r="G2384" s="20">
        <v>36.574007658422644</v>
      </c>
      <c r="H2384" s="20">
        <v>24.994500000746527</v>
      </c>
      <c r="I2384" s="21"/>
      <c r="J2384" s="21">
        <v>0.39410438129824199</v>
      </c>
      <c r="K2384" s="21">
        <v>0.28603576424207383</v>
      </c>
      <c r="L2384" s="22">
        <f t="shared" si="274"/>
        <v>72.286626382876236</v>
      </c>
      <c r="M2384" s="23"/>
      <c r="N2384" s="23">
        <f t="shared" si="277"/>
        <v>3052.4698419815813</v>
      </c>
      <c r="O2384" s="23">
        <f t="shared" si="280"/>
        <v>2045.0115410171859</v>
      </c>
      <c r="P2384" s="23">
        <f t="shared" si="278"/>
        <v>194358.47590005075</v>
      </c>
    </row>
    <row r="2385" spans="1:16" s="1" customFormat="1" ht="15.9" customHeight="1" x14ac:dyDescent="0.3">
      <c r="A2385" s="24" t="s">
        <v>148</v>
      </c>
      <c r="B2385" s="24"/>
      <c r="C2385" s="24"/>
      <c r="D2385" s="19">
        <v>2</v>
      </c>
      <c r="E2385" s="19" t="s">
        <v>141</v>
      </c>
      <c r="F2385" s="20">
        <v>39.026848252044928</v>
      </c>
      <c r="G2385" s="20">
        <v>41.645214097586049</v>
      </c>
      <c r="H2385" s="20">
        <v>18.789021784124639</v>
      </c>
      <c r="I2385" s="21"/>
      <c r="J2385" s="21">
        <v>0.26815106395588711</v>
      </c>
      <c r="K2385" s="21">
        <v>0.27076480228850275</v>
      </c>
      <c r="L2385" s="22">
        <f t="shared" si="274"/>
        <v>79.80185091683262</v>
      </c>
      <c r="M2385" s="23"/>
      <c r="N2385" s="23">
        <f t="shared" si="277"/>
        <v>2076.9194017185896</v>
      </c>
      <c r="O2385" s="23">
        <f t="shared" si="280"/>
        <v>1935.8318602166491</v>
      </c>
      <c r="P2385" s="23">
        <f t="shared" si="278"/>
        <v>146104.36846131136</v>
      </c>
    </row>
    <row r="2386" spans="1:16" s="1" customFormat="1" ht="15.9" customHeight="1" x14ac:dyDescent="0.3">
      <c r="A2386" s="24" t="s">
        <v>148</v>
      </c>
      <c r="B2386" s="24"/>
      <c r="C2386" s="24"/>
      <c r="D2386" s="19">
        <v>2</v>
      </c>
      <c r="E2386" s="19" t="s">
        <v>141</v>
      </c>
      <c r="F2386" s="20">
        <v>39.694615105968161</v>
      </c>
      <c r="G2386" s="20">
        <v>43.230246163843205</v>
      </c>
      <c r="H2386" s="20">
        <v>16.554778878852204</v>
      </c>
      <c r="I2386" s="21"/>
      <c r="J2386" s="21">
        <v>0.2387906174248543</v>
      </c>
      <c r="K2386" s="21">
        <v>0.28156923391156258</v>
      </c>
      <c r="L2386" s="22">
        <f t="shared" si="274"/>
        <v>82.316034652039903</v>
      </c>
      <c r="M2386" s="23"/>
      <c r="N2386" s="23">
        <f t="shared" si="277"/>
        <v>1849.5129534881441</v>
      </c>
      <c r="O2386" s="23">
        <f t="shared" si="280"/>
        <v>2013.0781004615897</v>
      </c>
      <c r="P2386" s="23">
        <f t="shared" si="278"/>
        <v>128730.78443897514</v>
      </c>
    </row>
    <row r="2387" spans="1:16" s="1" customFormat="1" ht="15.9" customHeight="1" x14ac:dyDescent="0.3">
      <c r="A2387" s="24" t="s">
        <v>148</v>
      </c>
      <c r="B2387" s="24"/>
      <c r="C2387" s="24"/>
      <c r="D2387" s="19">
        <v>2</v>
      </c>
      <c r="E2387" s="19" t="s">
        <v>141</v>
      </c>
      <c r="F2387" s="20">
        <v>39.14277916343157</v>
      </c>
      <c r="G2387" s="20">
        <v>42.082876389957875</v>
      </c>
      <c r="H2387" s="20">
        <v>18.247256302123741</v>
      </c>
      <c r="I2387" s="21"/>
      <c r="J2387" s="21">
        <v>0.25594508012309225</v>
      </c>
      <c r="K2387" s="21">
        <v>0.27114306436372965</v>
      </c>
      <c r="L2387" s="22">
        <f t="shared" si="274"/>
        <v>80.434387319935681</v>
      </c>
      <c r="M2387" s="23"/>
      <c r="N2387" s="23">
        <f t="shared" si="277"/>
        <v>1982.3799870117905</v>
      </c>
      <c r="O2387" s="23">
        <f t="shared" si="280"/>
        <v>1938.5362433955074</v>
      </c>
      <c r="P2387" s="23">
        <f t="shared" si="278"/>
        <v>141891.57311138211</v>
      </c>
    </row>
    <row r="2388" spans="1:16" s="1" customFormat="1" ht="15.9" customHeight="1" x14ac:dyDescent="0.3">
      <c r="A2388" s="24" t="s">
        <v>148</v>
      </c>
      <c r="B2388" s="24"/>
      <c r="C2388" s="24"/>
      <c r="D2388" s="19">
        <v>2</v>
      </c>
      <c r="E2388" s="19" t="s">
        <v>141</v>
      </c>
      <c r="F2388" s="20">
        <v>39.297464490198777</v>
      </c>
      <c r="G2388" s="20">
        <v>41.742660971569315</v>
      </c>
      <c r="H2388" s="20">
        <v>18.432610250642529</v>
      </c>
      <c r="I2388" s="21"/>
      <c r="J2388" s="21">
        <v>0.2522261879637267</v>
      </c>
      <c r="K2388" s="21">
        <v>0.27503809962564618</v>
      </c>
      <c r="L2388" s="22">
        <f t="shared" si="274"/>
        <v>80.14599698518181</v>
      </c>
      <c r="M2388" s="23"/>
      <c r="N2388" s="23">
        <f t="shared" si="277"/>
        <v>1953.5759272227306</v>
      </c>
      <c r="O2388" s="23">
        <f t="shared" si="280"/>
        <v>1966.3837822667203</v>
      </c>
      <c r="P2388" s="23">
        <f t="shared" si="278"/>
        <v>143332.89463952198</v>
      </c>
    </row>
    <row r="2389" spans="1:16" s="1" customFormat="1" ht="15.9" customHeight="1" x14ac:dyDescent="0.3">
      <c r="A2389" s="24" t="s">
        <v>148</v>
      </c>
      <c r="B2389" s="24"/>
      <c r="C2389" s="24"/>
      <c r="D2389" s="19">
        <v>2</v>
      </c>
      <c r="E2389" s="19" t="s">
        <v>141</v>
      </c>
      <c r="F2389" s="20">
        <v>38.228642301424344</v>
      </c>
      <c r="G2389" s="20">
        <v>37.991673134823287</v>
      </c>
      <c r="H2389" s="20">
        <v>23.145903431973419</v>
      </c>
      <c r="I2389" s="21"/>
      <c r="J2389" s="21">
        <v>0.35160069518558473</v>
      </c>
      <c r="K2389" s="21">
        <v>0.28218043659336695</v>
      </c>
      <c r="L2389" s="22">
        <f t="shared" si="274"/>
        <v>74.527926752039448</v>
      </c>
      <c r="M2389" s="23"/>
      <c r="N2389" s="23">
        <f t="shared" si="277"/>
        <v>2723.2646207542775</v>
      </c>
      <c r="O2389" s="23">
        <f t="shared" si="280"/>
        <v>2017.4478915662182</v>
      </c>
      <c r="P2389" s="23">
        <f t="shared" si="278"/>
        <v>179983.696982686</v>
      </c>
    </row>
    <row r="2390" spans="1:16" s="1" customFormat="1" ht="15.9" customHeight="1" x14ac:dyDescent="0.3">
      <c r="A2390" s="24" t="s">
        <v>148</v>
      </c>
      <c r="B2390" s="24"/>
      <c r="C2390" s="24"/>
      <c r="D2390" s="19">
        <v>2</v>
      </c>
      <c r="E2390" s="19" t="s">
        <v>141</v>
      </c>
      <c r="F2390" s="20">
        <v>39.391942301442683</v>
      </c>
      <c r="G2390" s="20">
        <v>43.234477940638655</v>
      </c>
      <c r="H2390" s="20">
        <v>16.851748014186271</v>
      </c>
      <c r="I2390" s="21"/>
      <c r="J2390" s="21">
        <v>0.24489131108665144</v>
      </c>
      <c r="K2390" s="21">
        <v>0.27694043264573043</v>
      </c>
      <c r="L2390" s="22">
        <f t="shared" si="274"/>
        <v>82.057174479782887</v>
      </c>
      <c r="M2390" s="23"/>
      <c r="N2390" s="23">
        <f t="shared" si="277"/>
        <v>1896.7648600933423</v>
      </c>
      <c r="O2390" s="23">
        <f t="shared" si="280"/>
        <v>1979.9845045094046</v>
      </c>
      <c r="P2390" s="23">
        <f t="shared" si="278"/>
        <v>131040.0312145122</v>
      </c>
    </row>
    <row r="2391" spans="1:16" s="1" customFormat="1" ht="15.9" customHeight="1" x14ac:dyDescent="0.3">
      <c r="A2391" s="24" t="s">
        <v>148</v>
      </c>
      <c r="B2391" s="24"/>
      <c r="C2391" s="24"/>
      <c r="D2391" s="19">
        <v>2</v>
      </c>
      <c r="E2391" s="19" t="s">
        <v>141</v>
      </c>
      <c r="F2391" s="20">
        <v>38.341441640996322</v>
      </c>
      <c r="G2391" s="20">
        <v>37.45402485262229</v>
      </c>
      <c r="H2391" s="20">
        <v>23.561238714704523</v>
      </c>
      <c r="I2391" s="21"/>
      <c r="J2391" s="21">
        <v>0.35445547583920406</v>
      </c>
      <c r="K2391" s="21">
        <v>0.28883931583767664</v>
      </c>
      <c r="L2391" s="22">
        <f t="shared" si="274"/>
        <v>73.914959891903095</v>
      </c>
      <c r="M2391" s="23"/>
      <c r="N2391" s="23">
        <f t="shared" si="277"/>
        <v>2745.3758488049266</v>
      </c>
      <c r="O2391" s="23">
        <f t="shared" si="280"/>
        <v>2065.0555218250993</v>
      </c>
      <c r="P2391" s="23">
        <f t="shared" si="278"/>
        <v>183213.36481107716</v>
      </c>
    </row>
    <row r="2392" spans="1:16" s="1" customFormat="1" ht="15.9" customHeight="1" x14ac:dyDescent="0.3">
      <c r="A2392" s="24" t="s">
        <v>148</v>
      </c>
      <c r="B2392" s="24"/>
      <c r="C2392" s="24"/>
      <c r="D2392" s="19">
        <v>2</v>
      </c>
      <c r="E2392" s="19" t="s">
        <v>141</v>
      </c>
      <c r="F2392" s="20">
        <v>39.490483954830651</v>
      </c>
      <c r="G2392" s="20">
        <v>42.991389388885551</v>
      </c>
      <c r="H2392" s="20">
        <v>16.994412583214132</v>
      </c>
      <c r="I2392" s="21"/>
      <c r="J2392" s="21">
        <v>0.24112418073748351</v>
      </c>
      <c r="K2392" s="21">
        <v>0.28258989233217169</v>
      </c>
      <c r="L2392" s="22">
        <f t="shared" si="274"/>
        <v>81.849101394132873</v>
      </c>
      <c r="M2392" s="23"/>
      <c r="N2392" s="23">
        <f t="shared" si="277"/>
        <v>1867.5871794398847</v>
      </c>
      <c r="O2392" s="23">
        <f t="shared" si="280"/>
        <v>2020.3752937168204</v>
      </c>
      <c r="P2392" s="23">
        <f t="shared" si="278"/>
        <v>132149.3980032203</v>
      </c>
    </row>
    <row r="2393" spans="1:16" s="1" customFormat="1" ht="15.9" customHeight="1" x14ac:dyDescent="0.3">
      <c r="A2393" s="24" t="s">
        <v>149</v>
      </c>
      <c r="B2393" s="24"/>
      <c r="C2393" s="24"/>
      <c r="D2393" s="19">
        <v>1</v>
      </c>
      <c r="E2393" s="19" t="s">
        <v>141</v>
      </c>
      <c r="F2393" s="20">
        <v>37.294668275147046</v>
      </c>
      <c r="G2393" s="20">
        <v>32.387220426714066</v>
      </c>
      <c r="H2393" s="20">
        <v>29.765036021586006</v>
      </c>
      <c r="I2393" s="21">
        <v>3.6118395747472491E-2</v>
      </c>
      <c r="J2393" s="21">
        <v>0.51695688080541746</v>
      </c>
      <c r="K2393" s="21"/>
      <c r="L2393" s="22">
        <f t="shared" si="274"/>
        <v>65.981536288140106</v>
      </c>
      <c r="M2393" s="23">
        <f>I2393*10000/1.2726</f>
        <v>283.81577673638611</v>
      </c>
      <c r="N2393" s="23">
        <f t="shared" si="277"/>
        <v>4004.0034141849396</v>
      </c>
      <c r="O2393" s="23"/>
      <c r="P2393" s="23">
        <f t="shared" si="278"/>
        <v>231454.40141202183</v>
      </c>
    </row>
    <row r="2394" spans="1:16" s="1" customFormat="1" ht="15.9" customHeight="1" x14ac:dyDescent="0.3">
      <c r="A2394" s="24" t="s">
        <v>149</v>
      </c>
      <c r="B2394" s="24"/>
      <c r="C2394" s="24"/>
      <c r="D2394" s="19">
        <v>1</v>
      </c>
      <c r="E2394" s="19" t="s">
        <v>141</v>
      </c>
      <c r="F2394" s="20">
        <v>38.273699677946702</v>
      </c>
      <c r="G2394" s="20">
        <v>36.966986803975928</v>
      </c>
      <c r="H2394" s="20">
        <v>24.292261640150414</v>
      </c>
      <c r="I2394" s="21">
        <v>0.1021383406704304</v>
      </c>
      <c r="J2394" s="21">
        <v>0.36491353725652204</v>
      </c>
      <c r="K2394" s="21"/>
      <c r="L2394" s="22">
        <f t="shared" si="274"/>
        <v>73.064735156982422</v>
      </c>
      <c r="M2394" s="23">
        <f>I2394*10000/1.2726</f>
        <v>802.59579341843789</v>
      </c>
      <c r="N2394" s="23">
        <f t="shared" si="277"/>
        <v>2826.3770215825425</v>
      </c>
      <c r="O2394" s="23"/>
      <c r="P2394" s="23">
        <f t="shared" si="278"/>
        <v>188897.83545995655</v>
      </c>
    </row>
    <row r="2395" spans="1:16" s="1" customFormat="1" ht="15.9" customHeight="1" x14ac:dyDescent="0.3">
      <c r="A2395" s="24" t="s">
        <v>149</v>
      </c>
      <c r="B2395" s="24"/>
      <c r="C2395" s="24"/>
      <c r="D2395" s="19">
        <v>1</v>
      </c>
      <c r="E2395" s="19" t="s">
        <v>141</v>
      </c>
      <c r="F2395" s="20">
        <v>38.673294098691187</v>
      </c>
      <c r="G2395" s="20">
        <v>39.00684401157595</v>
      </c>
      <c r="H2395" s="20">
        <v>21.869417724052845</v>
      </c>
      <c r="I2395" s="21">
        <v>0.13196106533692678</v>
      </c>
      <c r="J2395" s="21">
        <v>0.31848310034309085</v>
      </c>
      <c r="K2395" s="21"/>
      <c r="L2395" s="22">
        <f t="shared" si="274"/>
        <v>76.073073832822843</v>
      </c>
      <c r="M2395" s="23">
        <f>I2395*10000/1.2726</f>
        <v>1036.9406359965958</v>
      </c>
      <c r="N2395" s="23">
        <f t="shared" si="277"/>
        <v>2466.7578060807905</v>
      </c>
      <c r="O2395" s="23"/>
      <c r="P2395" s="23">
        <f t="shared" si="278"/>
        <v>170057.6805913907</v>
      </c>
    </row>
    <row r="2396" spans="1:16" s="1" customFormat="1" ht="15.9" customHeight="1" x14ac:dyDescent="0.3">
      <c r="A2396" s="24" t="s">
        <v>149</v>
      </c>
      <c r="B2396" s="24"/>
      <c r="C2396" s="24"/>
      <c r="D2396" s="19">
        <v>2</v>
      </c>
      <c r="E2396" s="19" t="s">
        <v>141</v>
      </c>
      <c r="F2396" s="20">
        <v>39.010023215404594</v>
      </c>
      <c r="G2396" s="20">
        <v>29.430825412121482</v>
      </c>
      <c r="H2396" s="20">
        <v>27.224249846551924</v>
      </c>
      <c r="I2396" s="21"/>
      <c r="J2396" s="21">
        <v>0.47255481246791919</v>
      </c>
      <c r="K2396" s="21">
        <v>3.8623467134540741</v>
      </c>
      <c r="L2396" s="22">
        <f t="shared" si="274"/>
        <v>65.835599097335162</v>
      </c>
      <c r="M2396" s="23"/>
      <c r="N2396" s="23">
        <f t="shared" si="277"/>
        <v>3660.0945896361186</v>
      </c>
      <c r="O2396" s="23">
        <f t="shared" ref="O2396:O2407" si="281">K2396*10000/1.3987</f>
        <v>27613.832226024693</v>
      </c>
      <c r="P2396" s="23">
        <f t="shared" si="278"/>
        <v>211697.12166836642</v>
      </c>
    </row>
    <row r="2397" spans="1:16" s="1" customFormat="1" ht="15.9" customHeight="1" x14ac:dyDescent="0.3">
      <c r="A2397" s="24" t="s">
        <v>149</v>
      </c>
      <c r="B2397" s="24"/>
      <c r="C2397" s="24"/>
      <c r="D2397" s="19">
        <v>2</v>
      </c>
      <c r="E2397" s="19" t="s">
        <v>141</v>
      </c>
      <c r="F2397" s="20">
        <v>38.932716750720097</v>
      </c>
      <c r="G2397" s="20">
        <v>40.734534898658374</v>
      </c>
      <c r="H2397" s="20">
        <v>19.781128323235034</v>
      </c>
      <c r="I2397" s="21"/>
      <c r="J2397" s="21">
        <v>0.28247897282044526</v>
      </c>
      <c r="K2397" s="21">
        <v>0.26914105456604293</v>
      </c>
      <c r="L2397" s="22">
        <f t="shared" si="274"/>
        <v>78.590059744086275</v>
      </c>
      <c r="M2397" s="23"/>
      <c r="N2397" s="23">
        <f t="shared" si="277"/>
        <v>2187.8938333238734</v>
      </c>
      <c r="O2397" s="23">
        <f t="shared" si="281"/>
        <v>1924.2228824339952</v>
      </c>
      <c r="P2397" s="23">
        <f t="shared" si="278"/>
        <v>153819.03828332064</v>
      </c>
    </row>
    <row r="2398" spans="1:16" s="1" customFormat="1" ht="15.9" customHeight="1" x14ac:dyDescent="0.3">
      <c r="A2398" s="24" t="s">
        <v>149</v>
      </c>
      <c r="B2398" s="24"/>
      <c r="C2398" s="24"/>
      <c r="D2398" s="19">
        <v>2</v>
      </c>
      <c r="E2398" s="19" t="s">
        <v>141</v>
      </c>
      <c r="F2398" s="20">
        <v>37.06789552962465</v>
      </c>
      <c r="G2398" s="20">
        <v>32.489340418559514</v>
      </c>
      <c r="H2398" s="20">
        <v>29.604742381383698</v>
      </c>
      <c r="I2398" s="21"/>
      <c r="J2398" s="21">
        <v>0.50535747550242249</v>
      </c>
      <c r="K2398" s="21">
        <v>0.33266419492971178</v>
      </c>
      <c r="L2398" s="22">
        <f t="shared" si="274"/>
        <v>66.173140684122586</v>
      </c>
      <c r="M2398" s="23"/>
      <c r="N2398" s="23">
        <f t="shared" si="277"/>
        <v>3914.1621524469251</v>
      </c>
      <c r="O2398" s="23">
        <f t="shared" si="281"/>
        <v>2378.3813178645296</v>
      </c>
      <c r="P2398" s="23">
        <f t="shared" si="278"/>
        <v>230207.95008852021</v>
      </c>
    </row>
    <row r="2399" spans="1:16" s="1" customFormat="1" ht="15.9" customHeight="1" x14ac:dyDescent="0.3">
      <c r="A2399" s="24" t="s">
        <v>149</v>
      </c>
      <c r="B2399" s="24"/>
      <c r="C2399" s="24"/>
      <c r="D2399" s="19">
        <v>2</v>
      </c>
      <c r="E2399" s="19" t="s">
        <v>141</v>
      </c>
      <c r="F2399" s="20">
        <v>38.883409626317004</v>
      </c>
      <c r="G2399" s="20">
        <v>41.036502208585965</v>
      </c>
      <c r="H2399" s="20">
        <v>19.532713292610769</v>
      </c>
      <c r="I2399" s="21"/>
      <c r="J2399" s="21">
        <v>0.27903617405938425</v>
      </c>
      <c r="K2399" s="21">
        <v>0.26833869842688524</v>
      </c>
      <c r="L2399" s="22">
        <f t="shared" si="274"/>
        <v>78.92504654577418</v>
      </c>
      <c r="M2399" s="23"/>
      <c r="N2399" s="23">
        <f t="shared" si="277"/>
        <v>2161.2282089643272</v>
      </c>
      <c r="O2399" s="23">
        <f t="shared" si="281"/>
        <v>1918.486440458177</v>
      </c>
      <c r="P2399" s="23">
        <f t="shared" si="278"/>
        <v>151887.35064238543</v>
      </c>
    </row>
    <row r="2400" spans="1:16" s="1" customFormat="1" ht="15.9" customHeight="1" x14ac:dyDescent="0.3">
      <c r="A2400" s="24" t="s">
        <v>149</v>
      </c>
      <c r="B2400" s="24"/>
      <c r="C2400" s="24"/>
      <c r="D2400" s="19">
        <v>2</v>
      </c>
      <c r="E2400" s="19" t="s">
        <v>141</v>
      </c>
      <c r="F2400" s="20">
        <v>38.456043842867729</v>
      </c>
      <c r="G2400" s="20">
        <v>38.567358732854942</v>
      </c>
      <c r="H2400" s="20">
        <v>22.379506636631554</v>
      </c>
      <c r="I2400" s="21"/>
      <c r="J2400" s="21">
        <v>0.32683617274700072</v>
      </c>
      <c r="K2400" s="21">
        <v>0.270254614898776</v>
      </c>
      <c r="L2400" s="22">
        <f t="shared" si="274"/>
        <v>75.441558591652296</v>
      </c>
      <c r="M2400" s="23"/>
      <c r="N2400" s="23">
        <f t="shared" si="277"/>
        <v>2531.4551370691715</v>
      </c>
      <c r="O2400" s="23">
        <f t="shared" si="281"/>
        <v>1932.184277534682</v>
      </c>
      <c r="P2400" s="23">
        <f t="shared" si="278"/>
        <v>174024.15736105407</v>
      </c>
    </row>
    <row r="2401" spans="1:16" s="1" customFormat="1" ht="15.9" customHeight="1" x14ac:dyDescent="0.3">
      <c r="A2401" s="24" t="s">
        <v>149</v>
      </c>
      <c r="B2401" s="24"/>
      <c r="C2401" s="24"/>
      <c r="D2401" s="19">
        <v>2</v>
      </c>
      <c r="E2401" s="19" t="s">
        <v>141</v>
      </c>
      <c r="F2401" s="20">
        <v>38.477602248354103</v>
      </c>
      <c r="G2401" s="20">
        <v>39.219383941618368</v>
      </c>
      <c r="H2401" s="20">
        <v>21.723880120853789</v>
      </c>
      <c r="I2401" s="21"/>
      <c r="J2401" s="21">
        <v>0.31676079919715439</v>
      </c>
      <c r="K2401" s="21">
        <v>0.26237288997657171</v>
      </c>
      <c r="L2401" s="22">
        <f t="shared" si="274"/>
        <v>76.292822539762071</v>
      </c>
      <c r="M2401" s="23"/>
      <c r="N2401" s="23">
        <f t="shared" si="277"/>
        <v>2453.418009427267</v>
      </c>
      <c r="O2401" s="23">
        <f t="shared" si="281"/>
        <v>1875.8339170413362</v>
      </c>
      <c r="P2401" s="23">
        <f t="shared" si="278"/>
        <v>168925.97294598591</v>
      </c>
    </row>
    <row r="2402" spans="1:16" s="1" customFormat="1" ht="15.9" customHeight="1" x14ac:dyDescent="0.3">
      <c r="A2402" s="24" t="s">
        <v>149</v>
      </c>
      <c r="B2402" s="24"/>
      <c r="C2402" s="24"/>
      <c r="D2402" s="19">
        <v>2</v>
      </c>
      <c r="E2402" s="19" t="s">
        <v>141</v>
      </c>
      <c r="F2402" s="20">
        <v>38.592028841377882</v>
      </c>
      <c r="G2402" s="20">
        <v>38.915834311090606</v>
      </c>
      <c r="H2402" s="20">
        <v>21.907148391038351</v>
      </c>
      <c r="I2402" s="21"/>
      <c r="J2402" s="21">
        <v>0.32077562080744199</v>
      </c>
      <c r="K2402" s="21">
        <v>0.26421283568571757</v>
      </c>
      <c r="L2402" s="22">
        <f t="shared" si="274"/>
        <v>75.999101497954385</v>
      </c>
      <c r="M2402" s="23"/>
      <c r="N2402" s="23">
        <f t="shared" si="277"/>
        <v>2484.5141414874292</v>
      </c>
      <c r="O2402" s="23">
        <f t="shared" si="281"/>
        <v>1888.9886014564779</v>
      </c>
      <c r="P2402" s="23">
        <f t="shared" si="278"/>
        <v>170351.07613560147</v>
      </c>
    </row>
    <row r="2403" spans="1:16" s="1" customFormat="1" ht="15.9" customHeight="1" x14ac:dyDescent="0.3">
      <c r="A2403" s="24" t="s">
        <v>149</v>
      </c>
      <c r="B2403" s="24"/>
      <c r="C2403" s="24"/>
      <c r="D2403" s="19">
        <v>2</v>
      </c>
      <c r="E2403" s="19" t="s">
        <v>141</v>
      </c>
      <c r="F2403" s="20">
        <v>38.392595137744472</v>
      </c>
      <c r="G2403" s="20">
        <v>38.942567233683839</v>
      </c>
      <c r="H2403" s="20">
        <v>22.079504838466793</v>
      </c>
      <c r="I2403" s="21"/>
      <c r="J2403" s="21">
        <v>0.32361285765251396</v>
      </c>
      <c r="K2403" s="21">
        <v>0.26171993245239095</v>
      </c>
      <c r="L2403" s="22">
        <f t="shared" si="274"/>
        <v>75.868438082192711</v>
      </c>
      <c r="M2403" s="23"/>
      <c r="N2403" s="23">
        <f t="shared" si="277"/>
        <v>2506.4894868911315</v>
      </c>
      <c r="O2403" s="23">
        <f t="shared" si="281"/>
        <v>1871.1655998598051</v>
      </c>
      <c r="P2403" s="23">
        <f t="shared" si="278"/>
        <v>171691.32844841984</v>
      </c>
    </row>
    <row r="2404" spans="1:16" s="1" customFormat="1" ht="15.9" customHeight="1" x14ac:dyDescent="0.3">
      <c r="A2404" s="24" t="s">
        <v>149</v>
      </c>
      <c r="B2404" s="24"/>
      <c r="C2404" s="24"/>
      <c r="D2404" s="19">
        <v>2</v>
      </c>
      <c r="E2404" s="19" t="s">
        <v>141</v>
      </c>
      <c r="F2404" s="20">
        <v>38.090724117694123</v>
      </c>
      <c r="G2404" s="20">
        <v>36.926456431260391</v>
      </c>
      <c r="H2404" s="20">
        <v>24.346086820970704</v>
      </c>
      <c r="I2404" s="21"/>
      <c r="J2404" s="21">
        <v>0.36572873997016747</v>
      </c>
      <c r="K2404" s="21">
        <v>0.27100389010460807</v>
      </c>
      <c r="L2404" s="22">
        <f t="shared" si="274"/>
        <v>72.999538577445577</v>
      </c>
      <c r="M2404" s="23"/>
      <c r="N2404" s="23">
        <f t="shared" si="277"/>
        <v>2832.691038418151</v>
      </c>
      <c r="O2404" s="23">
        <f t="shared" si="281"/>
        <v>1937.5412175921074</v>
      </c>
      <c r="P2404" s="23">
        <f t="shared" si="278"/>
        <v>189316.38274471776</v>
      </c>
    </row>
    <row r="2405" spans="1:16" s="1" customFormat="1" ht="15.9" customHeight="1" x14ac:dyDescent="0.3">
      <c r="A2405" s="24" t="s">
        <v>149</v>
      </c>
      <c r="B2405" s="24"/>
      <c r="C2405" s="24"/>
      <c r="D2405" s="19">
        <v>2</v>
      </c>
      <c r="E2405" s="19" t="s">
        <v>141</v>
      </c>
      <c r="F2405" s="20">
        <v>37.55521468374711</v>
      </c>
      <c r="G2405" s="20">
        <v>35.397768742752099</v>
      </c>
      <c r="H2405" s="20">
        <v>26.35018687224041</v>
      </c>
      <c r="I2405" s="21"/>
      <c r="J2405" s="21">
        <v>0.41041884949066226</v>
      </c>
      <c r="K2405" s="21">
        <v>0.28641085176971642</v>
      </c>
      <c r="L2405" s="22">
        <f t="shared" si="274"/>
        <v>70.541432478573469</v>
      </c>
      <c r="M2405" s="23"/>
      <c r="N2405" s="23">
        <f t="shared" si="277"/>
        <v>3178.8308379727541</v>
      </c>
      <c r="O2405" s="23">
        <f t="shared" si="281"/>
        <v>2047.6932277809137</v>
      </c>
      <c r="P2405" s="23">
        <f t="shared" si="278"/>
        <v>204900.36448087412</v>
      </c>
    </row>
    <row r="2406" spans="1:16" s="1" customFormat="1" ht="15.9" customHeight="1" x14ac:dyDescent="0.3">
      <c r="A2406" s="24" t="s">
        <v>149</v>
      </c>
      <c r="B2406" s="24"/>
      <c r="C2406" s="24"/>
      <c r="D2406" s="19">
        <v>2</v>
      </c>
      <c r="E2406" s="19" t="s">
        <v>141</v>
      </c>
      <c r="F2406" s="20">
        <v>38.018617402931937</v>
      </c>
      <c r="G2406" s="20">
        <v>37.432601841330765</v>
      </c>
      <c r="H2406" s="20">
        <v>23.928351335237895</v>
      </c>
      <c r="I2406" s="21"/>
      <c r="J2406" s="21">
        <v>0.35846263422043312</v>
      </c>
      <c r="K2406" s="21">
        <v>0.26196678627897724</v>
      </c>
      <c r="L2406" s="22">
        <f t="shared" si="274"/>
        <v>73.604644323913121</v>
      </c>
      <c r="M2406" s="23"/>
      <c r="N2406" s="23">
        <f t="shared" si="277"/>
        <v>2776.4126266008298</v>
      </c>
      <c r="O2406" s="23">
        <f t="shared" si="281"/>
        <v>1872.9304802958263</v>
      </c>
      <c r="P2406" s="23">
        <f t="shared" si="278"/>
        <v>186068.05081833509</v>
      </c>
    </row>
    <row r="2407" spans="1:16" s="1" customFormat="1" ht="15.9" customHeight="1" x14ac:dyDescent="0.3">
      <c r="A2407" s="24" t="s">
        <v>149</v>
      </c>
      <c r="B2407" s="24"/>
      <c r="C2407" s="24"/>
      <c r="D2407" s="19">
        <v>2</v>
      </c>
      <c r="E2407" s="19" t="s">
        <v>141</v>
      </c>
      <c r="F2407" s="20">
        <v>37.736308441843377</v>
      </c>
      <c r="G2407" s="20">
        <v>35.332817917978396</v>
      </c>
      <c r="H2407" s="20">
        <v>26.243506580710619</v>
      </c>
      <c r="I2407" s="21"/>
      <c r="J2407" s="21">
        <v>0.39911734203477139</v>
      </c>
      <c r="K2407" s="21">
        <v>0.28824971743283639</v>
      </c>
      <c r="L2407" s="22">
        <f t="shared" si="274"/>
        <v>70.587548421764637</v>
      </c>
      <c r="M2407" s="23"/>
      <c r="N2407" s="23">
        <f t="shared" si="277"/>
        <v>3091.296894390608</v>
      </c>
      <c r="O2407" s="23">
        <f t="shared" si="281"/>
        <v>2060.8401904113562</v>
      </c>
      <c r="P2407" s="23">
        <f t="shared" si="278"/>
        <v>204070.81322481041</v>
      </c>
    </row>
    <row r="2408" spans="1:16" s="1" customFormat="1" ht="15.9" customHeight="1" x14ac:dyDescent="0.3">
      <c r="A2408" s="24" t="s">
        <v>150</v>
      </c>
      <c r="B2408" s="24"/>
      <c r="C2408" s="24"/>
      <c r="D2408" s="19">
        <v>1</v>
      </c>
      <c r="E2408" s="19" t="s">
        <v>141</v>
      </c>
      <c r="F2408" s="20">
        <v>37.128043916616392</v>
      </c>
      <c r="G2408" s="20">
        <v>33.054571035174845</v>
      </c>
      <c r="H2408" s="20">
        <v>29.260295310006384</v>
      </c>
      <c r="I2408" s="21">
        <v>3.9171434614995712E-2</v>
      </c>
      <c r="J2408" s="21">
        <v>0.51791830358738056</v>
      </c>
      <c r="K2408" s="21"/>
      <c r="L2408" s="22">
        <f t="shared" si="274"/>
        <v>66.818120953135789</v>
      </c>
      <c r="M2408" s="23">
        <f>I2408*10000/1.2726</f>
        <v>307.80633832308433</v>
      </c>
      <c r="N2408" s="23">
        <f t="shared" si="277"/>
        <v>4011.4499542047911</v>
      </c>
      <c r="O2408" s="23"/>
      <c r="P2408" s="23">
        <f t="shared" si="278"/>
        <v>227529.51251948977</v>
      </c>
    </row>
    <row r="2409" spans="1:16" s="1" customFormat="1" ht="15.9" customHeight="1" x14ac:dyDescent="0.3">
      <c r="A2409" s="24" t="s">
        <v>150</v>
      </c>
      <c r="B2409" s="24"/>
      <c r="C2409" s="24"/>
      <c r="D2409" s="19">
        <v>1</v>
      </c>
      <c r="E2409" s="19" t="s">
        <v>141</v>
      </c>
      <c r="F2409" s="20">
        <v>39.353255209173469</v>
      </c>
      <c r="G2409" s="20">
        <v>41.813980792391554</v>
      </c>
      <c r="H2409" s="20">
        <v>18.392280512572409</v>
      </c>
      <c r="I2409" s="21">
        <v>0.1737245857651433</v>
      </c>
      <c r="J2409" s="21">
        <v>0.26675890009743913</v>
      </c>
      <c r="K2409" s="21"/>
      <c r="L2409" s="22">
        <f t="shared" si="274"/>
        <v>80.207941159011568</v>
      </c>
      <c r="M2409" s="23">
        <f>I2409*10000/1.2726</f>
        <v>1365.1153996946668</v>
      </c>
      <c r="N2409" s="23">
        <f t="shared" si="277"/>
        <v>2066.1366284365204</v>
      </c>
      <c r="O2409" s="23"/>
      <c r="P2409" s="23">
        <f t="shared" si="278"/>
        <v>143019.28858921002</v>
      </c>
    </row>
    <row r="2410" spans="1:16" s="1" customFormat="1" ht="15.9" customHeight="1" x14ac:dyDescent="0.3">
      <c r="A2410" s="24" t="s">
        <v>150</v>
      </c>
      <c r="B2410" s="24"/>
      <c r="C2410" s="24"/>
      <c r="D2410" s="19">
        <v>1</v>
      </c>
      <c r="E2410" s="19" t="s">
        <v>141</v>
      </c>
      <c r="F2410" s="20">
        <v>39.533862806991785</v>
      </c>
      <c r="G2410" s="20">
        <v>42.422002977191852</v>
      </c>
      <c r="H2410" s="20">
        <v>17.603817183895039</v>
      </c>
      <c r="I2410" s="21">
        <v>0.18585002234543652</v>
      </c>
      <c r="J2410" s="21">
        <v>0.25446700957587864</v>
      </c>
      <c r="K2410" s="21"/>
      <c r="L2410" s="22">
        <f t="shared" si="274"/>
        <v>81.116431973342301</v>
      </c>
      <c r="M2410" s="23">
        <f>I2410*10000/1.2726</f>
        <v>1460.3962151928063</v>
      </c>
      <c r="N2410" s="23">
        <f t="shared" si="277"/>
        <v>1970.9318377807967</v>
      </c>
      <c r="O2410" s="23"/>
      <c r="P2410" s="23">
        <f t="shared" si="278"/>
        <v>136888.15850618226</v>
      </c>
    </row>
    <row r="2411" spans="1:16" s="1" customFormat="1" ht="15.9" customHeight="1" x14ac:dyDescent="0.3">
      <c r="A2411" s="24" t="s">
        <v>150</v>
      </c>
      <c r="B2411" s="24"/>
      <c r="C2411" s="24"/>
      <c r="D2411" s="19">
        <v>1</v>
      </c>
      <c r="E2411" s="19" t="s">
        <v>141</v>
      </c>
      <c r="F2411" s="20">
        <v>39.502161710793729</v>
      </c>
      <c r="G2411" s="20">
        <v>42.400312201826765</v>
      </c>
      <c r="H2411" s="20">
        <v>17.654739578579374</v>
      </c>
      <c r="I2411" s="21">
        <v>0.18585713431273496</v>
      </c>
      <c r="J2411" s="21">
        <v>0.25692937448740188</v>
      </c>
      <c r="K2411" s="21"/>
      <c r="L2411" s="22">
        <f t="shared" si="274"/>
        <v>81.064297456405015</v>
      </c>
      <c r="M2411" s="23">
        <f>I2411*10000/1.2726</f>
        <v>1460.4521005243985</v>
      </c>
      <c r="N2411" s="23">
        <f t="shared" si="277"/>
        <v>1990.0036750631393</v>
      </c>
      <c r="O2411" s="23"/>
      <c r="P2411" s="23">
        <f t="shared" si="278"/>
        <v>137284.13358148813</v>
      </c>
    </row>
    <row r="2412" spans="1:16" s="1" customFormat="1" ht="15.9" customHeight="1" x14ac:dyDescent="0.3">
      <c r="A2412" s="24" t="s">
        <v>150</v>
      </c>
      <c r="B2412" s="24"/>
      <c r="C2412" s="24"/>
      <c r="D2412" s="19">
        <v>2</v>
      </c>
      <c r="E2412" s="19" t="s">
        <v>141</v>
      </c>
      <c r="F2412" s="20">
        <v>39.317945663621565</v>
      </c>
      <c r="G2412" s="20">
        <v>42.003507683370167</v>
      </c>
      <c r="H2412" s="20">
        <v>18.151189413357688</v>
      </c>
      <c r="I2412" s="21"/>
      <c r="J2412" s="21">
        <v>0.25937274627793933</v>
      </c>
      <c r="K2412" s="21">
        <v>0.26798449337266261</v>
      </c>
      <c r="L2412" s="22">
        <f t="shared" si="274"/>
        <v>80.487695657832916</v>
      </c>
      <c r="M2412" s="23"/>
      <c r="N2412" s="23">
        <f t="shared" si="277"/>
        <v>2008.9284042904449</v>
      </c>
      <c r="O2412" s="23">
        <f t="shared" ref="O2412:O2423" si="282">K2412*10000/1.3987</f>
        <v>1915.9540528538114</v>
      </c>
      <c r="P2412" s="23">
        <f t="shared" si="278"/>
        <v>141144.55220340349</v>
      </c>
    </row>
    <row r="2413" spans="1:16" s="1" customFormat="1" ht="15.9" customHeight="1" x14ac:dyDescent="0.3">
      <c r="A2413" s="24" t="s">
        <v>150</v>
      </c>
      <c r="B2413" s="24"/>
      <c r="C2413" s="24"/>
      <c r="D2413" s="19">
        <v>2</v>
      </c>
      <c r="E2413" s="19" t="s">
        <v>141</v>
      </c>
      <c r="F2413" s="20">
        <v>37.082695053510548</v>
      </c>
      <c r="G2413" s="20">
        <v>33.608953626342874</v>
      </c>
      <c r="H2413" s="20">
        <v>28.526536689389825</v>
      </c>
      <c r="I2413" s="21"/>
      <c r="J2413" s="21">
        <v>0.47900044267149494</v>
      </c>
      <c r="K2413" s="21">
        <v>0.30281418808526639</v>
      </c>
      <c r="L2413" s="22">
        <f t="shared" si="274"/>
        <v>67.743299549845489</v>
      </c>
      <c r="M2413" s="23"/>
      <c r="N2413" s="23">
        <f t="shared" si="277"/>
        <v>3710.018144771861</v>
      </c>
      <c r="O2413" s="23">
        <f t="shared" si="282"/>
        <v>2164.9688145082318</v>
      </c>
      <c r="P2413" s="23">
        <f t="shared" si="278"/>
        <v>221823.76896881667</v>
      </c>
    </row>
    <row r="2414" spans="1:16" s="1" customFormat="1" ht="15.9" customHeight="1" x14ac:dyDescent="0.3">
      <c r="A2414" s="24" t="s">
        <v>150</v>
      </c>
      <c r="B2414" s="24"/>
      <c r="C2414" s="24"/>
      <c r="D2414" s="19">
        <v>2</v>
      </c>
      <c r="E2414" s="19" t="s">
        <v>141</v>
      </c>
      <c r="F2414" s="20">
        <v>39.23222611811579</v>
      </c>
      <c r="G2414" s="20">
        <v>42.479634628451443</v>
      </c>
      <c r="H2414" s="20">
        <v>17.761522906266745</v>
      </c>
      <c r="I2414" s="21"/>
      <c r="J2414" s="21">
        <v>0.25812617857025094</v>
      </c>
      <c r="K2414" s="21">
        <v>0.26849016859577257</v>
      </c>
      <c r="L2414" s="22">
        <f t="shared" si="274"/>
        <v>81.000340769985428</v>
      </c>
      <c r="M2414" s="23"/>
      <c r="N2414" s="23">
        <f t="shared" si="277"/>
        <v>1999.2733217430946</v>
      </c>
      <c r="O2414" s="23">
        <f t="shared" si="282"/>
        <v>1919.5693758187788</v>
      </c>
      <c r="P2414" s="23">
        <f t="shared" si="278"/>
        <v>138114.48605184094</v>
      </c>
    </row>
    <row r="2415" spans="1:16" s="1" customFormat="1" ht="15.9" customHeight="1" x14ac:dyDescent="0.3">
      <c r="A2415" s="24" t="s">
        <v>150</v>
      </c>
      <c r="B2415" s="24"/>
      <c r="C2415" s="24"/>
      <c r="D2415" s="19">
        <v>2</v>
      </c>
      <c r="E2415" s="19" t="s">
        <v>141</v>
      </c>
      <c r="F2415" s="20">
        <v>37.040111846074161</v>
      </c>
      <c r="G2415" s="20">
        <v>34.302529056940244</v>
      </c>
      <c r="H2415" s="20">
        <v>27.897234970645453</v>
      </c>
      <c r="I2415" s="21"/>
      <c r="J2415" s="21">
        <v>0.46667607829746899</v>
      </c>
      <c r="K2415" s="21">
        <v>0.29344804804266605</v>
      </c>
      <c r="L2415" s="22">
        <f t="shared" si="274"/>
        <v>68.6699400503974</v>
      </c>
      <c r="M2415" s="23"/>
      <c r="N2415" s="23">
        <f t="shared" si="277"/>
        <v>3614.5618333008215</v>
      </c>
      <c r="O2415" s="23">
        <f t="shared" si="282"/>
        <v>2098.0056341078575</v>
      </c>
      <c r="P2415" s="23">
        <f t="shared" si="278"/>
        <v>216930.28748557897</v>
      </c>
    </row>
    <row r="2416" spans="1:16" s="1" customFormat="1" ht="15.9" customHeight="1" x14ac:dyDescent="0.3">
      <c r="A2416" s="24" t="s">
        <v>150</v>
      </c>
      <c r="B2416" s="24"/>
      <c r="C2416" s="24"/>
      <c r="D2416" s="19">
        <v>2</v>
      </c>
      <c r="E2416" s="19" t="s">
        <v>141</v>
      </c>
      <c r="F2416" s="20">
        <v>39.175475755398196</v>
      </c>
      <c r="G2416" s="20">
        <v>42.525574273661405</v>
      </c>
      <c r="H2416" s="20">
        <v>17.772945028049961</v>
      </c>
      <c r="I2416" s="21"/>
      <c r="J2416" s="21">
        <v>0.26357464418418164</v>
      </c>
      <c r="K2416" s="21">
        <v>0.26243029870625312</v>
      </c>
      <c r="L2416" s="22">
        <f t="shared" si="274"/>
        <v>81.007080444367901</v>
      </c>
      <c r="M2416" s="23"/>
      <c r="N2416" s="23">
        <f t="shared" si="277"/>
        <v>2041.4735046408616</v>
      </c>
      <c r="O2416" s="23">
        <f t="shared" si="282"/>
        <v>1876.2443605222927</v>
      </c>
      <c r="P2416" s="23">
        <f t="shared" si="278"/>
        <v>138203.30503926874</v>
      </c>
    </row>
    <row r="2417" spans="1:16" s="1" customFormat="1" ht="15.9" customHeight="1" x14ac:dyDescent="0.3">
      <c r="A2417" s="24" t="s">
        <v>150</v>
      </c>
      <c r="B2417" s="24"/>
      <c r="C2417" s="24"/>
      <c r="D2417" s="19">
        <v>2</v>
      </c>
      <c r="E2417" s="19" t="s">
        <v>141</v>
      </c>
      <c r="F2417" s="20">
        <v>39.245721491043952</v>
      </c>
      <c r="G2417" s="20">
        <v>42.441350271102728</v>
      </c>
      <c r="H2417" s="20">
        <v>17.792438021980935</v>
      </c>
      <c r="I2417" s="21"/>
      <c r="J2417" s="21">
        <v>0.25672285605416884</v>
      </c>
      <c r="K2417" s="21">
        <v>0.26376735981820576</v>
      </c>
      <c r="L2417" s="22">
        <f t="shared" si="274"/>
        <v>80.959667677530277</v>
      </c>
      <c r="M2417" s="23"/>
      <c r="N2417" s="23">
        <f t="shared" si="277"/>
        <v>1988.4041209369441</v>
      </c>
      <c r="O2417" s="23">
        <f t="shared" si="282"/>
        <v>1885.8036735411863</v>
      </c>
      <c r="P2417" s="23">
        <f t="shared" si="278"/>
        <v>138354.88353017834</v>
      </c>
    </row>
    <row r="2418" spans="1:16" s="1" customFormat="1" ht="15.9" customHeight="1" x14ac:dyDescent="0.3">
      <c r="A2418" s="24" t="s">
        <v>150</v>
      </c>
      <c r="B2418" s="24"/>
      <c r="C2418" s="24"/>
      <c r="D2418" s="19">
        <v>2</v>
      </c>
      <c r="E2418" s="19" t="s">
        <v>141</v>
      </c>
      <c r="F2418" s="20">
        <v>39.153060229121913</v>
      </c>
      <c r="G2418" s="20">
        <v>42.266707128068134</v>
      </c>
      <c r="H2418" s="20">
        <v>18.053421012679802</v>
      </c>
      <c r="I2418" s="21"/>
      <c r="J2418" s="21">
        <v>0.26339496570216858</v>
      </c>
      <c r="K2418" s="21">
        <v>0.26341666442798156</v>
      </c>
      <c r="L2418" s="22">
        <f t="shared" si="274"/>
        <v>80.669969958865707</v>
      </c>
      <c r="M2418" s="23"/>
      <c r="N2418" s="23">
        <f t="shared" si="277"/>
        <v>2040.0818348862874</v>
      </c>
      <c r="O2418" s="23">
        <f t="shared" si="282"/>
        <v>1883.2963782654003</v>
      </c>
      <c r="P2418" s="23">
        <f t="shared" si="278"/>
        <v>140384.30025411976</v>
      </c>
    </row>
    <row r="2419" spans="1:16" s="1" customFormat="1" ht="15.9" customHeight="1" x14ac:dyDescent="0.3">
      <c r="A2419" s="24" t="s">
        <v>150</v>
      </c>
      <c r="B2419" s="24"/>
      <c r="C2419" s="24"/>
      <c r="D2419" s="19">
        <v>2</v>
      </c>
      <c r="E2419" s="19" t="s">
        <v>141</v>
      </c>
      <c r="F2419" s="20">
        <v>39.381246608709738</v>
      </c>
      <c r="G2419" s="20">
        <v>42.16025560889635</v>
      </c>
      <c r="H2419" s="20">
        <v>17.934292866142272</v>
      </c>
      <c r="I2419" s="21"/>
      <c r="J2419" s="21">
        <v>0.25489480506357143</v>
      </c>
      <c r="K2419" s="21">
        <v>0.2693101111880758</v>
      </c>
      <c r="L2419" s="22">
        <f t="shared" si="274"/>
        <v>80.733803921432795</v>
      </c>
      <c r="M2419" s="23"/>
      <c r="N2419" s="23">
        <f t="shared" si="277"/>
        <v>1974.2452564756522</v>
      </c>
      <c r="O2419" s="23">
        <f t="shared" si="282"/>
        <v>1925.4315520703208</v>
      </c>
      <c r="P2419" s="23">
        <f t="shared" si="278"/>
        <v>139457.953858027</v>
      </c>
    </row>
    <row r="2420" spans="1:16" s="1" customFormat="1" ht="15.9" customHeight="1" x14ac:dyDescent="0.3">
      <c r="A2420" s="24" t="s">
        <v>150</v>
      </c>
      <c r="B2420" s="24"/>
      <c r="C2420" s="24"/>
      <c r="D2420" s="19">
        <v>2</v>
      </c>
      <c r="E2420" s="19" t="s">
        <v>141</v>
      </c>
      <c r="F2420" s="20">
        <v>39.436750125323911</v>
      </c>
      <c r="G2420" s="20">
        <v>42.227530340176941</v>
      </c>
      <c r="H2420" s="20">
        <v>17.814363970153497</v>
      </c>
      <c r="I2420" s="21"/>
      <c r="J2420" s="21">
        <v>0.25126333002006046</v>
      </c>
      <c r="K2420" s="21">
        <v>0.27009223432559115</v>
      </c>
      <c r="L2420" s="22">
        <f t="shared" si="274"/>
        <v>80.862637640800045</v>
      </c>
      <c r="M2420" s="23"/>
      <c r="N2420" s="23">
        <f t="shared" si="277"/>
        <v>1946.118271396952</v>
      </c>
      <c r="O2420" s="23">
        <f t="shared" si="282"/>
        <v>1931.0233382826277</v>
      </c>
      <c r="P2420" s="23">
        <f t="shared" si="278"/>
        <v>138525.38079435067</v>
      </c>
    </row>
    <row r="2421" spans="1:16" s="1" customFormat="1" ht="15.9" customHeight="1" x14ac:dyDescent="0.3">
      <c r="A2421" s="24" t="s">
        <v>150</v>
      </c>
      <c r="B2421" s="24"/>
      <c r="C2421" s="24"/>
      <c r="D2421" s="19">
        <v>2</v>
      </c>
      <c r="E2421" s="19" t="s">
        <v>141</v>
      </c>
      <c r="F2421" s="20">
        <v>39.20900412419018</v>
      </c>
      <c r="G2421" s="20">
        <v>41.590309724870984</v>
      </c>
      <c r="H2421" s="20">
        <v>18.669933898434103</v>
      </c>
      <c r="I2421" s="21"/>
      <c r="J2421" s="21">
        <v>0.26511701620227635</v>
      </c>
      <c r="K2421" s="21">
        <v>0.26563523630245384</v>
      </c>
      <c r="L2421" s="22">
        <f t="shared" si="274"/>
        <v>79.88295136506882</v>
      </c>
      <c r="M2421" s="23"/>
      <c r="N2421" s="23">
        <f t="shared" si="277"/>
        <v>2053.4196902042941</v>
      </c>
      <c r="O2421" s="23">
        <f t="shared" si="282"/>
        <v>1899.1580489200962</v>
      </c>
      <c r="P2421" s="23">
        <f t="shared" si="278"/>
        <v>145178.33513556843</v>
      </c>
    </row>
    <row r="2422" spans="1:16" s="1" customFormat="1" ht="15.9" customHeight="1" x14ac:dyDescent="0.3">
      <c r="A2422" s="24" t="s">
        <v>150</v>
      </c>
      <c r="B2422" s="24"/>
      <c r="C2422" s="24"/>
      <c r="D2422" s="19">
        <v>2</v>
      </c>
      <c r="E2422" s="19" t="s">
        <v>141</v>
      </c>
      <c r="F2422" s="20">
        <v>39.382045870218214</v>
      </c>
      <c r="G2422" s="20">
        <v>42.229430330627189</v>
      </c>
      <c r="H2422" s="20">
        <v>17.858977735707033</v>
      </c>
      <c r="I2422" s="21"/>
      <c r="J2422" s="21">
        <v>0.26065391362113904</v>
      </c>
      <c r="K2422" s="21">
        <v>0.26889214982641879</v>
      </c>
      <c r="L2422" s="22">
        <f t="shared" si="274"/>
        <v>80.824598467181787</v>
      </c>
      <c r="M2422" s="23"/>
      <c r="N2422" s="23">
        <f t="shared" si="277"/>
        <v>2018.8514725516154</v>
      </c>
      <c r="O2422" s="23">
        <f t="shared" si="282"/>
        <v>1922.4433390034944</v>
      </c>
      <c r="P2422" s="23">
        <f t="shared" si="278"/>
        <v>138872.29965557568</v>
      </c>
    </row>
    <row r="2423" spans="1:16" s="1" customFormat="1" ht="15.9" customHeight="1" x14ac:dyDescent="0.3">
      <c r="A2423" s="24" t="s">
        <v>150</v>
      </c>
      <c r="B2423" s="24"/>
      <c r="C2423" s="24"/>
      <c r="D2423" s="19">
        <v>2</v>
      </c>
      <c r="E2423" s="19" t="s">
        <v>141</v>
      </c>
      <c r="F2423" s="20">
        <v>39.021938388056995</v>
      </c>
      <c r="G2423" s="20">
        <v>41.858464767045859</v>
      </c>
      <c r="H2423" s="20">
        <v>18.581403269057574</v>
      </c>
      <c r="I2423" s="21"/>
      <c r="J2423" s="21">
        <v>0.2710103124042943</v>
      </c>
      <c r="K2423" s="21">
        <v>0.26718326343528792</v>
      </c>
      <c r="L2423" s="22">
        <f t="shared" ref="L2423:L2486" si="283">100*((G2423/40.3044)/((G2423/40.3044)+(H2423/71.8444)))</f>
        <v>80.062014907544011</v>
      </c>
      <c r="M2423" s="23"/>
      <c r="N2423" s="23">
        <f t="shared" si="277"/>
        <v>2099.0652343295974</v>
      </c>
      <c r="O2423" s="23">
        <f t="shared" si="282"/>
        <v>1910.2256626530916</v>
      </c>
      <c r="P2423" s="23">
        <f t="shared" si="278"/>
        <v>144489.91655565766</v>
      </c>
    </row>
    <row r="2424" spans="1:16" s="1" customFormat="1" ht="15.9" customHeight="1" x14ac:dyDescent="0.3">
      <c r="A2424" s="24" t="s">
        <v>151</v>
      </c>
      <c r="B2424" s="24"/>
      <c r="C2424" s="24"/>
      <c r="D2424" s="19">
        <v>1</v>
      </c>
      <c r="E2424" s="19" t="s">
        <v>141</v>
      </c>
      <c r="F2424" s="20">
        <v>37.458242932068529</v>
      </c>
      <c r="G2424" s="20">
        <v>34.903904823188384</v>
      </c>
      <c r="H2424" s="20">
        <v>27.124476932374069</v>
      </c>
      <c r="I2424" s="21">
        <v>6.7982864388844128E-2</v>
      </c>
      <c r="J2424" s="21">
        <v>0.44539244798018757</v>
      </c>
      <c r="K2424" s="21"/>
      <c r="L2424" s="22">
        <f t="shared" si="283"/>
        <v>69.639810640385619</v>
      </c>
      <c r="M2424" s="23">
        <f>I2424*10000/1.2726</f>
        <v>534.20449779069725</v>
      </c>
      <c r="N2424" s="23">
        <f t="shared" si="277"/>
        <v>3449.7130197520528</v>
      </c>
      <c r="O2424" s="23"/>
      <c r="P2424" s="23">
        <f t="shared" si="278"/>
        <v>210921.28252234889</v>
      </c>
    </row>
    <row r="2425" spans="1:16" s="1" customFormat="1" ht="15.9" customHeight="1" x14ac:dyDescent="0.3">
      <c r="A2425" s="24" t="s">
        <v>151</v>
      </c>
      <c r="B2425" s="24"/>
      <c r="C2425" s="24"/>
      <c r="D2425" s="19">
        <v>1</v>
      </c>
      <c r="E2425" s="19" t="s">
        <v>141</v>
      </c>
      <c r="F2425" s="20">
        <v>39.170235498571785</v>
      </c>
      <c r="G2425" s="20">
        <v>41.064280925582487</v>
      </c>
      <c r="H2425" s="20">
        <v>19.326357847749545</v>
      </c>
      <c r="I2425" s="21">
        <v>0.16779325504459397</v>
      </c>
      <c r="J2425" s="21">
        <v>0.27133247305159514</v>
      </c>
      <c r="K2425" s="21"/>
      <c r="L2425" s="22">
        <f t="shared" si="283"/>
        <v>79.112348627831807</v>
      </c>
      <c r="M2425" s="23">
        <f>I2425*10000/1.2726</f>
        <v>1318.5074260929907</v>
      </c>
      <c r="N2425" s="23">
        <f t="shared" si="277"/>
        <v>2101.5604759630946</v>
      </c>
      <c r="O2425" s="23"/>
      <c r="P2425" s="23">
        <f t="shared" si="278"/>
        <v>150282.72043351122</v>
      </c>
    </row>
    <row r="2426" spans="1:16" s="1" customFormat="1" ht="15.9" customHeight="1" x14ac:dyDescent="0.3">
      <c r="A2426" s="24" t="s">
        <v>151</v>
      </c>
      <c r="B2426" s="24"/>
      <c r="C2426" s="24"/>
      <c r="D2426" s="19">
        <v>1</v>
      </c>
      <c r="E2426" s="19" t="s">
        <v>141</v>
      </c>
      <c r="F2426" s="20">
        <v>39.550450104035725</v>
      </c>
      <c r="G2426" s="20">
        <v>42.749435130533058</v>
      </c>
      <c r="H2426" s="20">
        <v>17.26430233180502</v>
      </c>
      <c r="I2426" s="21">
        <v>0.19241965135858843</v>
      </c>
      <c r="J2426" s="21">
        <v>0.2433927822676053</v>
      </c>
      <c r="K2426" s="21"/>
      <c r="L2426" s="22">
        <f t="shared" si="283"/>
        <v>81.529003553450821</v>
      </c>
      <c r="M2426" s="23">
        <f>I2426*10000/1.2726</f>
        <v>1512.0198912351755</v>
      </c>
      <c r="N2426" s="23">
        <f t="shared" si="277"/>
        <v>1885.1582547254691</v>
      </c>
      <c r="O2426" s="23"/>
      <c r="P2426" s="23">
        <f t="shared" si="278"/>
        <v>134248.0741197902</v>
      </c>
    </row>
    <row r="2427" spans="1:16" s="1" customFormat="1" ht="15.9" customHeight="1" x14ac:dyDescent="0.3">
      <c r="A2427" s="24" t="s">
        <v>151</v>
      </c>
      <c r="B2427" s="24"/>
      <c r="C2427" s="24"/>
      <c r="D2427" s="19">
        <v>1</v>
      </c>
      <c r="E2427" s="19" t="s">
        <v>141</v>
      </c>
      <c r="F2427" s="20">
        <v>39.660804230858055</v>
      </c>
      <c r="G2427" s="20">
        <v>43.014131143268557</v>
      </c>
      <c r="H2427" s="20">
        <v>16.887611388794543</v>
      </c>
      <c r="I2427" s="21">
        <v>0.19541912841231535</v>
      </c>
      <c r="J2427" s="21">
        <v>0.24203410866652833</v>
      </c>
      <c r="K2427" s="21"/>
      <c r="L2427" s="22">
        <f t="shared" si="283"/>
        <v>81.950396399910858</v>
      </c>
      <c r="M2427" s="23">
        <f>I2427*10000/1.2726</f>
        <v>1535.5895679106975</v>
      </c>
      <c r="N2427" s="23">
        <f t="shared" si="277"/>
        <v>1874.634874653616</v>
      </c>
      <c r="O2427" s="23"/>
      <c r="P2427" s="23">
        <f t="shared" si="278"/>
        <v>131318.90660026859</v>
      </c>
    </row>
    <row r="2428" spans="1:16" s="1" customFormat="1" ht="15.9" customHeight="1" x14ac:dyDescent="0.3">
      <c r="A2428" s="24" t="s">
        <v>151</v>
      </c>
      <c r="B2428" s="24"/>
      <c r="C2428" s="24"/>
      <c r="D2428" s="19">
        <v>1</v>
      </c>
      <c r="E2428" s="19" t="s">
        <v>141</v>
      </c>
      <c r="F2428" s="20">
        <v>39.661197084800776</v>
      </c>
      <c r="G2428" s="20">
        <v>43.068783036390165</v>
      </c>
      <c r="H2428" s="20">
        <v>16.828350192918094</v>
      </c>
      <c r="I2428" s="21">
        <v>0.19672024661315227</v>
      </c>
      <c r="J2428" s="21">
        <v>0.24494943927780041</v>
      </c>
      <c r="K2428" s="21"/>
      <c r="L2428" s="22">
        <f t="shared" si="283"/>
        <v>82.021067699074862</v>
      </c>
      <c r="M2428" s="23">
        <f>I2428*10000/1.2726</f>
        <v>1545.8136618981005</v>
      </c>
      <c r="N2428" s="23">
        <f t="shared" si="277"/>
        <v>1897.2150823158579</v>
      </c>
      <c r="O2428" s="23"/>
      <c r="P2428" s="23">
        <f t="shared" si="278"/>
        <v>130858.08859189808</v>
      </c>
    </row>
    <row r="2429" spans="1:16" s="1" customFormat="1" ht="15.9" customHeight="1" x14ac:dyDescent="0.3">
      <c r="A2429" s="24" t="s">
        <v>151</v>
      </c>
      <c r="B2429" s="24"/>
      <c r="C2429" s="24"/>
      <c r="D2429" s="19">
        <v>2</v>
      </c>
      <c r="E2429" s="19" t="s">
        <v>141</v>
      </c>
      <c r="F2429" s="20">
        <v>39.246725208550806</v>
      </c>
      <c r="G2429" s="20">
        <v>43.187882512298906</v>
      </c>
      <c r="H2429" s="20">
        <v>17.037584299459802</v>
      </c>
      <c r="I2429" s="21"/>
      <c r="J2429" s="21">
        <v>0.24669621004585301</v>
      </c>
      <c r="K2429" s="21">
        <v>0.28111176964463702</v>
      </c>
      <c r="L2429" s="22">
        <f t="shared" si="283"/>
        <v>81.879136173632631</v>
      </c>
      <c r="M2429" s="23"/>
      <c r="N2429" s="23">
        <f t="shared" si="277"/>
        <v>1910.7444043517391</v>
      </c>
      <c r="O2429" s="23">
        <f t="shared" ref="O2429:O2439" si="284">K2429*10000/1.3987</f>
        <v>2009.8074615331166</v>
      </c>
      <c r="P2429" s="23">
        <f t="shared" si="278"/>
        <v>132485.10341726127</v>
      </c>
    </row>
    <row r="2430" spans="1:16" s="1" customFormat="1" ht="15.9" customHeight="1" x14ac:dyDescent="0.3">
      <c r="A2430" s="24" t="s">
        <v>151</v>
      </c>
      <c r="B2430" s="24"/>
      <c r="C2430" s="24"/>
      <c r="D2430" s="19">
        <v>2</v>
      </c>
      <c r="E2430" s="19" t="s">
        <v>141</v>
      </c>
      <c r="F2430" s="20">
        <v>39.480965661885826</v>
      </c>
      <c r="G2430" s="20">
        <v>42.949431651088858</v>
      </c>
      <c r="H2430" s="20">
        <v>17.045870607338884</v>
      </c>
      <c r="I2430" s="21"/>
      <c r="J2430" s="21">
        <v>0.24042536286420935</v>
      </c>
      <c r="K2430" s="21">
        <v>0.28330671682224096</v>
      </c>
      <c r="L2430" s="22">
        <f t="shared" si="283"/>
        <v>81.789603317698322</v>
      </c>
      <c r="M2430" s="23"/>
      <c r="N2430" s="23">
        <f t="shared" si="277"/>
        <v>1862.1746019999177</v>
      </c>
      <c r="O2430" s="23">
        <f t="shared" si="284"/>
        <v>2025.5002275129832</v>
      </c>
      <c r="P2430" s="23">
        <f t="shared" si="278"/>
        <v>132549.53815971137</v>
      </c>
    </row>
    <row r="2431" spans="1:16" s="1" customFormat="1" ht="15.9" customHeight="1" x14ac:dyDescent="0.3">
      <c r="A2431" s="24" t="s">
        <v>151</v>
      </c>
      <c r="B2431" s="24"/>
      <c r="C2431" s="24"/>
      <c r="D2431" s="19">
        <v>2</v>
      </c>
      <c r="E2431" s="19" t="s">
        <v>141</v>
      </c>
      <c r="F2431" s="20">
        <v>39.27030303043162</v>
      </c>
      <c r="G2431" s="20">
        <v>42.245357705878661</v>
      </c>
      <c r="H2431" s="20">
        <v>17.950327768255598</v>
      </c>
      <c r="I2431" s="21"/>
      <c r="J2431" s="21">
        <v>0.25240947425829469</v>
      </c>
      <c r="K2431" s="21">
        <v>0.28160202117581651</v>
      </c>
      <c r="L2431" s="22">
        <f t="shared" si="283"/>
        <v>80.751262482233827</v>
      </c>
      <c r="M2431" s="23"/>
      <c r="N2431" s="23">
        <f t="shared" si="277"/>
        <v>1954.995540688519</v>
      </c>
      <c r="O2431" s="23">
        <f t="shared" si="284"/>
        <v>2013.3125128749305</v>
      </c>
      <c r="P2431" s="23">
        <f t="shared" si="278"/>
        <v>139582.64205486467</v>
      </c>
    </row>
    <row r="2432" spans="1:16" s="1" customFormat="1" ht="15.9" customHeight="1" x14ac:dyDescent="0.3">
      <c r="A2432" s="24" t="s">
        <v>151</v>
      </c>
      <c r="B2432" s="24"/>
      <c r="C2432" s="24"/>
      <c r="D2432" s="19">
        <v>2</v>
      </c>
      <c r="E2432" s="19" t="s">
        <v>141</v>
      </c>
      <c r="F2432" s="20">
        <v>38.617225929309299</v>
      </c>
      <c r="G2432" s="20">
        <v>40.805701345067156</v>
      </c>
      <c r="H2432" s="20">
        <v>20.025200245910437</v>
      </c>
      <c r="I2432" s="21"/>
      <c r="J2432" s="21">
        <v>0.28288370057775541</v>
      </c>
      <c r="K2432" s="21">
        <v>0.26898877913536334</v>
      </c>
      <c r="L2432" s="22">
        <f t="shared" si="283"/>
        <v>78.412558112157242</v>
      </c>
      <c r="M2432" s="23"/>
      <c r="N2432" s="23">
        <f t="shared" si="277"/>
        <v>2191.0285847552896</v>
      </c>
      <c r="O2432" s="23">
        <f t="shared" si="284"/>
        <v>1923.1341898574628</v>
      </c>
      <c r="P2432" s="23">
        <f t="shared" si="278"/>
        <v>155716.95370070325</v>
      </c>
    </row>
    <row r="2433" spans="1:16" s="1" customFormat="1" ht="15.9" customHeight="1" x14ac:dyDescent="0.3">
      <c r="A2433" s="24" t="s">
        <v>151</v>
      </c>
      <c r="B2433" s="24"/>
      <c r="C2433" s="24"/>
      <c r="D2433" s="19">
        <v>2</v>
      </c>
      <c r="E2433" s="19" t="s">
        <v>141</v>
      </c>
      <c r="F2433" s="20">
        <v>38.797112508768279</v>
      </c>
      <c r="G2433" s="20">
        <v>40.303202779336274</v>
      </c>
      <c r="H2433" s="20">
        <v>20.340707047749323</v>
      </c>
      <c r="I2433" s="21"/>
      <c r="J2433" s="21">
        <v>0.28683139360884907</v>
      </c>
      <c r="K2433" s="21">
        <v>0.27214627053727963</v>
      </c>
      <c r="L2433" s="22">
        <f t="shared" si="283"/>
        <v>77.934420644937973</v>
      </c>
      <c r="M2433" s="23"/>
      <c r="N2433" s="23">
        <f t="shared" si="277"/>
        <v>2221.6047835864697</v>
      </c>
      <c r="O2433" s="23">
        <f t="shared" si="284"/>
        <v>1945.7086618808867</v>
      </c>
      <c r="P2433" s="23">
        <f t="shared" si="278"/>
        <v>158170.3502935406</v>
      </c>
    </row>
    <row r="2434" spans="1:16" s="1" customFormat="1" ht="15.9" customHeight="1" x14ac:dyDescent="0.3">
      <c r="A2434" s="24" t="s">
        <v>151</v>
      </c>
      <c r="B2434" s="24"/>
      <c r="C2434" s="24"/>
      <c r="D2434" s="19">
        <v>2</v>
      </c>
      <c r="E2434" s="19" t="s">
        <v>141</v>
      </c>
      <c r="F2434" s="20">
        <v>39.474772570138072</v>
      </c>
      <c r="G2434" s="20">
        <v>42.714899071301069</v>
      </c>
      <c r="H2434" s="20">
        <v>17.28179948046083</v>
      </c>
      <c r="I2434" s="21"/>
      <c r="J2434" s="21">
        <v>0.24615814335132102</v>
      </c>
      <c r="K2434" s="21">
        <v>0.28237073474870616</v>
      </c>
      <c r="L2434" s="22">
        <f t="shared" si="283"/>
        <v>81.501562373691712</v>
      </c>
      <c r="M2434" s="23"/>
      <c r="N2434" s="23">
        <f t="shared" ref="N2434:N2497" si="285">J2434*10000/1.2911</f>
        <v>1906.5768983914572</v>
      </c>
      <c r="O2434" s="23">
        <f t="shared" si="284"/>
        <v>2018.8084274591131</v>
      </c>
      <c r="P2434" s="23">
        <f t="shared" ref="P2434:P2497" si="286">H2434*10000/1.286</f>
        <v>134384.13281851343</v>
      </c>
    </row>
    <row r="2435" spans="1:16" s="1" customFormat="1" ht="15.9" customHeight="1" x14ac:dyDescent="0.3">
      <c r="A2435" s="24" t="s">
        <v>151</v>
      </c>
      <c r="B2435" s="24"/>
      <c r="C2435" s="24"/>
      <c r="D2435" s="19">
        <v>2</v>
      </c>
      <c r="E2435" s="19" t="s">
        <v>141</v>
      </c>
      <c r="F2435" s="20">
        <v>39.464604948610514</v>
      </c>
      <c r="G2435" s="20">
        <v>42.896992405108151</v>
      </c>
      <c r="H2435" s="20">
        <v>17.107079427983756</v>
      </c>
      <c r="I2435" s="21"/>
      <c r="J2435" s="21">
        <v>0.24266509647240714</v>
      </c>
      <c r="K2435" s="21">
        <v>0.28865812182517919</v>
      </c>
      <c r="L2435" s="22">
        <f t="shared" si="283"/>
        <v>81.717910891994549</v>
      </c>
      <c r="M2435" s="23"/>
      <c r="N2435" s="23">
        <f t="shared" si="285"/>
        <v>1879.5220856045787</v>
      </c>
      <c r="O2435" s="23">
        <f t="shared" si="284"/>
        <v>2063.7600759646757</v>
      </c>
      <c r="P2435" s="23">
        <f t="shared" si="286"/>
        <v>133025.50099520804</v>
      </c>
    </row>
    <row r="2436" spans="1:16" s="1" customFormat="1" ht="15.9" customHeight="1" x14ac:dyDescent="0.3">
      <c r="A2436" s="24" t="s">
        <v>151</v>
      </c>
      <c r="B2436" s="24"/>
      <c r="C2436" s="24"/>
      <c r="D2436" s="19">
        <v>2</v>
      </c>
      <c r="E2436" s="19" t="s">
        <v>141</v>
      </c>
      <c r="F2436" s="20">
        <v>39.079227221244757</v>
      </c>
      <c r="G2436" s="20">
        <v>42.585853723091624</v>
      </c>
      <c r="H2436" s="20">
        <v>17.804705459871126</v>
      </c>
      <c r="I2436" s="21"/>
      <c r="J2436" s="21">
        <v>0.25392086134136654</v>
      </c>
      <c r="K2436" s="21">
        <v>0.27629273445112779</v>
      </c>
      <c r="L2436" s="22">
        <f t="shared" si="283"/>
        <v>81.001403552202262</v>
      </c>
      <c r="M2436" s="23"/>
      <c r="N2436" s="23">
        <f t="shared" si="285"/>
        <v>1966.7017375986875</v>
      </c>
      <c r="O2436" s="23">
        <f t="shared" si="284"/>
        <v>1975.3537888834476</v>
      </c>
      <c r="P2436" s="23">
        <f t="shared" si="286"/>
        <v>138450.27573772258</v>
      </c>
    </row>
    <row r="2437" spans="1:16" s="1" customFormat="1" ht="15.9" customHeight="1" x14ac:dyDescent="0.3">
      <c r="A2437" s="24" t="s">
        <v>151</v>
      </c>
      <c r="B2437" s="24"/>
      <c r="C2437" s="24"/>
      <c r="D2437" s="19">
        <v>2</v>
      </c>
      <c r="E2437" s="19" t="s">
        <v>141</v>
      </c>
      <c r="F2437" s="20">
        <v>39.275322246486837</v>
      </c>
      <c r="G2437" s="20">
        <v>43.311229103453741</v>
      </c>
      <c r="H2437" s="20">
        <v>16.889119149285545</v>
      </c>
      <c r="I2437" s="21"/>
      <c r="J2437" s="21">
        <v>0.24602363225109466</v>
      </c>
      <c r="K2437" s="21">
        <v>0.27830586852278266</v>
      </c>
      <c r="L2437" s="22">
        <f t="shared" si="283"/>
        <v>82.050672754811373</v>
      </c>
      <c r="M2437" s="23"/>
      <c r="N2437" s="23">
        <f t="shared" si="285"/>
        <v>1905.5350650692794</v>
      </c>
      <c r="O2437" s="23">
        <f t="shared" si="284"/>
        <v>1989.7466827967587</v>
      </c>
      <c r="P2437" s="23">
        <f t="shared" si="286"/>
        <v>131330.63102088292</v>
      </c>
    </row>
    <row r="2438" spans="1:16" s="1" customFormat="1" ht="15.9" customHeight="1" x14ac:dyDescent="0.3">
      <c r="A2438" s="24" t="s">
        <v>151</v>
      </c>
      <c r="B2438" s="24"/>
      <c r="C2438" s="24"/>
      <c r="D2438" s="19">
        <v>2</v>
      </c>
      <c r="E2438" s="19" t="s">
        <v>141</v>
      </c>
      <c r="F2438" s="20">
        <v>37.205512652072009</v>
      </c>
      <c r="G2438" s="20">
        <v>35.086294375246609</v>
      </c>
      <c r="H2438" s="20">
        <v>26.966293871788295</v>
      </c>
      <c r="I2438" s="21"/>
      <c r="J2438" s="21">
        <v>0.43595006798035008</v>
      </c>
      <c r="K2438" s="21">
        <v>0.30594903291273928</v>
      </c>
      <c r="L2438" s="22">
        <f t="shared" si="283"/>
        <v>69.873155056352786</v>
      </c>
      <c r="M2438" s="23"/>
      <c r="N2438" s="23">
        <f t="shared" si="285"/>
        <v>3376.5786382181873</v>
      </c>
      <c r="O2438" s="23">
        <f t="shared" si="284"/>
        <v>2187.3813749391525</v>
      </c>
      <c r="P2438" s="23">
        <f t="shared" si="286"/>
        <v>209691.24317098208</v>
      </c>
    </row>
    <row r="2439" spans="1:16" s="1" customFormat="1" ht="15.9" customHeight="1" x14ac:dyDescent="0.3">
      <c r="A2439" s="24" t="s">
        <v>151</v>
      </c>
      <c r="B2439" s="24"/>
      <c r="C2439" s="24"/>
      <c r="D2439" s="19">
        <v>2</v>
      </c>
      <c r="E2439" s="19" t="s">
        <v>141</v>
      </c>
      <c r="F2439" s="20">
        <v>39.215110862671715</v>
      </c>
      <c r="G2439" s="20">
        <v>43.0879668979195</v>
      </c>
      <c r="H2439" s="20">
        <v>17.171897059224101</v>
      </c>
      <c r="I2439" s="21"/>
      <c r="J2439" s="21">
        <v>0.24441597595965381</v>
      </c>
      <c r="K2439" s="21">
        <v>0.28060920422502755</v>
      </c>
      <c r="L2439" s="22">
        <f t="shared" si="283"/>
        <v>81.727773167926117</v>
      </c>
      <c r="M2439" s="23"/>
      <c r="N2439" s="23">
        <f t="shared" si="285"/>
        <v>1893.0832310406151</v>
      </c>
      <c r="O2439" s="23">
        <f t="shared" si="284"/>
        <v>2006.214372095714</v>
      </c>
      <c r="P2439" s="23">
        <f t="shared" si="286"/>
        <v>133529.52612149378</v>
      </c>
    </row>
    <row r="2440" spans="1:16" s="1" customFormat="1" ht="15.9" customHeight="1" x14ac:dyDescent="0.3">
      <c r="A2440" s="24" t="s">
        <v>152</v>
      </c>
      <c r="B2440" s="24"/>
      <c r="C2440" s="24"/>
      <c r="D2440" s="19">
        <v>1</v>
      </c>
      <c r="E2440" s="19" t="s">
        <v>141</v>
      </c>
      <c r="F2440" s="20">
        <v>37.373659643456307</v>
      </c>
      <c r="G2440" s="20">
        <v>33.802523119924949</v>
      </c>
      <c r="H2440" s="20">
        <v>28.28264275999582</v>
      </c>
      <c r="I2440" s="21">
        <v>5.7477979668051703E-2</v>
      </c>
      <c r="J2440" s="21">
        <v>0.48369649695486877</v>
      </c>
      <c r="K2440" s="21"/>
      <c r="L2440" s="22">
        <f t="shared" si="283"/>
        <v>68.055623053561249</v>
      </c>
      <c r="M2440" s="23">
        <f>I2440*10000/1.2726</f>
        <v>451.65786317815264</v>
      </c>
      <c r="N2440" s="23">
        <f t="shared" si="285"/>
        <v>3746.3906510329857</v>
      </c>
      <c r="O2440" s="23"/>
      <c r="P2440" s="23">
        <f t="shared" si="286"/>
        <v>219927.23763604838</v>
      </c>
    </row>
    <row r="2441" spans="1:16" s="1" customFormat="1" ht="15.9" customHeight="1" x14ac:dyDescent="0.3">
      <c r="A2441" s="24" t="s">
        <v>152</v>
      </c>
      <c r="B2441" s="24"/>
      <c r="C2441" s="24"/>
      <c r="D2441" s="19">
        <v>1</v>
      </c>
      <c r="E2441" s="19" t="s">
        <v>141</v>
      </c>
      <c r="F2441" s="20">
        <v>39.345149095163514</v>
      </c>
      <c r="G2441" s="20">
        <v>41.850171267740144</v>
      </c>
      <c r="H2441" s="20">
        <v>18.362756845763904</v>
      </c>
      <c r="I2441" s="21">
        <v>0.18559505977771745</v>
      </c>
      <c r="J2441" s="21">
        <v>0.25632773155473237</v>
      </c>
      <c r="K2441" s="21"/>
      <c r="L2441" s="22">
        <f t="shared" si="283"/>
        <v>80.247148779484235</v>
      </c>
      <c r="M2441" s="23">
        <f>I2441*10000/1.2726</f>
        <v>1458.3927375272472</v>
      </c>
      <c r="N2441" s="23">
        <f t="shared" si="285"/>
        <v>1985.3437499398372</v>
      </c>
      <c r="O2441" s="23"/>
      <c r="P2441" s="23">
        <f t="shared" si="286"/>
        <v>142789.71108681109</v>
      </c>
    </row>
    <row r="2442" spans="1:16" s="1" customFormat="1" ht="15.9" customHeight="1" x14ac:dyDescent="0.3">
      <c r="A2442" s="24" t="s">
        <v>152</v>
      </c>
      <c r="B2442" s="24"/>
      <c r="C2442" s="24"/>
      <c r="D2442" s="19">
        <v>1</v>
      </c>
      <c r="E2442" s="19" t="s">
        <v>141</v>
      </c>
      <c r="F2442" s="20">
        <v>39.686545095992564</v>
      </c>
      <c r="G2442" s="20">
        <v>43.193607064014842</v>
      </c>
      <c r="H2442" s="20">
        <v>16.664872554676982</v>
      </c>
      <c r="I2442" s="21">
        <v>0.21142423953630202</v>
      </c>
      <c r="J2442" s="21">
        <v>0.24355104577930914</v>
      </c>
      <c r="K2442" s="21"/>
      <c r="L2442" s="22">
        <f t="shared" si="283"/>
        <v>82.206943328159866</v>
      </c>
      <c r="M2442" s="23">
        <f>I2442*10000/1.2726</f>
        <v>1661.3565891584317</v>
      </c>
      <c r="N2442" s="23">
        <f t="shared" si="285"/>
        <v>1886.3840583944634</v>
      </c>
      <c r="O2442" s="23"/>
      <c r="P2442" s="23">
        <f t="shared" si="286"/>
        <v>129586.8783411896</v>
      </c>
    </row>
    <row r="2443" spans="1:16" s="1" customFormat="1" ht="15.9" customHeight="1" x14ac:dyDescent="0.3">
      <c r="A2443" s="24" t="s">
        <v>152</v>
      </c>
      <c r="B2443" s="24"/>
      <c r="C2443" s="24"/>
      <c r="D2443" s="19">
        <v>2</v>
      </c>
      <c r="E2443" s="19" t="s">
        <v>141</v>
      </c>
      <c r="F2443" s="20">
        <v>37.367980333526781</v>
      </c>
      <c r="G2443" s="20">
        <v>34.083072420321521</v>
      </c>
      <c r="H2443" s="20">
        <v>27.771749904057646</v>
      </c>
      <c r="I2443" s="21"/>
      <c r="J2443" s="21">
        <v>0.47418392195074699</v>
      </c>
      <c r="K2443" s="21">
        <v>0.30301342014329008</v>
      </c>
      <c r="L2443" s="22">
        <f t="shared" si="283"/>
        <v>68.628833707477341</v>
      </c>
      <c r="M2443" s="23"/>
      <c r="N2443" s="23">
        <f t="shared" si="285"/>
        <v>3672.7125857853539</v>
      </c>
      <c r="O2443" s="23">
        <f t="shared" ref="O2443:O2450" si="287">K2443*10000/1.3987</f>
        <v>2166.3932233022811</v>
      </c>
      <c r="P2443" s="23">
        <f t="shared" si="286"/>
        <v>215954.50936281215</v>
      </c>
    </row>
    <row r="2444" spans="1:16" s="1" customFormat="1" ht="15.9" customHeight="1" x14ac:dyDescent="0.3">
      <c r="A2444" s="24" t="s">
        <v>152</v>
      </c>
      <c r="B2444" s="24"/>
      <c r="C2444" s="24"/>
      <c r="D2444" s="19">
        <v>2</v>
      </c>
      <c r="E2444" s="19" t="s">
        <v>141</v>
      </c>
      <c r="F2444" s="20">
        <v>39.138927728207804</v>
      </c>
      <c r="G2444" s="20">
        <v>42.119991160121337</v>
      </c>
      <c r="H2444" s="20">
        <v>18.218637724385601</v>
      </c>
      <c r="I2444" s="21"/>
      <c r="J2444" s="21">
        <v>0.26679366266115973</v>
      </c>
      <c r="K2444" s="21">
        <v>0.25564972462411439</v>
      </c>
      <c r="L2444" s="22">
        <f t="shared" si="283"/>
        <v>80.47293369520105</v>
      </c>
      <c r="M2444" s="23"/>
      <c r="N2444" s="23">
        <f t="shared" si="285"/>
        <v>2066.4058760836474</v>
      </c>
      <c r="O2444" s="23">
        <f t="shared" si="287"/>
        <v>1827.7666735119351</v>
      </c>
      <c r="P2444" s="23">
        <f t="shared" si="286"/>
        <v>141669.03362663765</v>
      </c>
    </row>
    <row r="2445" spans="1:16" s="1" customFormat="1" ht="15.9" customHeight="1" x14ac:dyDescent="0.3">
      <c r="A2445" s="24" t="s">
        <v>152</v>
      </c>
      <c r="B2445" s="24"/>
      <c r="C2445" s="24"/>
      <c r="D2445" s="19">
        <v>2</v>
      </c>
      <c r="E2445" s="19" t="s">
        <v>141</v>
      </c>
      <c r="F2445" s="20">
        <v>39.359851041280059</v>
      </c>
      <c r="G2445" s="20">
        <v>41.65639787665075</v>
      </c>
      <c r="H2445" s="20">
        <v>18.457965584407702</v>
      </c>
      <c r="I2445" s="21"/>
      <c r="J2445" s="21">
        <v>0.26380739000540815</v>
      </c>
      <c r="K2445" s="21">
        <v>0.26197810765607377</v>
      </c>
      <c r="L2445" s="22">
        <f t="shared" si="283"/>
        <v>80.091149547205163</v>
      </c>
      <c r="M2445" s="23"/>
      <c r="N2445" s="23">
        <f t="shared" si="285"/>
        <v>2043.2761986322375</v>
      </c>
      <c r="O2445" s="23">
        <f t="shared" si="287"/>
        <v>1873.0114224356457</v>
      </c>
      <c r="P2445" s="23">
        <f t="shared" si="286"/>
        <v>143530.05897673176</v>
      </c>
    </row>
    <row r="2446" spans="1:16" s="1" customFormat="1" ht="15.9" customHeight="1" x14ac:dyDescent="0.3">
      <c r="A2446" s="24" t="s">
        <v>152</v>
      </c>
      <c r="B2446" s="24"/>
      <c r="C2446" s="24"/>
      <c r="D2446" s="19">
        <v>2</v>
      </c>
      <c r="E2446" s="19" t="s">
        <v>141</v>
      </c>
      <c r="F2446" s="20">
        <v>39.368506504369762</v>
      </c>
      <c r="G2446" s="20">
        <v>43.498916260686521</v>
      </c>
      <c r="H2446" s="20">
        <v>16.61581859272372</v>
      </c>
      <c r="I2446" s="21"/>
      <c r="J2446" s="21">
        <v>0.24464932188600308</v>
      </c>
      <c r="K2446" s="21">
        <v>0.27210932033399327</v>
      </c>
      <c r="L2446" s="22">
        <f t="shared" si="283"/>
        <v>82.352619119932413</v>
      </c>
      <c r="M2446" s="23"/>
      <c r="N2446" s="23">
        <f t="shared" si="285"/>
        <v>1894.8905730462639</v>
      </c>
      <c r="O2446" s="23">
        <f t="shared" si="287"/>
        <v>1945.4444865517498</v>
      </c>
      <c r="P2446" s="23">
        <f t="shared" si="286"/>
        <v>129205.43229178632</v>
      </c>
    </row>
    <row r="2447" spans="1:16" s="1" customFormat="1" ht="15.9" customHeight="1" x14ac:dyDescent="0.3">
      <c r="A2447" s="24" t="s">
        <v>152</v>
      </c>
      <c r="B2447" s="24"/>
      <c r="C2447" s="24"/>
      <c r="D2447" s="19">
        <v>2</v>
      </c>
      <c r="E2447" s="19" t="s">
        <v>141</v>
      </c>
      <c r="F2447" s="20">
        <v>39.595159082458402</v>
      </c>
      <c r="G2447" s="20">
        <v>43.252641506561865</v>
      </c>
      <c r="H2447" s="20">
        <v>16.652741965735402</v>
      </c>
      <c r="I2447" s="21"/>
      <c r="J2447" s="21">
        <v>0.24140716294849654</v>
      </c>
      <c r="K2447" s="21">
        <v>0.25805028229583221</v>
      </c>
      <c r="L2447" s="22">
        <f t="shared" si="283"/>
        <v>82.23755167412385</v>
      </c>
      <c r="M2447" s="23"/>
      <c r="N2447" s="23">
        <f t="shared" si="285"/>
        <v>1869.7789710208083</v>
      </c>
      <c r="O2447" s="23">
        <f t="shared" si="287"/>
        <v>1844.9294508889127</v>
      </c>
      <c r="P2447" s="23">
        <f t="shared" si="286"/>
        <v>129492.55027788025</v>
      </c>
    </row>
    <row r="2448" spans="1:16" s="1" customFormat="1" ht="15.9" customHeight="1" x14ac:dyDescent="0.3">
      <c r="A2448" s="24" t="s">
        <v>152</v>
      </c>
      <c r="B2448" s="24"/>
      <c r="C2448" s="24"/>
      <c r="D2448" s="19">
        <v>2</v>
      </c>
      <c r="E2448" s="19" t="s">
        <v>141</v>
      </c>
      <c r="F2448" s="20">
        <v>39.601615110397404</v>
      </c>
      <c r="G2448" s="20">
        <v>43.130756744171563</v>
      </c>
      <c r="H2448" s="20">
        <v>16.745292330311397</v>
      </c>
      <c r="I2448" s="21"/>
      <c r="J2448" s="21">
        <v>0.24283618580519453</v>
      </c>
      <c r="K2448" s="21">
        <v>0.27949962931444799</v>
      </c>
      <c r="L2448" s="22">
        <f t="shared" si="283"/>
        <v>82.115042390744307</v>
      </c>
      <c r="M2448" s="23"/>
      <c r="N2448" s="23">
        <f t="shared" si="285"/>
        <v>1880.8472295344634</v>
      </c>
      <c r="O2448" s="23">
        <f t="shared" si="287"/>
        <v>1998.2814707546147</v>
      </c>
      <c r="P2448" s="23">
        <f t="shared" si="286"/>
        <v>130212.22651875114</v>
      </c>
    </row>
    <row r="2449" spans="1:16" s="1" customFormat="1" ht="15.9" customHeight="1" x14ac:dyDescent="0.3">
      <c r="A2449" s="24" t="s">
        <v>152</v>
      </c>
      <c r="B2449" s="24"/>
      <c r="C2449" s="24"/>
      <c r="D2449" s="19">
        <v>2</v>
      </c>
      <c r="E2449" s="19" t="s">
        <v>141</v>
      </c>
      <c r="F2449" s="20">
        <v>39.447035114236471</v>
      </c>
      <c r="G2449" s="20">
        <v>43.608279256531027</v>
      </c>
      <c r="H2449" s="20">
        <v>16.450130535877715</v>
      </c>
      <c r="I2449" s="21"/>
      <c r="J2449" s="21">
        <v>0.24299376170396988</v>
      </c>
      <c r="K2449" s="21">
        <v>0.25156133165081579</v>
      </c>
      <c r="L2449" s="22">
        <f t="shared" si="283"/>
        <v>82.534020766492773</v>
      </c>
      <c r="M2449" s="23"/>
      <c r="N2449" s="23">
        <f t="shared" si="285"/>
        <v>1882.067707412051</v>
      </c>
      <c r="O2449" s="23">
        <f t="shared" si="287"/>
        <v>1798.536724464258</v>
      </c>
      <c r="P2449" s="23">
        <f t="shared" si="286"/>
        <v>127917.03371600088</v>
      </c>
    </row>
    <row r="2450" spans="1:16" s="1" customFormat="1" ht="15.9" customHeight="1" x14ac:dyDescent="0.3">
      <c r="A2450" s="24" t="s">
        <v>152</v>
      </c>
      <c r="B2450" s="24"/>
      <c r="C2450" s="24"/>
      <c r="D2450" s="19">
        <v>2</v>
      </c>
      <c r="E2450" s="19" t="s">
        <v>141</v>
      </c>
      <c r="F2450" s="20">
        <v>39.370801377531876</v>
      </c>
      <c r="G2450" s="20">
        <v>43.344598444282148</v>
      </c>
      <c r="H2450" s="20">
        <v>16.78181796854534</v>
      </c>
      <c r="I2450" s="21"/>
      <c r="J2450" s="21">
        <v>0.24458965224790258</v>
      </c>
      <c r="K2450" s="21">
        <v>0.25819255739273334</v>
      </c>
      <c r="L2450" s="22">
        <f t="shared" si="283"/>
        <v>82.155641108671446</v>
      </c>
      <c r="M2450" s="23"/>
      <c r="N2450" s="23">
        <f t="shared" si="285"/>
        <v>1894.4284118031337</v>
      </c>
      <c r="O2450" s="23">
        <f t="shared" si="287"/>
        <v>1845.946646119492</v>
      </c>
      <c r="P2450" s="23">
        <f t="shared" si="286"/>
        <v>130496.25169941943</v>
      </c>
    </row>
    <row r="2451" spans="1:16" s="1" customFormat="1" ht="15.9" customHeight="1" x14ac:dyDescent="0.3">
      <c r="A2451" s="24" t="s">
        <v>153</v>
      </c>
      <c r="B2451" s="24"/>
      <c r="C2451" s="24"/>
      <c r="D2451" s="19">
        <v>1</v>
      </c>
      <c r="E2451" s="19" t="s">
        <v>141</v>
      </c>
      <c r="F2451" s="20">
        <v>37.697992952848772</v>
      </c>
      <c r="G2451" s="20">
        <v>34.736255998384927</v>
      </c>
      <c r="H2451" s="20">
        <v>27.054515578908401</v>
      </c>
      <c r="I2451" s="21">
        <v>7.6463600907415941E-2</v>
      </c>
      <c r="J2451" s="21">
        <v>0.43477186895049191</v>
      </c>
      <c r="K2451" s="21"/>
      <c r="L2451" s="22">
        <f t="shared" si="283"/>
        <v>69.59259666172774</v>
      </c>
      <c r="M2451" s="23">
        <f>I2451*10000/1.2726</f>
        <v>600.84552025315065</v>
      </c>
      <c r="N2451" s="23">
        <f t="shared" si="285"/>
        <v>3367.4530938772514</v>
      </c>
      <c r="O2451" s="23"/>
      <c r="P2451" s="23">
        <f t="shared" si="286"/>
        <v>210377.25955605289</v>
      </c>
    </row>
    <row r="2452" spans="1:16" s="1" customFormat="1" ht="15.9" customHeight="1" x14ac:dyDescent="0.3">
      <c r="A2452" s="24" t="s">
        <v>153</v>
      </c>
      <c r="B2452" s="24"/>
      <c r="C2452" s="24"/>
      <c r="D2452" s="19">
        <v>1</v>
      </c>
      <c r="E2452" s="19" t="s">
        <v>141</v>
      </c>
      <c r="F2452" s="20">
        <v>39.567135662510736</v>
      </c>
      <c r="G2452" s="20">
        <v>42.268129817851822</v>
      </c>
      <c r="H2452" s="20">
        <v>17.735346696345193</v>
      </c>
      <c r="I2452" s="21">
        <v>0.17872369152518006</v>
      </c>
      <c r="J2452" s="21">
        <v>0.2506641317670823</v>
      </c>
      <c r="K2452" s="21"/>
      <c r="L2452" s="22">
        <f t="shared" si="283"/>
        <v>80.946162654171516</v>
      </c>
      <c r="M2452" s="23">
        <f>I2452*10000/1.2726</f>
        <v>1404.3980160708791</v>
      </c>
      <c r="N2452" s="23">
        <f t="shared" si="285"/>
        <v>1941.4772811330051</v>
      </c>
      <c r="O2452" s="23"/>
      <c r="P2452" s="23">
        <f t="shared" si="286"/>
        <v>137910.93854078688</v>
      </c>
    </row>
    <row r="2453" spans="1:16" s="1" customFormat="1" ht="15.9" customHeight="1" x14ac:dyDescent="0.3">
      <c r="A2453" s="24" t="s">
        <v>153</v>
      </c>
      <c r="B2453" s="24"/>
      <c r="C2453" s="24"/>
      <c r="D2453" s="19">
        <v>1</v>
      </c>
      <c r="E2453" s="19" t="s">
        <v>141</v>
      </c>
      <c r="F2453" s="20">
        <v>39.427107163150403</v>
      </c>
      <c r="G2453" s="20">
        <v>42.194602037170867</v>
      </c>
      <c r="H2453" s="20">
        <v>17.941867671102322</v>
      </c>
      <c r="I2453" s="21">
        <v>0.18550483658510414</v>
      </c>
      <c r="J2453" s="21">
        <v>0.25091829199131116</v>
      </c>
      <c r="K2453" s="21"/>
      <c r="L2453" s="22">
        <f t="shared" si="283"/>
        <v>80.739901369912204</v>
      </c>
      <c r="M2453" s="23">
        <f>I2453*10000/1.2726</f>
        <v>1457.6837701171157</v>
      </c>
      <c r="N2453" s="23">
        <f t="shared" si="285"/>
        <v>1943.4458368159801</v>
      </c>
      <c r="O2453" s="23"/>
      <c r="P2453" s="23">
        <f t="shared" si="286"/>
        <v>139516.85591836955</v>
      </c>
    </row>
    <row r="2454" spans="1:16" s="1" customFormat="1" ht="15.9" customHeight="1" x14ac:dyDescent="0.3">
      <c r="A2454" s="24" t="s">
        <v>153</v>
      </c>
      <c r="B2454" s="24"/>
      <c r="C2454" s="24"/>
      <c r="D2454" s="19">
        <v>2</v>
      </c>
      <c r="E2454" s="19" t="s">
        <v>141</v>
      </c>
      <c r="F2454" s="20">
        <v>37.458332531607802</v>
      </c>
      <c r="G2454" s="20">
        <v>34.930771706598186</v>
      </c>
      <c r="H2454" s="20">
        <v>26.866602537402368</v>
      </c>
      <c r="I2454" s="21"/>
      <c r="J2454" s="21">
        <v>0.43824315932792357</v>
      </c>
      <c r="K2454" s="21">
        <v>0.30605006506372034</v>
      </c>
      <c r="L2454" s="22">
        <f t="shared" si="283"/>
        <v>69.857602882416757</v>
      </c>
      <c r="M2454" s="23"/>
      <c r="N2454" s="23">
        <f t="shared" si="285"/>
        <v>3394.3393953057366</v>
      </c>
      <c r="O2454" s="23">
        <f t="shared" ref="O2454:O2463" si="288">K2454*10000/1.3987</f>
        <v>2188.1037038944755</v>
      </c>
      <c r="P2454" s="23">
        <f t="shared" si="286"/>
        <v>208916.03839348655</v>
      </c>
    </row>
    <row r="2455" spans="1:16" s="1" customFormat="1" ht="15.9" customHeight="1" x14ac:dyDescent="0.3">
      <c r="A2455" s="24" t="s">
        <v>153</v>
      </c>
      <c r="B2455" s="24"/>
      <c r="C2455" s="24"/>
      <c r="D2455" s="19">
        <v>2</v>
      </c>
      <c r="E2455" s="19" t="s">
        <v>141</v>
      </c>
      <c r="F2455" s="20">
        <v>39.013763153390165</v>
      </c>
      <c r="G2455" s="20">
        <v>42.347326742785008</v>
      </c>
      <c r="H2455" s="20">
        <v>18.116663576547502</v>
      </c>
      <c r="I2455" s="21"/>
      <c r="J2455" s="21">
        <v>0.25915805423379179</v>
      </c>
      <c r="K2455" s="21">
        <v>0.26308847304353072</v>
      </c>
      <c r="L2455" s="22">
        <f t="shared" si="283"/>
        <v>80.645142737419363</v>
      </c>
      <c r="M2455" s="23"/>
      <c r="N2455" s="23">
        <f t="shared" si="285"/>
        <v>2007.2655428223361</v>
      </c>
      <c r="O2455" s="23">
        <f t="shared" si="288"/>
        <v>1880.9499752879867</v>
      </c>
      <c r="P2455" s="23">
        <f t="shared" si="286"/>
        <v>140876.07757812986</v>
      </c>
    </row>
    <row r="2456" spans="1:16" s="1" customFormat="1" ht="15.9" customHeight="1" x14ac:dyDescent="0.3">
      <c r="A2456" s="24" t="s">
        <v>153</v>
      </c>
      <c r="B2456" s="24"/>
      <c r="C2456" s="24"/>
      <c r="D2456" s="19">
        <v>2</v>
      </c>
      <c r="E2456" s="19" t="s">
        <v>141</v>
      </c>
      <c r="F2456" s="20">
        <v>39.180591784575867</v>
      </c>
      <c r="G2456" s="20">
        <v>41.334543119272524</v>
      </c>
      <c r="H2456" s="20">
        <v>18.95042039043852</v>
      </c>
      <c r="I2456" s="21"/>
      <c r="J2456" s="21">
        <v>0.26577034255899445</v>
      </c>
      <c r="K2456" s="21">
        <v>0.26867436315407883</v>
      </c>
      <c r="L2456" s="22">
        <f t="shared" si="283"/>
        <v>79.542053296939855</v>
      </c>
      <c r="M2456" s="23"/>
      <c r="N2456" s="23">
        <f t="shared" si="285"/>
        <v>2058.4799206799971</v>
      </c>
      <c r="O2456" s="23">
        <f t="shared" si="288"/>
        <v>1920.8862740693414</v>
      </c>
      <c r="P2456" s="23">
        <f t="shared" si="286"/>
        <v>147359.41205628711</v>
      </c>
    </row>
    <row r="2457" spans="1:16" s="1" customFormat="1" ht="15.9" customHeight="1" x14ac:dyDescent="0.3">
      <c r="A2457" s="24" t="s">
        <v>153</v>
      </c>
      <c r="B2457" s="24"/>
      <c r="C2457" s="24"/>
      <c r="D2457" s="19">
        <v>2</v>
      </c>
      <c r="E2457" s="19" t="s">
        <v>141</v>
      </c>
      <c r="F2457" s="20">
        <v>38.897638582264406</v>
      </c>
      <c r="G2457" s="20">
        <v>41.708839295867776</v>
      </c>
      <c r="H2457" s="20">
        <v>18.862198331930166</v>
      </c>
      <c r="I2457" s="21"/>
      <c r="J2457" s="21">
        <v>0.26858943800181023</v>
      </c>
      <c r="K2457" s="21">
        <v>0.26273435193584932</v>
      </c>
      <c r="L2457" s="22">
        <f t="shared" si="283"/>
        <v>79.763777183051715</v>
      </c>
      <c r="M2457" s="23"/>
      <c r="N2457" s="23">
        <f t="shared" si="285"/>
        <v>2080.3147548742177</v>
      </c>
      <c r="O2457" s="23">
        <f t="shared" si="288"/>
        <v>1878.4181878590784</v>
      </c>
      <c r="P2457" s="23">
        <f t="shared" si="286"/>
        <v>146673.39293880376</v>
      </c>
    </row>
    <row r="2458" spans="1:16" s="1" customFormat="1" ht="15.9" customHeight="1" x14ac:dyDescent="0.3">
      <c r="A2458" s="24" t="s">
        <v>153</v>
      </c>
      <c r="B2458" s="24"/>
      <c r="C2458" s="24"/>
      <c r="D2458" s="19">
        <v>2</v>
      </c>
      <c r="E2458" s="19" t="s">
        <v>141</v>
      </c>
      <c r="F2458" s="20">
        <v>39.329446862091075</v>
      </c>
      <c r="G2458" s="20">
        <v>41.96093901116928</v>
      </c>
      <c r="H2458" s="20">
        <v>18.182728856753396</v>
      </c>
      <c r="I2458" s="21"/>
      <c r="J2458" s="21">
        <v>0.26145124491003446</v>
      </c>
      <c r="K2458" s="21">
        <v>0.26543402507624153</v>
      </c>
      <c r="L2458" s="22">
        <f t="shared" si="283"/>
        <v>80.44446977562167</v>
      </c>
      <c r="M2458" s="23"/>
      <c r="N2458" s="23">
        <f t="shared" si="285"/>
        <v>2025.0270692435481</v>
      </c>
      <c r="O2458" s="23">
        <f t="shared" si="288"/>
        <v>1897.719490071077</v>
      </c>
      <c r="P2458" s="23">
        <f t="shared" si="286"/>
        <v>141389.8044848631</v>
      </c>
    </row>
    <row r="2459" spans="1:16" s="1" customFormat="1" ht="15.9" customHeight="1" x14ac:dyDescent="0.3">
      <c r="A2459" s="24" t="s">
        <v>153</v>
      </c>
      <c r="B2459" s="24"/>
      <c r="C2459" s="24"/>
      <c r="D2459" s="19">
        <v>2</v>
      </c>
      <c r="E2459" s="19" t="s">
        <v>141</v>
      </c>
      <c r="F2459" s="20">
        <v>37.38999570883481</v>
      </c>
      <c r="G2459" s="20">
        <v>35.215581527925558</v>
      </c>
      <c r="H2459" s="20">
        <v>26.656405425926394</v>
      </c>
      <c r="I2459" s="21"/>
      <c r="J2459" s="21">
        <v>0.43549549230445506</v>
      </c>
      <c r="K2459" s="21">
        <v>0.30252184500879098</v>
      </c>
      <c r="L2459" s="22">
        <f t="shared" si="283"/>
        <v>70.192913501895532</v>
      </c>
      <c r="M2459" s="23"/>
      <c r="N2459" s="23">
        <f t="shared" si="285"/>
        <v>3373.0577980362104</v>
      </c>
      <c r="O2459" s="23">
        <f t="shared" si="288"/>
        <v>2162.8787088638805</v>
      </c>
      <c r="P2459" s="23">
        <f t="shared" si="286"/>
        <v>207281.53519382889</v>
      </c>
    </row>
    <row r="2460" spans="1:16" s="1" customFormat="1" ht="15.9" customHeight="1" x14ac:dyDescent="0.3">
      <c r="A2460" s="24" t="s">
        <v>153</v>
      </c>
      <c r="B2460" s="24"/>
      <c r="C2460" s="24"/>
      <c r="D2460" s="19">
        <v>2</v>
      </c>
      <c r="E2460" s="19" t="s">
        <v>141</v>
      </c>
      <c r="F2460" s="20">
        <v>39.293070983396866</v>
      </c>
      <c r="G2460" s="20">
        <v>42.00711481135356</v>
      </c>
      <c r="H2460" s="20">
        <v>18.177457014867272</v>
      </c>
      <c r="I2460" s="21"/>
      <c r="J2460" s="21">
        <v>0.26023426907361713</v>
      </c>
      <c r="K2460" s="21">
        <v>0.26212292130870207</v>
      </c>
      <c r="L2460" s="22">
        <f t="shared" si="283"/>
        <v>80.46632427570853</v>
      </c>
      <c r="M2460" s="23"/>
      <c r="N2460" s="23">
        <f t="shared" si="285"/>
        <v>2015.6011856062053</v>
      </c>
      <c r="O2460" s="23">
        <f t="shared" si="288"/>
        <v>1874.046767060142</v>
      </c>
      <c r="P2460" s="23">
        <f t="shared" si="286"/>
        <v>141348.81037999433</v>
      </c>
    </row>
    <row r="2461" spans="1:16" s="1" customFormat="1" ht="15.9" customHeight="1" x14ac:dyDescent="0.3">
      <c r="A2461" s="24" t="s">
        <v>153</v>
      </c>
      <c r="B2461" s="24"/>
      <c r="C2461" s="24"/>
      <c r="D2461" s="19">
        <v>2</v>
      </c>
      <c r="E2461" s="19" t="s">
        <v>141</v>
      </c>
      <c r="F2461" s="20">
        <v>39.073268571260606</v>
      </c>
      <c r="G2461" s="20">
        <v>42.338742817079222</v>
      </c>
      <c r="H2461" s="20">
        <v>18.057189474343456</v>
      </c>
      <c r="I2461" s="21"/>
      <c r="J2461" s="21">
        <v>0.26249010691598545</v>
      </c>
      <c r="K2461" s="21">
        <v>0.26830903040071136</v>
      </c>
      <c r="L2461" s="22">
        <f t="shared" si="283"/>
        <v>80.693258267097718</v>
      </c>
      <c r="M2461" s="23"/>
      <c r="N2461" s="23">
        <f t="shared" si="285"/>
        <v>2033.0734018742583</v>
      </c>
      <c r="O2461" s="23">
        <f t="shared" si="288"/>
        <v>1918.2743290248898</v>
      </c>
      <c r="P2461" s="23">
        <f t="shared" si="286"/>
        <v>140413.60399956032</v>
      </c>
    </row>
    <row r="2462" spans="1:16" s="1" customFormat="1" ht="15.9" customHeight="1" x14ac:dyDescent="0.3">
      <c r="A2462" s="24" t="s">
        <v>153</v>
      </c>
      <c r="B2462" s="24"/>
      <c r="C2462" s="24"/>
      <c r="D2462" s="19">
        <v>2</v>
      </c>
      <c r="E2462" s="19" t="s">
        <v>141</v>
      </c>
      <c r="F2462" s="20">
        <v>39.337668298534886</v>
      </c>
      <c r="G2462" s="20">
        <v>42.02382717180388</v>
      </c>
      <c r="H2462" s="20">
        <v>18.121350365203252</v>
      </c>
      <c r="I2462" s="21"/>
      <c r="J2462" s="21">
        <v>0.25603800382767206</v>
      </c>
      <c r="K2462" s="21">
        <v>0.26111616063032062</v>
      </c>
      <c r="L2462" s="22">
        <f t="shared" si="283"/>
        <v>80.521108493213418</v>
      </c>
      <c r="M2462" s="23"/>
      <c r="N2462" s="23">
        <f t="shared" si="285"/>
        <v>1983.0997120879254</v>
      </c>
      <c r="O2462" s="23">
        <f t="shared" si="288"/>
        <v>1866.8489356568284</v>
      </c>
      <c r="P2462" s="23">
        <f t="shared" si="286"/>
        <v>140912.52227996307</v>
      </c>
    </row>
    <row r="2463" spans="1:16" s="1" customFormat="1" ht="15.9" customHeight="1" x14ac:dyDescent="0.3">
      <c r="A2463" s="24" t="s">
        <v>153</v>
      </c>
      <c r="B2463" s="24"/>
      <c r="C2463" s="24"/>
      <c r="D2463" s="19">
        <v>2</v>
      </c>
      <c r="E2463" s="19" t="s">
        <v>141</v>
      </c>
      <c r="F2463" s="20">
        <v>39.096652117278666</v>
      </c>
      <c r="G2463" s="20">
        <v>42.432357773276365</v>
      </c>
      <c r="H2463" s="20">
        <v>17.955553399159363</v>
      </c>
      <c r="I2463" s="21"/>
      <c r="J2463" s="21">
        <v>0.25619373244580823</v>
      </c>
      <c r="K2463" s="21">
        <v>0.25924297783979566</v>
      </c>
      <c r="L2463" s="22">
        <f t="shared" si="283"/>
        <v>80.815309071212184</v>
      </c>
      <c r="M2463" s="23"/>
      <c r="N2463" s="23">
        <f t="shared" si="285"/>
        <v>1984.3058821610121</v>
      </c>
      <c r="O2463" s="23">
        <f t="shared" si="288"/>
        <v>1853.4566228626272</v>
      </c>
      <c r="P2463" s="23">
        <f t="shared" si="286"/>
        <v>139623.27682083487</v>
      </c>
    </row>
    <row r="2464" spans="1:16" s="1" customFormat="1" ht="15.9" customHeight="1" x14ac:dyDescent="0.3">
      <c r="A2464" s="24" t="s">
        <v>154</v>
      </c>
      <c r="B2464" s="24"/>
      <c r="C2464" s="24"/>
      <c r="D2464" s="19">
        <v>1</v>
      </c>
      <c r="E2464" s="19" t="s">
        <v>141</v>
      </c>
      <c r="F2464" s="20">
        <v>37.746751417245783</v>
      </c>
      <c r="G2464" s="20">
        <v>34.602793286940269</v>
      </c>
      <c r="H2464" s="20">
        <v>27.141934668200058</v>
      </c>
      <c r="I2464" s="21">
        <v>6.2665028154346852E-2</v>
      </c>
      <c r="J2464" s="21">
        <v>0.44585559945953901</v>
      </c>
      <c r="K2464" s="21"/>
      <c r="L2464" s="22">
        <f t="shared" si="283"/>
        <v>69.442660865294229</v>
      </c>
      <c r="M2464" s="23">
        <f>I2464*10000/1.2726</f>
        <v>492.41732008759118</v>
      </c>
      <c r="N2464" s="23">
        <f t="shared" si="285"/>
        <v>3453.3002823912866</v>
      </c>
      <c r="O2464" s="23"/>
      <c r="P2464" s="23">
        <f t="shared" si="286"/>
        <v>211057.034744946</v>
      </c>
    </row>
    <row r="2465" spans="1:16" s="1" customFormat="1" ht="15.9" customHeight="1" x14ac:dyDescent="0.3">
      <c r="A2465" s="24" t="s">
        <v>154</v>
      </c>
      <c r="B2465" s="24"/>
      <c r="C2465" s="24"/>
      <c r="D2465" s="19">
        <v>1</v>
      </c>
      <c r="E2465" s="19" t="s">
        <v>141</v>
      </c>
      <c r="F2465" s="20">
        <v>39.587651273748499</v>
      </c>
      <c r="G2465" s="20">
        <v>42.653019603237446</v>
      </c>
      <c r="H2465" s="20">
        <v>17.307137798370313</v>
      </c>
      <c r="I2465" s="21">
        <v>0.20413289452548511</v>
      </c>
      <c r="J2465" s="21">
        <v>0.2480584301182725</v>
      </c>
      <c r="K2465" s="21"/>
      <c r="L2465" s="22">
        <f t="shared" si="283"/>
        <v>81.457576625492536</v>
      </c>
      <c r="M2465" s="23">
        <f>I2465*10000/1.2726</f>
        <v>1604.0617203008417</v>
      </c>
      <c r="N2465" s="23">
        <f t="shared" si="285"/>
        <v>1921.2952530266634</v>
      </c>
      <c r="O2465" s="23"/>
      <c r="P2465" s="23">
        <f t="shared" si="286"/>
        <v>134581.16483958252</v>
      </c>
    </row>
    <row r="2466" spans="1:16" s="1" customFormat="1" ht="15.9" customHeight="1" x14ac:dyDescent="0.3">
      <c r="A2466" s="24" t="s">
        <v>154</v>
      </c>
      <c r="B2466" s="24"/>
      <c r="C2466" s="24"/>
      <c r="D2466" s="19">
        <v>1</v>
      </c>
      <c r="E2466" s="19" t="s">
        <v>141</v>
      </c>
      <c r="F2466" s="20">
        <v>39.844657271620434</v>
      </c>
      <c r="G2466" s="20">
        <v>42.5674980680758</v>
      </c>
      <c r="H2466" s="20">
        <v>17.139649752432742</v>
      </c>
      <c r="I2466" s="21">
        <v>0.20484459723461623</v>
      </c>
      <c r="J2466" s="21">
        <v>0.24335031063640769</v>
      </c>
      <c r="K2466" s="21"/>
      <c r="L2466" s="22">
        <f t="shared" si="283"/>
        <v>81.573859906600816</v>
      </c>
      <c r="M2466" s="23">
        <f>I2466*10000/1.2726</f>
        <v>1609.6542294092114</v>
      </c>
      <c r="N2466" s="23">
        <f t="shared" si="285"/>
        <v>1884.8292977802471</v>
      </c>
      <c r="O2466" s="23"/>
      <c r="P2466" s="23">
        <f t="shared" si="286"/>
        <v>133278.76945904153</v>
      </c>
    </row>
    <row r="2467" spans="1:16" s="1" customFormat="1" ht="15.9" customHeight="1" x14ac:dyDescent="0.3">
      <c r="A2467" s="24" t="s">
        <v>154</v>
      </c>
      <c r="B2467" s="24"/>
      <c r="C2467" s="24"/>
      <c r="D2467" s="19">
        <v>2</v>
      </c>
      <c r="E2467" s="19" t="s">
        <v>141</v>
      </c>
      <c r="F2467" s="20">
        <v>37.443458868422567</v>
      </c>
      <c r="G2467" s="20">
        <v>34.336168115816648</v>
      </c>
      <c r="H2467" s="20">
        <v>27.4502611944976</v>
      </c>
      <c r="I2467" s="21"/>
      <c r="J2467" s="21">
        <v>0.45271612752398604</v>
      </c>
      <c r="K2467" s="21">
        <v>0.31739569373920229</v>
      </c>
      <c r="L2467" s="22">
        <f t="shared" si="283"/>
        <v>69.037341054698743</v>
      </c>
      <c r="M2467" s="23"/>
      <c r="N2467" s="23">
        <f t="shared" si="285"/>
        <v>3506.4373598016118</v>
      </c>
      <c r="O2467" s="23">
        <f t="shared" ref="O2467:O2476" si="289">K2467*10000/1.3987</f>
        <v>2269.2192302795615</v>
      </c>
      <c r="P2467" s="23">
        <f t="shared" si="286"/>
        <v>213454.59715783512</v>
      </c>
    </row>
    <row r="2468" spans="1:16" s="1" customFormat="1" ht="15.9" customHeight="1" x14ac:dyDescent="0.3">
      <c r="A2468" s="24" t="s">
        <v>154</v>
      </c>
      <c r="B2468" s="24"/>
      <c r="C2468" s="24"/>
      <c r="D2468" s="19">
        <v>2</v>
      </c>
      <c r="E2468" s="19" t="s">
        <v>141</v>
      </c>
      <c r="F2468" s="20">
        <v>39.241879676795769</v>
      </c>
      <c r="G2468" s="20">
        <v>43.014177050723326</v>
      </c>
      <c r="H2468" s="20">
        <v>17.228996928005827</v>
      </c>
      <c r="I2468" s="21"/>
      <c r="J2468" s="21">
        <v>0.24647713380092423</v>
      </c>
      <c r="K2468" s="21">
        <v>0.26846921067414942</v>
      </c>
      <c r="L2468" s="22">
        <f t="shared" si="283"/>
        <v>81.652482639162656</v>
      </c>
      <c r="M2468" s="23"/>
      <c r="N2468" s="23">
        <f t="shared" si="285"/>
        <v>1909.0475857867264</v>
      </c>
      <c r="O2468" s="23">
        <f t="shared" si="289"/>
        <v>1919.4195372427926</v>
      </c>
      <c r="P2468" s="23">
        <f t="shared" si="286"/>
        <v>133973.5375428136</v>
      </c>
    </row>
    <row r="2469" spans="1:16" s="1" customFormat="1" ht="15.9" customHeight="1" x14ac:dyDescent="0.3">
      <c r="A2469" s="24" t="s">
        <v>154</v>
      </c>
      <c r="B2469" s="24"/>
      <c r="C2469" s="24"/>
      <c r="D2469" s="19">
        <v>2</v>
      </c>
      <c r="E2469" s="19" t="s">
        <v>141</v>
      </c>
      <c r="F2469" s="20">
        <v>39.221023030063563</v>
      </c>
      <c r="G2469" s="20">
        <v>42.943978000246901</v>
      </c>
      <c r="H2469" s="20">
        <v>17.317250445766312</v>
      </c>
      <c r="I2469" s="21"/>
      <c r="J2469" s="21">
        <v>0.25209438267873147</v>
      </c>
      <c r="K2469" s="21">
        <v>0.26565414124448283</v>
      </c>
      <c r="L2469" s="22">
        <f t="shared" si="283"/>
        <v>81.551254130158</v>
      </c>
      <c r="M2469" s="23"/>
      <c r="N2469" s="23">
        <f t="shared" si="285"/>
        <v>1952.5550513417356</v>
      </c>
      <c r="O2469" s="23">
        <f t="shared" si="289"/>
        <v>1899.2932097267665</v>
      </c>
      <c r="P2469" s="23">
        <f t="shared" si="286"/>
        <v>134659.8012890071</v>
      </c>
    </row>
    <row r="2470" spans="1:16" s="1" customFormat="1" ht="15.9" customHeight="1" x14ac:dyDescent="0.3">
      <c r="A2470" s="24" t="s">
        <v>154</v>
      </c>
      <c r="B2470" s="24"/>
      <c r="C2470" s="24"/>
      <c r="D2470" s="19">
        <v>2</v>
      </c>
      <c r="E2470" s="19" t="s">
        <v>141</v>
      </c>
      <c r="F2470" s="20">
        <v>39.254001300802436</v>
      </c>
      <c r="G2470" s="20">
        <v>43.032060348659179</v>
      </c>
      <c r="H2470" s="20">
        <v>17.200941203365538</v>
      </c>
      <c r="I2470" s="21"/>
      <c r="J2470" s="21">
        <v>0.24737914581797835</v>
      </c>
      <c r="K2470" s="21">
        <v>0.26561800135488267</v>
      </c>
      <c r="L2470" s="22">
        <f t="shared" si="283"/>
        <v>81.683105295970975</v>
      </c>
      <c r="M2470" s="23"/>
      <c r="N2470" s="23">
        <f t="shared" si="285"/>
        <v>1916.0339696226347</v>
      </c>
      <c r="O2470" s="23">
        <f t="shared" si="289"/>
        <v>1899.0348277320559</v>
      </c>
      <c r="P2470" s="23">
        <f t="shared" si="286"/>
        <v>133755.37483176935</v>
      </c>
    </row>
    <row r="2471" spans="1:16" s="1" customFormat="1" ht="15.9" customHeight="1" x14ac:dyDescent="0.3">
      <c r="A2471" s="24" t="s">
        <v>154</v>
      </c>
      <c r="B2471" s="24"/>
      <c r="C2471" s="24"/>
      <c r="D2471" s="19">
        <v>2</v>
      </c>
      <c r="E2471" s="19" t="s">
        <v>141</v>
      </c>
      <c r="F2471" s="20">
        <v>39.007209700930758</v>
      </c>
      <c r="G2471" s="20">
        <v>43.390004866958002</v>
      </c>
      <c r="H2471" s="20">
        <v>17.098237434820408</v>
      </c>
      <c r="I2471" s="21"/>
      <c r="J2471" s="21">
        <v>0.24529958848051892</v>
      </c>
      <c r="K2471" s="21">
        <v>0.25924840881029648</v>
      </c>
      <c r="L2471" s="22">
        <f t="shared" si="283"/>
        <v>81.895681402318303</v>
      </c>
      <c r="M2471" s="23"/>
      <c r="N2471" s="23">
        <f t="shared" si="285"/>
        <v>1899.9271046434742</v>
      </c>
      <c r="O2471" s="23">
        <f t="shared" si="289"/>
        <v>1853.4954515642846</v>
      </c>
      <c r="P2471" s="23">
        <f t="shared" si="286"/>
        <v>132956.74521633287</v>
      </c>
    </row>
    <row r="2472" spans="1:16" s="1" customFormat="1" ht="15.9" customHeight="1" x14ac:dyDescent="0.3">
      <c r="A2472" s="24" t="s">
        <v>154</v>
      </c>
      <c r="B2472" s="24"/>
      <c r="C2472" s="24"/>
      <c r="D2472" s="19">
        <v>2</v>
      </c>
      <c r="E2472" s="19" t="s">
        <v>141</v>
      </c>
      <c r="F2472" s="20">
        <v>39.398924305941556</v>
      </c>
      <c r="G2472" s="20">
        <v>42.5860987885521</v>
      </c>
      <c r="H2472" s="20">
        <v>17.497078972857437</v>
      </c>
      <c r="I2472" s="21"/>
      <c r="J2472" s="21">
        <v>0.24639875802060524</v>
      </c>
      <c r="K2472" s="21">
        <v>0.27149917462829343</v>
      </c>
      <c r="L2472" s="22">
        <f t="shared" si="283"/>
        <v>81.26825743273065</v>
      </c>
      <c r="M2472" s="23"/>
      <c r="N2472" s="23">
        <f t="shared" si="285"/>
        <v>1908.4405392348017</v>
      </c>
      <c r="O2472" s="23">
        <f t="shared" si="289"/>
        <v>1941.0822522935114</v>
      </c>
      <c r="P2472" s="23">
        <f t="shared" si="286"/>
        <v>136058.15686514336</v>
      </c>
    </row>
    <row r="2473" spans="1:16" s="1" customFormat="1" ht="15.9" customHeight="1" x14ac:dyDescent="0.3">
      <c r="A2473" s="24" t="s">
        <v>154</v>
      </c>
      <c r="B2473" s="24"/>
      <c r="C2473" s="24"/>
      <c r="D2473" s="19">
        <v>2</v>
      </c>
      <c r="E2473" s="19" t="s">
        <v>141</v>
      </c>
      <c r="F2473" s="20">
        <v>39.307838867588032</v>
      </c>
      <c r="G2473" s="20">
        <v>42.141195453880698</v>
      </c>
      <c r="H2473" s="20">
        <v>18.018717696559946</v>
      </c>
      <c r="I2473" s="21"/>
      <c r="J2473" s="21">
        <v>0.25767518150612606</v>
      </c>
      <c r="K2473" s="21">
        <v>0.27457280046519461</v>
      </c>
      <c r="L2473" s="22">
        <f t="shared" si="283"/>
        <v>80.653594178669024</v>
      </c>
      <c r="M2473" s="23"/>
      <c r="N2473" s="23">
        <f t="shared" si="285"/>
        <v>1995.7801991025178</v>
      </c>
      <c r="O2473" s="23">
        <f t="shared" si="289"/>
        <v>1963.0571277986317</v>
      </c>
      <c r="P2473" s="23">
        <f t="shared" si="286"/>
        <v>140114.44554090159</v>
      </c>
    </row>
    <row r="2474" spans="1:16" s="1" customFormat="1" ht="15.9" customHeight="1" x14ac:dyDescent="0.3">
      <c r="A2474" s="24" t="s">
        <v>154</v>
      </c>
      <c r="B2474" s="24"/>
      <c r="C2474" s="24"/>
      <c r="D2474" s="19">
        <v>2</v>
      </c>
      <c r="E2474" s="19" t="s">
        <v>141</v>
      </c>
      <c r="F2474" s="20">
        <v>37.158276045566083</v>
      </c>
      <c r="G2474" s="20">
        <v>34.406166572408956</v>
      </c>
      <c r="H2474" s="20">
        <v>27.657907117783282</v>
      </c>
      <c r="I2474" s="21"/>
      <c r="J2474" s="21">
        <v>0.46525133331715718</v>
      </c>
      <c r="K2474" s="21">
        <v>0.31239893092452742</v>
      </c>
      <c r="L2474" s="22">
        <f t="shared" si="283"/>
        <v>68.91966347231579</v>
      </c>
      <c r="M2474" s="23"/>
      <c r="N2474" s="23">
        <f t="shared" si="285"/>
        <v>3603.5267083661774</v>
      </c>
      <c r="O2474" s="23">
        <f t="shared" si="289"/>
        <v>2233.4948947202934</v>
      </c>
      <c r="P2474" s="23">
        <f t="shared" si="286"/>
        <v>215069.26219116084</v>
      </c>
    </row>
    <row r="2475" spans="1:16" s="1" customFormat="1" ht="15.9" customHeight="1" x14ac:dyDescent="0.3">
      <c r="A2475" s="24" t="s">
        <v>154</v>
      </c>
      <c r="B2475" s="24"/>
      <c r="C2475" s="24"/>
      <c r="D2475" s="19">
        <v>2</v>
      </c>
      <c r="E2475" s="19" t="s">
        <v>141</v>
      </c>
      <c r="F2475" s="20">
        <v>39.074340965071279</v>
      </c>
      <c r="G2475" s="20">
        <v>42.560510917768397</v>
      </c>
      <c r="H2475" s="20">
        <v>17.844525337768449</v>
      </c>
      <c r="I2475" s="21"/>
      <c r="J2475" s="21">
        <v>0.25850992587639643</v>
      </c>
      <c r="K2475" s="21">
        <v>0.26211285351546837</v>
      </c>
      <c r="L2475" s="22">
        <f t="shared" si="283"/>
        <v>80.957825514360209</v>
      </c>
      <c r="M2475" s="23"/>
      <c r="N2475" s="23">
        <f t="shared" si="285"/>
        <v>2002.2455725845903</v>
      </c>
      <c r="O2475" s="23">
        <f t="shared" si="289"/>
        <v>1873.974787413086</v>
      </c>
      <c r="P2475" s="23">
        <f t="shared" si="286"/>
        <v>138759.91708995681</v>
      </c>
    </row>
    <row r="2476" spans="1:16" s="1" customFormat="1" ht="15.9" customHeight="1" x14ac:dyDescent="0.3">
      <c r="A2476" s="24" t="s">
        <v>154</v>
      </c>
      <c r="B2476" s="24"/>
      <c r="C2476" s="24"/>
      <c r="D2476" s="19">
        <v>2</v>
      </c>
      <c r="E2476" s="19" t="s">
        <v>141</v>
      </c>
      <c r="F2476" s="20">
        <v>39.49042550605224</v>
      </c>
      <c r="G2476" s="20">
        <v>42.507861526234002</v>
      </c>
      <c r="H2476" s="20">
        <v>17.483389188719549</v>
      </c>
      <c r="I2476" s="21"/>
      <c r="J2476" s="21">
        <v>0.24580369443718683</v>
      </c>
      <c r="K2476" s="21">
        <v>0.27252008455701993</v>
      </c>
      <c r="L2476" s="22">
        <f t="shared" si="283"/>
        <v>81.252174630900257</v>
      </c>
      <c r="M2476" s="23"/>
      <c r="N2476" s="23">
        <f t="shared" si="285"/>
        <v>1903.8315733652455</v>
      </c>
      <c r="O2476" s="23">
        <f t="shared" si="289"/>
        <v>1948.3812437050112</v>
      </c>
      <c r="P2476" s="23">
        <f t="shared" si="286"/>
        <v>135951.70442239151</v>
      </c>
    </row>
    <row r="2477" spans="1:16" s="1" customFormat="1" ht="15.9" customHeight="1" x14ac:dyDescent="0.3">
      <c r="A2477" s="24" t="s">
        <v>280</v>
      </c>
      <c r="B2477" s="24"/>
      <c r="C2477" s="24"/>
      <c r="D2477" s="19">
        <v>1</v>
      </c>
      <c r="E2477" s="19" t="s">
        <v>141</v>
      </c>
      <c r="F2477" s="20">
        <v>37.697254175822735</v>
      </c>
      <c r="G2477" s="20">
        <v>34.46108902095704</v>
      </c>
      <c r="H2477" s="20">
        <v>27.324308951026328</v>
      </c>
      <c r="I2477" s="21">
        <v>7.5476426377371814E-2</v>
      </c>
      <c r="J2477" s="21">
        <v>0.4418714258165154</v>
      </c>
      <c r="K2477" s="21"/>
      <c r="L2477" s="22">
        <f t="shared" si="283"/>
        <v>69.212998534372872</v>
      </c>
      <c r="M2477" s="23">
        <f t="shared" ref="M2477:M2484" si="290">I2477*10000/1.2726</f>
        <v>593.08837323095872</v>
      </c>
      <c r="N2477" s="23">
        <f t="shared" si="285"/>
        <v>3422.4415290567381</v>
      </c>
      <c r="O2477" s="23"/>
      <c r="P2477" s="23">
        <f t="shared" si="286"/>
        <v>212475.18624437269</v>
      </c>
    </row>
    <row r="2478" spans="1:16" s="1" customFormat="1" ht="15.9" customHeight="1" x14ac:dyDescent="0.3">
      <c r="A2478" s="24" t="s">
        <v>280</v>
      </c>
      <c r="B2478" s="24"/>
      <c r="C2478" s="24"/>
      <c r="D2478" s="19">
        <v>1</v>
      </c>
      <c r="E2478" s="19" t="s">
        <v>141</v>
      </c>
      <c r="F2478" s="20">
        <v>39.198899433758491</v>
      </c>
      <c r="G2478" s="20">
        <v>40.501004542403315</v>
      </c>
      <c r="H2478" s="20">
        <v>19.851810574891605</v>
      </c>
      <c r="I2478" s="21">
        <v>0.16346123324968592</v>
      </c>
      <c r="J2478" s="21">
        <v>0.28482421569689642</v>
      </c>
      <c r="K2478" s="21"/>
      <c r="L2478" s="22">
        <f t="shared" si="283"/>
        <v>78.432884943182628</v>
      </c>
      <c r="M2478" s="23">
        <f t="shared" si="290"/>
        <v>1284.4667079183241</v>
      </c>
      <c r="N2478" s="23">
        <f t="shared" si="285"/>
        <v>2206.0585213918089</v>
      </c>
      <c r="O2478" s="23"/>
      <c r="P2478" s="23">
        <f t="shared" si="286"/>
        <v>154368.66698982584</v>
      </c>
    </row>
    <row r="2479" spans="1:16" s="1" customFormat="1" ht="15.9" customHeight="1" x14ac:dyDescent="0.3">
      <c r="A2479" s="24" t="s">
        <v>280</v>
      </c>
      <c r="B2479" s="24"/>
      <c r="C2479" s="24"/>
      <c r="D2479" s="19">
        <v>1</v>
      </c>
      <c r="E2479" s="19" t="s">
        <v>141</v>
      </c>
      <c r="F2479" s="20">
        <v>39.319505296005815</v>
      </c>
      <c r="G2479" s="20">
        <v>41.55274797838026</v>
      </c>
      <c r="H2479" s="20">
        <v>18.677478396758133</v>
      </c>
      <c r="I2479" s="21">
        <v>0.17704817495293088</v>
      </c>
      <c r="J2479" s="21">
        <v>0.27322015390285126</v>
      </c>
      <c r="K2479" s="21"/>
      <c r="L2479" s="22">
        <f t="shared" si="283"/>
        <v>79.861930508592565</v>
      </c>
      <c r="M2479" s="23">
        <f t="shared" si="290"/>
        <v>1391.2319263942391</v>
      </c>
      <c r="N2479" s="23">
        <f t="shared" si="285"/>
        <v>2116.181193577967</v>
      </c>
      <c r="O2479" s="23"/>
      <c r="P2479" s="23">
        <f t="shared" si="286"/>
        <v>145237.00153000103</v>
      </c>
    </row>
    <row r="2480" spans="1:16" s="1" customFormat="1" ht="15.9" customHeight="1" x14ac:dyDescent="0.3">
      <c r="A2480" s="24" t="s">
        <v>280</v>
      </c>
      <c r="B2480" s="24"/>
      <c r="C2480" s="24"/>
      <c r="D2480" s="19">
        <v>1</v>
      </c>
      <c r="E2480" s="19" t="s">
        <v>141</v>
      </c>
      <c r="F2480" s="20">
        <v>39.401759296705478</v>
      </c>
      <c r="G2480" s="20">
        <v>41.849027255530771</v>
      </c>
      <c r="H2480" s="20">
        <v>18.307327950615232</v>
      </c>
      <c r="I2480" s="21">
        <v>0.18258907048871587</v>
      </c>
      <c r="J2480" s="21">
        <v>0.25929642665979197</v>
      </c>
      <c r="K2480" s="21"/>
      <c r="L2480" s="22">
        <f t="shared" si="283"/>
        <v>80.294592137891868</v>
      </c>
      <c r="M2480" s="23">
        <f t="shared" si="290"/>
        <v>1434.7718881715846</v>
      </c>
      <c r="N2480" s="23">
        <f t="shared" si="285"/>
        <v>2008.3372834001391</v>
      </c>
      <c r="O2480" s="23"/>
      <c r="P2480" s="23">
        <f t="shared" si="286"/>
        <v>142358.69323962077</v>
      </c>
    </row>
    <row r="2481" spans="1:16" s="1" customFormat="1" ht="15.9" customHeight="1" x14ac:dyDescent="0.3">
      <c r="A2481" s="24" t="s">
        <v>155</v>
      </c>
      <c r="B2481" s="24"/>
      <c r="C2481" s="24"/>
      <c r="D2481" s="19">
        <v>1</v>
      </c>
      <c r="E2481" s="19" t="s">
        <v>141</v>
      </c>
      <c r="F2481" s="20">
        <v>37.41164834627417</v>
      </c>
      <c r="G2481" s="20">
        <v>34.289389429729425</v>
      </c>
      <c r="H2481" s="20">
        <v>27.784094494318335</v>
      </c>
      <c r="I2481" s="21">
        <v>5.0190957620276706E-2</v>
      </c>
      <c r="J2481" s="21">
        <v>0.46467677205780761</v>
      </c>
      <c r="K2481" s="21"/>
      <c r="L2481" s="22">
        <f t="shared" si="283"/>
        <v>68.749074200912375</v>
      </c>
      <c r="M2481" s="23">
        <f t="shared" si="290"/>
        <v>394.39696385570255</v>
      </c>
      <c r="N2481" s="23">
        <f t="shared" si="285"/>
        <v>3599.0765398327603</v>
      </c>
      <c r="O2481" s="23"/>
      <c r="P2481" s="23">
        <f t="shared" si="286"/>
        <v>216050.50151102903</v>
      </c>
    </row>
    <row r="2482" spans="1:16" s="1" customFormat="1" ht="15.9" customHeight="1" x14ac:dyDescent="0.3">
      <c r="A2482" s="24" t="s">
        <v>155</v>
      </c>
      <c r="B2482" s="24"/>
      <c r="C2482" s="24"/>
      <c r="D2482" s="19">
        <v>1</v>
      </c>
      <c r="E2482" s="19" t="s">
        <v>141</v>
      </c>
      <c r="F2482" s="20">
        <v>39.437027890504467</v>
      </c>
      <c r="G2482" s="20">
        <v>42.689567618287256</v>
      </c>
      <c r="H2482" s="20">
        <v>17.428137575549368</v>
      </c>
      <c r="I2482" s="21">
        <v>0.19867307243229046</v>
      </c>
      <c r="J2482" s="21">
        <v>0.24659384322662012</v>
      </c>
      <c r="K2482" s="21"/>
      <c r="L2482" s="22">
        <f t="shared" si="283"/>
        <v>81.365104971392483</v>
      </c>
      <c r="M2482" s="23">
        <f t="shared" si="290"/>
        <v>1561.1588278507816</v>
      </c>
      <c r="N2482" s="23">
        <f t="shared" si="285"/>
        <v>1909.9515392039357</v>
      </c>
      <c r="O2482" s="23"/>
      <c r="P2482" s="23">
        <f t="shared" si="286"/>
        <v>135522.0651286887</v>
      </c>
    </row>
    <row r="2483" spans="1:16" s="1" customFormat="1" ht="15.9" customHeight="1" x14ac:dyDescent="0.3">
      <c r="A2483" s="24" t="s">
        <v>155</v>
      </c>
      <c r="B2483" s="24"/>
      <c r="C2483" s="24"/>
      <c r="D2483" s="19">
        <v>1</v>
      </c>
      <c r="E2483" s="19" t="s">
        <v>141</v>
      </c>
      <c r="F2483" s="20">
        <v>39.629647119551677</v>
      </c>
      <c r="G2483" s="20">
        <v>43.271518668230819</v>
      </c>
      <c r="H2483" s="20">
        <v>16.654091945007391</v>
      </c>
      <c r="I2483" s="21">
        <v>0.2089966321494145</v>
      </c>
      <c r="J2483" s="21">
        <v>0.23574563506070195</v>
      </c>
      <c r="K2483" s="21"/>
      <c r="L2483" s="22">
        <f t="shared" si="283"/>
        <v>82.242740813776621</v>
      </c>
      <c r="M2483" s="23">
        <f t="shared" si="290"/>
        <v>1642.2806235220378</v>
      </c>
      <c r="N2483" s="23">
        <f t="shared" si="285"/>
        <v>1825.9285497692042</v>
      </c>
      <c r="O2483" s="23"/>
      <c r="P2483" s="23">
        <f t="shared" si="286"/>
        <v>129503.04778388329</v>
      </c>
    </row>
    <row r="2484" spans="1:16" s="1" customFormat="1" ht="15.9" customHeight="1" x14ac:dyDescent="0.3">
      <c r="A2484" s="24" t="s">
        <v>155</v>
      </c>
      <c r="B2484" s="24"/>
      <c r="C2484" s="24"/>
      <c r="D2484" s="19">
        <v>1</v>
      </c>
      <c r="E2484" s="19" t="s">
        <v>141</v>
      </c>
      <c r="F2484" s="20">
        <v>39.724435898210565</v>
      </c>
      <c r="G2484" s="20">
        <v>43.38992287159266</v>
      </c>
      <c r="H2484" s="20">
        <v>16.438633987854192</v>
      </c>
      <c r="I2484" s="21">
        <v>0.21335513237333942</v>
      </c>
      <c r="J2484" s="21">
        <v>0.23365210996924493</v>
      </c>
      <c r="K2484" s="21"/>
      <c r="L2484" s="22">
        <f t="shared" si="283"/>
        <v>82.471648905091413</v>
      </c>
      <c r="M2484" s="23">
        <f t="shared" si="290"/>
        <v>1676.529407302683</v>
      </c>
      <c r="N2484" s="23">
        <f t="shared" si="285"/>
        <v>1809.7134998779718</v>
      </c>
      <c r="O2484" s="23"/>
      <c r="P2484" s="23">
        <f t="shared" si="286"/>
        <v>127827.6359864245</v>
      </c>
    </row>
    <row r="2485" spans="1:16" s="1" customFormat="1" ht="15.9" customHeight="1" x14ac:dyDescent="0.3">
      <c r="A2485" s="24" t="s">
        <v>155</v>
      </c>
      <c r="B2485" s="24"/>
      <c r="C2485" s="24"/>
      <c r="D2485" s="19">
        <v>2</v>
      </c>
      <c r="E2485" s="19" t="s">
        <v>141</v>
      </c>
      <c r="F2485" s="20">
        <v>37.262162290798422</v>
      </c>
      <c r="G2485" s="20">
        <v>34.065494322194098</v>
      </c>
      <c r="H2485" s="20">
        <v>27.902521750482457</v>
      </c>
      <c r="I2485" s="21"/>
      <c r="J2485" s="21">
        <v>0.46252437049420042</v>
      </c>
      <c r="K2485" s="21">
        <v>0.30729726603081609</v>
      </c>
      <c r="L2485" s="22">
        <f t="shared" si="283"/>
        <v>68.516477076054088</v>
      </c>
      <c r="M2485" s="23"/>
      <c r="N2485" s="23">
        <f t="shared" si="285"/>
        <v>3582.4054720331533</v>
      </c>
      <c r="O2485" s="23">
        <f t="shared" ref="O2485:O2496" si="291">K2485*10000/1.3987</f>
        <v>2197.0205621707019</v>
      </c>
      <c r="P2485" s="23">
        <f t="shared" si="286"/>
        <v>216971.39774869717</v>
      </c>
    </row>
    <row r="2486" spans="1:16" s="1" customFormat="1" ht="15.9" customHeight="1" x14ac:dyDescent="0.3">
      <c r="A2486" s="24" t="s">
        <v>155</v>
      </c>
      <c r="B2486" s="24"/>
      <c r="C2486" s="24"/>
      <c r="D2486" s="19">
        <v>2</v>
      </c>
      <c r="E2486" s="19" t="s">
        <v>141</v>
      </c>
      <c r="F2486" s="20">
        <v>39.549456811399672</v>
      </c>
      <c r="G2486" s="20">
        <v>43.065180958989799</v>
      </c>
      <c r="H2486" s="20">
        <v>16.884310457530216</v>
      </c>
      <c r="I2486" s="21"/>
      <c r="J2486" s="21">
        <v>0.24554614023198176</v>
      </c>
      <c r="K2486" s="21">
        <v>0.25550563184833469</v>
      </c>
      <c r="L2486" s="22">
        <f t="shared" si="283"/>
        <v>81.970823549122926</v>
      </c>
      <c r="M2486" s="23"/>
      <c r="N2486" s="23">
        <f t="shared" si="285"/>
        <v>1901.8367301679327</v>
      </c>
      <c r="O2486" s="23">
        <f t="shared" si="291"/>
        <v>1826.736482793556</v>
      </c>
      <c r="P2486" s="23">
        <f t="shared" si="286"/>
        <v>131293.23839448069</v>
      </c>
    </row>
    <row r="2487" spans="1:16" s="1" customFormat="1" ht="15.9" customHeight="1" x14ac:dyDescent="0.3">
      <c r="A2487" s="24" t="s">
        <v>155</v>
      </c>
      <c r="B2487" s="24"/>
      <c r="C2487" s="24"/>
      <c r="D2487" s="19">
        <v>2</v>
      </c>
      <c r="E2487" s="19" t="s">
        <v>141</v>
      </c>
      <c r="F2487" s="20">
        <v>39.303182673007484</v>
      </c>
      <c r="G2487" s="20">
        <v>43.723892731929851</v>
      </c>
      <c r="H2487" s="20">
        <v>16.475648310451575</v>
      </c>
      <c r="I2487" s="21"/>
      <c r="J2487" s="21">
        <v>0.24124400556569639</v>
      </c>
      <c r="K2487" s="21">
        <v>0.25603227904539422</v>
      </c>
      <c r="L2487" s="22">
        <f t="shared" ref="L2487:L2550" si="292">100*((G2487/40.3044)/((G2487/40.3044)+(H2487/71.8444)))</f>
        <v>82.549838229114741</v>
      </c>
      <c r="M2487" s="23"/>
      <c r="N2487" s="23">
        <f t="shared" si="285"/>
        <v>1868.5152626883776</v>
      </c>
      <c r="O2487" s="23">
        <f t="shared" si="291"/>
        <v>1830.5017448015601</v>
      </c>
      <c r="P2487" s="23">
        <f t="shared" si="286"/>
        <v>128115.46120102314</v>
      </c>
    </row>
    <row r="2488" spans="1:16" s="1" customFormat="1" ht="15.9" customHeight="1" x14ac:dyDescent="0.3">
      <c r="A2488" s="24" t="s">
        <v>155</v>
      </c>
      <c r="B2488" s="24"/>
      <c r="C2488" s="24"/>
      <c r="D2488" s="19">
        <v>2</v>
      </c>
      <c r="E2488" s="19" t="s">
        <v>141</v>
      </c>
      <c r="F2488" s="20">
        <v>39.67432600381639</v>
      </c>
      <c r="G2488" s="20">
        <v>43.203869915744505</v>
      </c>
      <c r="H2488" s="20">
        <v>16.62351424694069</v>
      </c>
      <c r="I2488" s="21"/>
      <c r="J2488" s="21">
        <v>0.23929041822333924</v>
      </c>
      <c r="K2488" s="21">
        <v>0.25899941527507242</v>
      </c>
      <c r="L2488" s="22">
        <f t="shared" si="292"/>
        <v>82.246729652013173</v>
      </c>
      <c r="M2488" s="23"/>
      <c r="N2488" s="23">
        <f t="shared" si="285"/>
        <v>1853.3840773242914</v>
      </c>
      <c r="O2488" s="23">
        <f t="shared" si="291"/>
        <v>1851.7152732900011</v>
      </c>
      <c r="P2488" s="23">
        <f t="shared" si="286"/>
        <v>129265.27408196493</v>
      </c>
    </row>
    <row r="2489" spans="1:16" s="1" customFormat="1" ht="15.9" customHeight="1" x14ac:dyDescent="0.3">
      <c r="A2489" s="24" t="s">
        <v>155</v>
      </c>
      <c r="B2489" s="24"/>
      <c r="C2489" s="24"/>
      <c r="D2489" s="19">
        <v>2</v>
      </c>
      <c r="E2489" s="19" t="s">
        <v>141</v>
      </c>
      <c r="F2489" s="20">
        <v>39.098791014103995</v>
      </c>
      <c r="G2489" s="20">
        <v>43.227305767527312</v>
      </c>
      <c r="H2489" s="20">
        <v>17.176854657687073</v>
      </c>
      <c r="I2489" s="21"/>
      <c r="J2489" s="21">
        <v>0.2482056634174255</v>
      </c>
      <c r="K2489" s="21">
        <v>0.24884289726419198</v>
      </c>
      <c r="L2489" s="22">
        <f t="shared" si="292"/>
        <v>81.771635817020723</v>
      </c>
      <c r="M2489" s="23"/>
      <c r="N2489" s="23">
        <f t="shared" si="285"/>
        <v>1922.4356240215748</v>
      </c>
      <c r="O2489" s="23">
        <f t="shared" si="291"/>
        <v>1779.1012887981121</v>
      </c>
      <c r="P2489" s="23">
        <f t="shared" si="286"/>
        <v>133568.07665386525</v>
      </c>
    </row>
    <row r="2490" spans="1:16" s="1" customFormat="1" ht="15.9" customHeight="1" x14ac:dyDescent="0.3">
      <c r="A2490" s="24" t="s">
        <v>155</v>
      </c>
      <c r="B2490" s="24"/>
      <c r="C2490" s="24"/>
      <c r="D2490" s="19">
        <v>2</v>
      </c>
      <c r="E2490" s="19" t="s">
        <v>141</v>
      </c>
      <c r="F2490" s="20">
        <v>39.28779485304959</v>
      </c>
      <c r="G2490" s="20">
        <v>43.506907654858509</v>
      </c>
      <c r="H2490" s="20">
        <v>16.710285796328414</v>
      </c>
      <c r="I2490" s="21"/>
      <c r="J2490" s="21">
        <v>0.24394351217413282</v>
      </c>
      <c r="K2490" s="21">
        <v>0.25106818358936672</v>
      </c>
      <c r="L2490" s="22">
        <f t="shared" si="292"/>
        <v>82.272755223477901</v>
      </c>
      <c r="M2490" s="23"/>
      <c r="N2490" s="23">
        <f t="shared" si="285"/>
        <v>1889.4238414850347</v>
      </c>
      <c r="O2490" s="23">
        <f t="shared" si="291"/>
        <v>1795.0109643909823</v>
      </c>
      <c r="P2490" s="23">
        <f t="shared" si="286"/>
        <v>129940.01396833913</v>
      </c>
    </row>
    <row r="2491" spans="1:16" s="1" customFormat="1" ht="15.9" customHeight="1" x14ac:dyDescent="0.3">
      <c r="A2491" s="24" t="s">
        <v>155</v>
      </c>
      <c r="B2491" s="24"/>
      <c r="C2491" s="24"/>
      <c r="D2491" s="19">
        <v>2</v>
      </c>
      <c r="E2491" s="19" t="s">
        <v>141</v>
      </c>
      <c r="F2491" s="20">
        <v>39.392773500908966</v>
      </c>
      <c r="G2491" s="20">
        <v>42.798569819387026</v>
      </c>
      <c r="H2491" s="20">
        <v>17.304830029407935</v>
      </c>
      <c r="I2491" s="21"/>
      <c r="J2491" s="21">
        <v>0.25266752950095933</v>
      </c>
      <c r="K2491" s="21">
        <v>0.25115912079511998</v>
      </c>
      <c r="L2491" s="22">
        <f t="shared" si="292"/>
        <v>81.510985486893816</v>
      </c>
      <c r="M2491" s="23"/>
      <c r="N2491" s="23">
        <f t="shared" si="285"/>
        <v>1956.9942645880208</v>
      </c>
      <c r="O2491" s="23">
        <f t="shared" si="291"/>
        <v>1795.6611195761777</v>
      </c>
      <c r="P2491" s="23">
        <f t="shared" si="286"/>
        <v>134563.21951328099</v>
      </c>
    </row>
    <row r="2492" spans="1:16" s="1" customFormat="1" ht="15.9" customHeight="1" x14ac:dyDescent="0.3">
      <c r="A2492" s="24" t="s">
        <v>155</v>
      </c>
      <c r="B2492" s="24"/>
      <c r="C2492" s="24"/>
      <c r="D2492" s="19">
        <v>2</v>
      </c>
      <c r="E2492" s="19" t="s">
        <v>141</v>
      </c>
      <c r="F2492" s="20">
        <v>39.59089231629472</v>
      </c>
      <c r="G2492" s="20">
        <v>43.289133023958669</v>
      </c>
      <c r="H2492" s="20">
        <v>16.618226765951555</v>
      </c>
      <c r="I2492" s="21"/>
      <c r="J2492" s="21">
        <v>0.24096168932164286</v>
      </c>
      <c r="K2492" s="21">
        <v>0.26078620447340062</v>
      </c>
      <c r="L2492" s="22">
        <f t="shared" si="292"/>
        <v>82.280137762164983</v>
      </c>
      <c r="M2492" s="23"/>
      <c r="N2492" s="23">
        <f t="shared" si="285"/>
        <v>1866.328629243613</v>
      </c>
      <c r="O2492" s="23">
        <f t="shared" si="291"/>
        <v>1864.4899154457755</v>
      </c>
      <c r="P2492" s="23">
        <f t="shared" si="286"/>
        <v>129224.15836665283</v>
      </c>
    </row>
    <row r="2493" spans="1:16" s="1" customFormat="1" ht="15.9" customHeight="1" x14ac:dyDescent="0.3">
      <c r="A2493" s="24" t="s">
        <v>155</v>
      </c>
      <c r="B2493" s="24"/>
      <c r="C2493" s="24"/>
      <c r="D2493" s="19">
        <v>2</v>
      </c>
      <c r="E2493" s="19" t="s">
        <v>141</v>
      </c>
      <c r="F2493" s="20">
        <v>39.414556641176958</v>
      </c>
      <c r="G2493" s="20">
        <v>43.435177906183497</v>
      </c>
      <c r="H2493" s="20">
        <v>16.652842345117193</v>
      </c>
      <c r="I2493" s="21"/>
      <c r="J2493" s="21">
        <v>0.24468875431454076</v>
      </c>
      <c r="K2493" s="21">
        <v>0.25273435320781246</v>
      </c>
      <c r="L2493" s="22">
        <f t="shared" si="292"/>
        <v>82.2988973519914</v>
      </c>
      <c r="M2493" s="23"/>
      <c r="N2493" s="23">
        <f t="shared" si="285"/>
        <v>1895.195990353503</v>
      </c>
      <c r="O2493" s="23">
        <f t="shared" si="291"/>
        <v>1806.9232373476259</v>
      </c>
      <c r="P2493" s="23">
        <f t="shared" si="286"/>
        <v>129493.33083294862</v>
      </c>
    </row>
    <row r="2494" spans="1:16" s="1" customFormat="1" ht="15.9" customHeight="1" x14ac:dyDescent="0.3">
      <c r="A2494" s="24" t="s">
        <v>155</v>
      </c>
      <c r="B2494" s="24"/>
      <c r="C2494" s="24"/>
      <c r="D2494" s="19">
        <v>2</v>
      </c>
      <c r="E2494" s="19" t="s">
        <v>141</v>
      </c>
      <c r="F2494" s="20">
        <v>37.015085372095982</v>
      </c>
      <c r="G2494" s="20">
        <v>33.99336436244711</v>
      </c>
      <c r="H2494" s="20">
        <v>28.206903192673504</v>
      </c>
      <c r="I2494" s="21"/>
      <c r="J2494" s="21">
        <v>0.48042630328905594</v>
      </c>
      <c r="K2494" s="21">
        <v>0.30422076949434523</v>
      </c>
      <c r="L2494" s="22">
        <f t="shared" si="292"/>
        <v>68.236041422523996</v>
      </c>
      <c r="M2494" s="23"/>
      <c r="N2494" s="23">
        <f t="shared" si="285"/>
        <v>3721.061910688994</v>
      </c>
      <c r="O2494" s="23">
        <f t="shared" si="291"/>
        <v>2175.0251626106042</v>
      </c>
      <c r="P2494" s="23">
        <f t="shared" si="286"/>
        <v>219338.28299124032</v>
      </c>
    </row>
    <row r="2495" spans="1:16" s="1" customFormat="1" ht="15.9" customHeight="1" x14ac:dyDescent="0.3">
      <c r="A2495" s="24" t="s">
        <v>155</v>
      </c>
      <c r="B2495" s="24"/>
      <c r="C2495" s="24"/>
      <c r="D2495" s="19">
        <v>2</v>
      </c>
      <c r="E2495" s="19" t="s">
        <v>141</v>
      </c>
      <c r="F2495" s="20">
        <v>39.633933275385949</v>
      </c>
      <c r="G2495" s="20">
        <v>43.045596253410665</v>
      </c>
      <c r="H2495" s="20">
        <v>16.815257822037218</v>
      </c>
      <c r="I2495" s="21"/>
      <c r="J2495" s="21">
        <v>0.24580193692047395</v>
      </c>
      <c r="K2495" s="21">
        <v>0.25941071224570056</v>
      </c>
      <c r="L2495" s="22">
        <f t="shared" si="292"/>
        <v>82.024603440682114</v>
      </c>
      <c r="M2495" s="23"/>
      <c r="N2495" s="23">
        <f t="shared" si="285"/>
        <v>1903.8179608122839</v>
      </c>
      <c r="O2495" s="23">
        <f t="shared" si="291"/>
        <v>1854.6558393200869</v>
      </c>
      <c r="P2495" s="23">
        <f t="shared" si="286"/>
        <v>130756.28166436405</v>
      </c>
    </row>
    <row r="2496" spans="1:16" s="1" customFormat="1" ht="15.9" customHeight="1" x14ac:dyDescent="0.3">
      <c r="A2496" s="24" t="s">
        <v>155</v>
      </c>
      <c r="B2496" s="24"/>
      <c r="C2496" s="24"/>
      <c r="D2496" s="19">
        <v>2</v>
      </c>
      <c r="E2496" s="19" t="s">
        <v>141</v>
      </c>
      <c r="F2496" s="20">
        <v>39.383569413138112</v>
      </c>
      <c r="G2496" s="20">
        <v>43.644918572331378</v>
      </c>
      <c r="H2496" s="20">
        <v>16.47285832894379</v>
      </c>
      <c r="I2496" s="21"/>
      <c r="J2496" s="21">
        <v>0.24355807972447621</v>
      </c>
      <c r="K2496" s="21">
        <v>0.25509560586224928</v>
      </c>
      <c r="L2496" s="22">
        <f t="shared" si="292"/>
        <v>82.526223195684935</v>
      </c>
      <c r="M2496" s="23"/>
      <c r="N2496" s="23">
        <f t="shared" si="285"/>
        <v>1886.438538645157</v>
      </c>
      <c r="O2496" s="23">
        <f t="shared" si="291"/>
        <v>1823.8050036623242</v>
      </c>
      <c r="P2496" s="23">
        <f t="shared" si="286"/>
        <v>128093.76616597037</v>
      </c>
    </row>
    <row r="2497" spans="1:16" s="1" customFormat="1" ht="15.9" customHeight="1" x14ac:dyDescent="0.3">
      <c r="A2497" s="24" t="s">
        <v>156</v>
      </c>
      <c r="B2497" s="24"/>
      <c r="C2497" s="24"/>
      <c r="D2497" s="19">
        <v>1</v>
      </c>
      <c r="E2497" s="19" t="s">
        <v>141</v>
      </c>
      <c r="F2497" s="20">
        <v>39.257711106283963</v>
      </c>
      <c r="G2497" s="20">
        <v>41.102556784720825</v>
      </c>
      <c r="H2497" s="20">
        <v>19.21272067021356</v>
      </c>
      <c r="I2497" s="21">
        <v>0.1635644575993144</v>
      </c>
      <c r="J2497" s="21">
        <v>0.26344698118233256</v>
      </c>
      <c r="K2497" s="21"/>
      <c r="L2497" s="22">
        <f t="shared" si="292"/>
        <v>79.224970279068685</v>
      </c>
      <c r="M2497" s="23">
        <f>I2497*10000/1.2726</f>
        <v>1285.2778374926481</v>
      </c>
      <c r="N2497" s="23">
        <f t="shared" si="285"/>
        <v>2040.4847121240227</v>
      </c>
      <c r="O2497" s="23"/>
      <c r="P2497" s="23">
        <f t="shared" si="286"/>
        <v>149399.07208564199</v>
      </c>
    </row>
    <row r="2498" spans="1:16" s="1" customFormat="1" ht="15.9" customHeight="1" x14ac:dyDescent="0.3">
      <c r="A2498" s="24" t="s">
        <v>156</v>
      </c>
      <c r="B2498" s="24"/>
      <c r="C2498" s="24"/>
      <c r="D2498" s="19">
        <v>1</v>
      </c>
      <c r="E2498" s="19" t="s">
        <v>141</v>
      </c>
      <c r="F2498" s="20">
        <v>39.468772687826586</v>
      </c>
      <c r="G2498" s="20">
        <v>42.242918610257433</v>
      </c>
      <c r="H2498" s="20">
        <v>17.849462442361716</v>
      </c>
      <c r="I2498" s="21">
        <v>0.18303501517654813</v>
      </c>
      <c r="J2498" s="21">
        <v>0.25581124437770908</v>
      </c>
      <c r="K2498" s="21"/>
      <c r="L2498" s="22">
        <f t="shared" si="292"/>
        <v>80.83780427815735</v>
      </c>
      <c r="M2498" s="23">
        <f>I2498*10000/1.2726</f>
        <v>1438.2760897104206</v>
      </c>
      <c r="N2498" s="23">
        <f t="shared" ref="N2498:N2561" si="293">J2498*10000/1.2911</f>
        <v>1981.3433845380614</v>
      </c>
      <c r="O2498" s="23"/>
      <c r="P2498" s="23">
        <f t="shared" ref="P2498:P2561" si="294">H2498*10000/1.286</f>
        <v>138798.30826097756</v>
      </c>
    </row>
    <row r="2499" spans="1:16" s="1" customFormat="1" ht="15.9" customHeight="1" x14ac:dyDescent="0.3">
      <c r="A2499" s="24" t="s">
        <v>156</v>
      </c>
      <c r="B2499" s="24"/>
      <c r="C2499" s="24"/>
      <c r="D2499" s="19">
        <v>2</v>
      </c>
      <c r="E2499" s="19" t="s">
        <v>141</v>
      </c>
      <c r="F2499" s="20">
        <v>39.316814152723211</v>
      </c>
      <c r="G2499" s="20">
        <v>42.115459080016095</v>
      </c>
      <c r="H2499" s="20">
        <v>18.05952582387247</v>
      </c>
      <c r="I2499" s="21"/>
      <c r="J2499" s="21">
        <v>0.25923116617538106</v>
      </c>
      <c r="K2499" s="21">
        <v>0.24896977721282129</v>
      </c>
      <c r="L2499" s="22">
        <f t="shared" si="292"/>
        <v>80.608723966094459</v>
      </c>
      <c r="M2499" s="23"/>
      <c r="N2499" s="23">
        <f t="shared" si="293"/>
        <v>2007.8318191881426</v>
      </c>
      <c r="O2499" s="23">
        <f t="shared" ref="O2499:O2506" si="295">K2499*10000/1.3987</f>
        <v>1780.0084164783104</v>
      </c>
      <c r="P2499" s="23">
        <f t="shared" si="294"/>
        <v>140431.77156977035</v>
      </c>
    </row>
    <row r="2500" spans="1:16" s="1" customFormat="1" ht="15.9" customHeight="1" x14ac:dyDescent="0.3">
      <c r="A2500" s="24" t="s">
        <v>156</v>
      </c>
      <c r="B2500" s="24"/>
      <c r="C2500" s="24"/>
      <c r="D2500" s="19">
        <v>2</v>
      </c>
      <c r="E2500" s="19" t="s">
        <v>141</v>
      </c>
      <c r="F2500" s="20">
        <v>37.81504025429696</v>
      </c>
      <c r="G2500" s="20">
        <v>34.060800609538077</v>
      </c>
      <c r="H2500" s="20">
        <v>27.358683550405622</v>
      </c>
      <c r="I2500" s="21"/>
      <c r="J2500" s="21">
        <v>0.45405953807322719</v>
      </c>
      <c r="K2500" s="21">
        <v>0.31141604768610637</v>
      </c>
      <c r="L2500" s="22">
        <f t="shared" si="292"/>
        <v>68.936562866379532</v>
      </c>
      <c r="M2500" s="23"/>
      <c r="N2500" s="23">
        <f t="shared" si="293"/>
        <v>3516.8425224477364</v>
      </c>
      <c r="O2500" s="23">
        <f t="shared" si="295"/>
        <v>2226.4677749775246</v>
      </c>
      <c r="P2500" s="23">
        <f t="shared" si="294"/>
        <v>212742.48483985712</v>
      </c>
    </row>
    <row r="2501" spans="1:16" s="1" customFormat="1" ht="15.9" customHeight="1" x14ac:dyDescent="0.3">
      <c r="A2501" s="24" t="s">
        <v>156</v>
      </c>
      <c r="B2501" s="24"/>
      <c r="C2501" s="24"/>
      <c r="D2501" s="19">
        <v>2</v>
      </c>
      <c r="E2501" s="19" t="s">
        <v>141</v>
      </c>
      <c r="F2501" s="20">
        <v>39.05311475288763</v>
      </c>
      <c r="G2501" s="20">
        <v>42.538805040795943</v>
      </c>
      <c r="H2501" s="20">
        <v>17.905488754779071</v>
      </c>
      <c r="I2501" s="21"/>
      <c r="J2501" s="21">
        <v>0.2552236651224844</v>
      </c>
      <c r="K2501" s="21">
        <v>0.24736778641485233</v>
      </c>
      <c r="L2501" s="22">
        <f t="shared" si="292"/>
        <v>80.89731053140072</v>
      </c>
      <c r="M2501" s="23"/>
      <c r="N2501" s="23">
        <f t="shared" si="293"/>
        <v>1976.7923872859146</v>
      </c>
      <c r="O2501" s="23">
        <f t="shared" si="295"/>
        <v>1768.5549897394176</v>
      </c>
      <c r="P2501" s="23">
        <f t="shared" si="294"/>
        <v>139233.97165458064</v>
      </c>
    </row>
    <row r="2502" spans="1:16" s="1" customFormat="1" ht="15.9" customHeight="1" x14ac:dyDescent="0.3">
      <c r="A2502" s="24" t="s">
        <v>156</v>
      </c>
      <c r="B2502" s="24"/>
      <c r="C2502" s="24"/>
      <c r="D2502" s="19">
        <v>2</v>
      </c>
      <c r="E2502" s="19" t="s">
        <v>141</v>
      </c>
      <c r="F2502" s="20">
        <v>39.116964442257739</v>
      </c>
      <c r="G2502" s="20">
        <v>41.087572052447783</v>
      </c>
      <c r="H2502" s="20">
        <v>19.275608629306866</v>
      </c>
      <c r="I2502" s="21"/>
      <c r="J2502" s="21">
        <v>0.26700511413076228</v>
      </c>
      <c r="K2502" s="21">
        <v>0.25284976185686114</v>
      </c>
      <c r="L2502" s="22">
        <f t="shared" si="292"/>
        <v>79.165118850674773</v>
      </c>
      <c r="M2502" s="23"/>
      <c r="N2502" s="23">
        <f t="shared" si="293"/>
        <v>2068.0436382213793</v>
      </c>
      <c r="O2502" s="23">
        <f t="shared" si="295"/>
        <v>1807.7483510178104</v>
      </c>
      <c r="P2502" s="23">
        <f t="shared" si="294"/>
        <v>149888.09198527888</v>
      </c>
    </row>
    <row r="2503" spans="1:16" s="1" customFormat="1" ht="15.9" customHeight="1" x14ac:dyDescent="0.3">
      <c r="A2503" s="24" t="s">
        <v>156</v>
      </c>
      <c r="B2503" s="24"/>
      <c r="C2503" s="24"/>
      <c r="D2503" s="19">
        <v>2</v>
      </c>
      <c r="E2503" s="19" t="s">
        <v>141</v>
      </c>
      <c r="F2503" s="20">
        <v>38.951543230580327</v>
      </c>
      <c r="G2503" s="20">
        <v>40.106824527137363</v>
      </c>
      <c r="H2503" s="20">
        <v>20.400881414013405</v>
      </c>
      <c r="I2503" s="21"/>
      <c r="J2503" s="21">
        <v>0.2907315840063972</v>
      </c>
      <c r="K2503" s="21">
        <v>0.25001924426251382</v>
      </c>
      <c r="L2503" s="22">
        <f t="shared" si="292"/>
        <v>77.799331304663411</v>
      </c>
      <c r="M2503" s="23"/>
      <c r="N2503" s="23">
        <f t="shared" si="293"/>
        <v>2251.8130586817229</v>
      </c>
      <c r="O2503" s="23">
        <f t="shared" si="295"/>
        <v>1787.5115769108015</v>
      </c>
      <c r="P2503" s="23">
        <f t="shared" si="294"/>
        <v>158638.26916029086</v>
      </c>
    </row>
    <row r="2504" spans="1:16" s="1" customFormat="1" ht="15.9" customHeight="1" x14ac:dyDescent="0.3">
      <c r="A2504" s="24" t="s">
        <v>156</v>
      </c>
      <c r="B2504" s="24"/>
      <c r="C2504" s="24"/>
      <c r="D2504" s="19">
        <v>2</v>
      </c>
      <c r="E2504" s="19" t="s">
        <v>141</v>
      </c>
      <c r="F2504" s="20">
        <v>37.744981803030306</v>
      </c>
      <c r="G2504" s="20">
        <v>35.112996195122285</v>
      </c>
      <c r="H2504" s="20">
        <v>26.421621994177436</v>
      </c>
      <c r="I2504" s="21"/>
      <c r="J2504" s="21">
        <v>0.42883343396374174</v>
      </c>
      <c r="K2504" s="21">
        <v>0.29156657370622424</v>
      </c>
      <c r="L2504" s="22">
        <f t="shared" si="292"/>
        <v>70.316823843488223</v>
      </c>
      <c r="M2504" s="23"/>
      <c r="N2504" s="23">
        <f t="shared" si="293"/>
        <v>3321.4579348132738</v>
      </c>
      <c r="O2504" s="23">
        <f t="shared" si="295"/>
        <v>2084.5540409396172</v>
      </c>
      <c r="P2504" s="23">
        <f t="shared" si="294"/>
        <v>205455.84754414804</v>
      </c>
    </row>
    <row r="2505" spans="1:16" s="1" customFormat="1" ht="15.9" customHeight="1" x14ac:dyDescent="0.3">
      <c r="A2505" s="24" t="s">
        <v>156</v>
      </c>
      <c r="B2505" s="24"/>
      <c r="C2505" s="24"/>
      <c r="D2505" s="19">
        <v>2</v>
      </c>
      <c r="E2505" s="19" t="s">
        <v>141</v>
      </c>
      <c r="F2505" s="20">
        <v>38.852947734230895</v>
      </c>
      <c r="G2505" s="20">
        <v>41.416265642826254</v>
      </c>
      <c r="H2505" s="20">
        <v>19.215468933315975</v>
      </c>
      <c r="I2505" s="21"/>
      <c r="J2505" s="21">
        <v>0.26674059601900141</v>
      </c>
      <c r="K2505" s="21">
        <v>0.24857709360786689</v>
      </c>
      <c r="L2505" s="22">
        <f t="shared" si="292"/>
        <v>79.347492256947504</v>
      </c>
      <c r="M2505" s="23"/>
      <c r="N2505" s="23">
        <f t="shared" si="293"/>
        <v>2065.9948572457702</v>
      </c>
      <c r="O2505" s="23">
        <f t="shared" si="295"/>
        <v>1777.2009266309208</v>
      </c>
      <c r="P2505" s="23">
        <f t="shared" si="294"/>
        <v>149420.44271629839</v>
      </c>
    </row>
    <row r="2506" spans="1:16" s="1" customFormat="1" ht="15.9" customHeight="1" x14ac:dyDescent="0.3">
      <c r="A2506" s="24" t="s">
        <v>156</v>
      </c>
      <c r="B2506" s="24"/>
      <c r="C2506" s="24"/>
      <c r="D2506" s="19">
        <v>2</v>
      </c>
      <c r="E2506" s="19" t="s">
        <v>141</v>
      </c>
      <c r="F2506" s="20">
        <v>38.621980657762769</v>
      </c>
      <c r="G2506" s="20">
        <v>40.5146127875947</v>
      </c>
      <c r="H2506" s="20">
        <v>20.336629920325734</v>
      </c>
      <c r="I2506" s="21"/>
      <c r="J2506" s="21">
        <v>0.28139660976419739</v>
      </c>
      <c r="K2506" s="21">
        <v>0.24538002455258998</v>
      </c>
      <c r="L2506" s="22">
        <f t="shared" si="292"/>
        <v>78.027695396540992</v>
      </c>
      <c r="M2506" s="23"/>
      <c r="N2506" s="23">
        <f t="shared" si="293"/>
        <v>2179.5105705537712</v>
      </c>
      <c r="O2506" s="23">
        <f t="shared" si="295"/>
        <v>1754.3434943346676</v>
      </c>
      <c r="P2506" s="23">
        <f t="shared" si="294"/>
        <v>158138.64634778953</v>
      </c>
    </row>
    <row r="2507" spans="1:16" s="1" customFormat="1" ht="15.9" customHeight="1" x14ac:dyDescent="0.3">
      <c r="A2507" s="24" t="s">
        <v>157</v>
      </c>
      <c r="B2507" s="24"/>
      <c r="C2507" s="24"/>
      <c r="D2507" s="19">
        <v>1</v>
      </c>
      <c r="E2507" s="19" t="s">
        <v>141</v>
      </c>
      <c r="F2507" s="20">
        <v>37.96551600306384</v>
      </c>
      <c r="G2507" s="20">
        <v>35.07522885814921</v>
      </c>
      <c r="H2507" s="20">
        <v>26.462952298277592</v>
      </c>
      <c r="I2507" s="21">
        <v>7.1338752961549096E-2</v>
      </c>
      <c r="J2507" s="21">
        <v>0.42496408754781873</v>
      </c>
      <c r="K2507" s="21"/>
      <c r="L2507" s="22">
        <f t="shared" si="292"/>
        <v>70.261707993588189</v>
      </c>
      <c r="M2507" s="23">
        <f>I2507*10000/1.2726</f>
        <v>560.57483075238963</v>
      </c>
      <c r="N2507" s="23">
        <f t="shared" si="293"/>
        <v>3291.4885566402195</v>
      </c>
      <c r="O2507" s="23"/>
      <c r="P2507" s="23">
        <f t="shared" si="294"/>
        <v>205777.23404570445</v>
      </c>
    </row>
    <row r="2508" spans="1:16" s="1" customFormat="1" ht="15.9" customHeight="1" x14ac:dyDescent="0.3">
      <c r="A2508" s="24" t="s">
        <v>157</v>
      </c>
      <c r="B2508" s="24"/>
      <c r="C2508" s="24"/>
      <c r="D2508" s="19">
        <v>1</v>
      </c>
      <c r="E2508" s="19" t="s">
        <v>141</v>
      </c>
      <c r="F2508" s="20">
        <v>38.813175836559779</v>
      </c>
      <c r="G2508" s="20">
        <v>38.987214166999372</v>
      </c>
      <c r="H2508" s="20">
        <v>21.75436355752181</v>
      </c>
      <c r="I2508" s="21">
        <v>0.1243306704065974</v>
      </c>
      <c r="J2508" s="21">
        <v>0.32091576851245962</v>
      </c>
      <c r="K2508" s="21"/>
      <c r="L2508" s="22">
        <f t="shared" si="292"/>
        <v>76.15981601332048</v>
      </c>
      <c r="M2508" s="23">
        <f>I2508*10000/1.2726</f>
        <v>976.98153706268579</v>
      </c>
      <c r="N2508" s="23">
        <f t="shared" si="293"/>
        <v>2485.5996321931661</v>
      </c>
      <c r="O2508" s="23"/>
      <c r="P2508" s="23">
        <f t="shared" si="294"/>
        <v>169163.01366657706</v>
      </c>
    </row>
    <row r="2509" spans="1:16" s="1" customFormat="1" ht="15.9" customHeight="1" x14ac:dyDescent="0.3">
      <c r="A2509" s="24" t="s">
        <v>157</v>
      </c>
      <c r="B2509" s="24"/>
      <c r="C2509" s="24"/>
      <c r="D2509" s="19">
        <v>1</v>
      </c>
      <c r="E2509" s="19" t="s">
        <v>141</v>
      </c>
      <c r="F2509" s="20">
        <v>39.369177147234502</v>
      </c>
      <c r="G2509" s="20">
        <v>41.970489636857586</v>
      </c>
      <c r="H2509" s="20">
        <v>18.260107300191976</v>
      </c>
      <c r="I2509" s="21">
        <v>0.15447208038224947</v>
      </c>
      <c r="J2509" s="21">
        <v>0.24575383533368411</v>
      </c>
      <c r="K2509" s="21"/>
      <c r="L2509" s="22">
        <f t="shared" si="292"/>
        <v>80.381168296788687</v>
      </c>
      <c r="M2509" s="23">
        <f>I2509*10000/1.2726</f>
        <v>1213.8305860619948</v>
      </c>
      <c r="N2509" s="23">
        <f t="shared" si="293"/>
        <v>1903.445397983767</v>
      </c>
      <c r="O2509" s="23"/>
      <c r="P2509" s="23">
        <f t="shared" si="294"/>
        <v>141991.50311191272</v>
      </c>
    </row>
    <row r="2510" spans="1:16" s="1" customFormat="1" ht="15.9" customHeight="1" x14ac:dyDescent="0.3">
      <c r="A2510" s="24" t="s">
        <v>157</v>
      </c>
      <c r="B2510" s="24"/>
      <c r="C2510" s="24"/>
      <c r="D2510" s="19">
        <v>2</v>
      </c>
      <c r="E2510" s="19" t="s">
        <v>141</v>
      </c>
      <c r="F2510" s="20">
        <v>37.521447803542543</v>
      </c>
      <c r="G2510" s="20">
        <v>35.58283510945602</v>
      </c>
      <c r="H2510" s="20">
        <v>26.171814877611894</v>
      </c>
      <c r="I2510" s="21"/>
      <c r="J2510" s="21">
        <v>0.43183333961568293</v>
      </c>
      <c r="K2510" s="21">
        <v>0.29206886977384661</v>
      </c>
      <c r="L2510" s="22">
        <f t="shared" si="292"/>
        <v>70.790324471551088</v>
      </c>
      <c r="M2510" s="23"/>
      <c r="N2510" s="23">
        <f t="shared" si="293"/>
        <v>3344.6932043659126</v>
      </c>
      <c r="O2510" s="23">
        <f t="shared" ref="O2510:O2518" si="296">K2510*10000/1.3987</f>
        <v>2088.1452046460754</v>
      </c>
      <c r="P2510" s="23">
        <f t="shared" si="294"/>
        <v>203513.33497365392</v>
      </c>
    </row>
    <row r="2511" spans="1:16" s="1" customFormat="1" ht="15.9" customHeight="1" x14ac:dyDescent="0.3">
      <c r="A2511" s="24" t="s">
        <v>157</v>
      </c>
      <c r="B2511" s="24"/>
      <c r="C2511" s="24"/>
      <c r="D2511" s="19">
        <v>2</v>
      </c>
      <c r="E2511" s="19" t="s">
        <v>141</v>
      </c>
      <c r="F2511" s="20">
        <v>38.32569981937273</v>
      </c>
      <c r="G2511" s="20">
        <v>39.297307675545262</v>
      </c>
      <c r="H2511" s="20">
        <v>21.785728271632969</v>
      </c>
      <c r="I2511" s="21"/>
      <c r="J2511" s="21">
        <v>0.32445230233354383</v>
      </c>
      <c r="K2511" s="21">
        <v>0.26681193111548213</v>
      </c>
      <c r="L2511" s="22">
        <f t="shared" si="292"/>
        <v>76.277299225993559</v>
      </c>
      <c r="M2511" s="23"/>
      <c r="N2511" s="23">
        <f t="shared" si="293"/>
        <v>2512.9912658472917</v>
      </c>
      <c r="O2511" s="23">
        <f t="shared" si="296"/>
        <v>1907.5708237326241</v>
      </c>
      <c r="P2511" s="23">
        <f t="shared" si="294"/>
        <v>169406.90724442434</v>
      </c>
    </row>
    <row r="2512" spans="1:16" s="1" customFormat="1" ht="15.9" customHeight="1" x14ac:dyDescent="0.3">
      <c r="A2512" s="24" t="s">
        <v>157</v>
      </c>
      <c r="B2512" s="24"/>
      <c r="C2512" s="24"/>
      <c r="D2512" s="19">
        <v>2</v>
      </c>
      <c r="E2512" s="19" t="s">
        <v>141</v>
      </c>
      <c r="F2512" s="20">
        <v>38.713702320775361</v>
      </c>
      <c r="G2512" s="20">
        <v>41.084405520996654</v>
      </c>
      <c r="H2512" s="20">
        <v>19.671672405807936</v>
      </c>
      <c r="I2512" s="21"/>
      <c r="J2512" s="21">
        <v>0.27623617720730648</v>
      </c>
      <c r="K2512" s="21">
        <v>0.25398357521273068</v>
      </c>
      <c r="L2512" s="22">
        <f t="shared" si="292"/>
        <v>78.826369148519518</v>
      </c>
      <c r="M2512" s="23"/>
      <c r="N2512" s="23">
        <f t="shared" si="293"/>
        <v>2139.5412997235421</v>
      </c>
      <c r="O2512" s="23">
        <f t="shared" si="296"/>
        <v>1815.8545450256001</v>
      </c>
      <c r="P2512" s="23">
        <f t="shared" si="294"/>
        <v>152967.90362214568</v>
      </c>
    </row>
    <row r="2513" spans="1:16" s="1" customFormat="1" ht="15.9" customHeight="1" x14ac:dyDescent="0.3">
      <c r="A2513" s="24" t="s">
        <v>157</v>
      </c>
      <c r="B2513" s="24"/>
      <c r="C2513" s="24"/>
      <c r="D2513" s="19">
        <v>2</v>
      </c>
      <c r="E2513" s="19" t="s">
        <v>141</v>
      </c>
      <c r="F2513" s="20">
        <v>38.690824535176525</v>
      </c>
      <c r="G2513" s="20">
        <v>38.935526342352425</v>
      </c>
      <c r="H2513" s="20">
        <v>21.786350662063079</v>
      </c>
      <c r="I2513" s="21"/>
      <c r="J2513" s="21">
        <v>0.32076481686450592</v>
      </c>
      <c r="K2513" s="21">
        <v>0.26653364354346915</v>
      </c>
      <c r="L2513" s="22">
        <f t="shared" si="292"/>
        <v>76.109014019390784</v>
      </c>
      <c r="M2513" s="23"/>
      <c r="N2513" s="23">
        <f t="shared" si="293"/>
        <v>2484.4304613469594</v>
      </c>
      <c r="O2513" s="23">
        <f t="shared" si="296"/>
        <v>1905.58120786065</v>
      </c>
      <c r="P2513" s="23">
        <f t="shared" si="294"/>
        <v>169411.7469833832</v>
      </c>
    </row>
    <row r="2514" spans="1:16" s="1" customFormat="1" ht="15.9" customHeight="1" x14ac:dyDescent="0.3">
      <c r="A2514" s="24" t="s">
        <v>157</v>
      </c>
      <c r="B2514" s="24"/>
      <c r="C2514" s="24"/>
      <c r="D2514" s="19">
        <v>2</v>
      </c>
      <c r="E2514" s="19" t="s">
        <v>141</v>
      </c>
      <c r="F2514" s="20">
        <v>38.968351882976968</v>
      </c>
      <c r="G2514" s="20">
        <v>40.447755805536715</v>
      </c>
      <c r="H2514" s="20">
        <v>20.046938414247567</v>
      </c>
      <c r="I2514" s="21"/>
      <c r="J2514" s="21">
        <v>0.28126056742</v>
      </c>
      <c r="K2514" s="21">
        <v>0.25569332981874987</v>
      </c>
      <c r="L2514" s="22">
        <f t="shared" si="292"/>
        <v>78.244581735606516</v>
      </c>
      <c r="M2514" s="23"/>
      <c r="N2514" s="23">
        <f t="shared" si="293"/>
        <v>2178.4568772364651</v>
      </c>
      <c r="O2514" s="23">
        <f t="shared" si="296"/>
        <v>1828.0784286748399</v>
      </c>
      <c r="P2514" s="23">
        <f t="shared" si="294"/>
        <v>155885.99077953005</v>
      </c>
    </row>
    <row r="2515" spans="1:16" s="1" customFormat="1" ht="15.9" customHeight="1" x14ac:dyDescent="0.3">
      <c r="A2515" s="24" t="s">
        <v>157</v>
      </c>
      <c r="B2515" s="24"/>
      <c r="C2515" s="24"/>
      <c r="D2515" s="19">
        <v>2</v>
      </c>
      <c r="E2515" s="19" t="s">
        <v>141</v>
      </c>
      <c r="F2515" s="20">
        <v>39.279310888725391</v>
      </c>
      <c r="G2515" s="20">
        <v>42.370277804954817</v>
      </c>
      <c r="H2515" s="20">
        <v>17.85170355848275</v>
      </c>
      <c r="I2515" s="21"/>
      <c r="J2515" s="21">
        <v>0.24069898649832652</v>
      </c>
      <c r="K2515" s="21">
        <v>0.2580087613387218</v>
      </c>
      <c r="L2515" s="22">
        <f t="shared" si="292"/>
        <v>80.882451556046348</v>
      </c>
      <c r="M2515" s="23"/>
      <c r="N2515" s="23">
        <f t="shared" si="293"/>
        <v>1864.2939082822907</v>
      </c>
      <c r="O2515" s="23">
        <f t="shared" si="296"/>
        <v>1844.6325969737741</v>
      </c>
      <c r="P2515" s="23">
        <f t="shared" si="294"/>
        <v>138815.73529146772</v>
      </c>
    </row>
    <row r="2516" spans="1:16" s="1" customFormat="1" ht="15.9" customHeight="1" x14ac:dyDescent="0.3">
      <c r="A2516" s="24" t="s">
        <v>157</v>
      </c>
      <c r="B2516" s="24"/>
      <c r="C2516" s="24"/>
      <c r="D2516" s="19">
        <v>2</v>
      </c>
      <c r="E2516" s="19" t="s">
        <v>141</v>
      </c>
      <c r="F2516" s="20">
        <v>39.539576610523532</v>
      </c>
      <c r="G2516" s="20">
        <v>43.034014006259994</v>
      </c>
      <c r="H2516" s="20">
        <v>16.942853929766763</v>
      </c>
      <c r="I2516" s="21"/>
      <c r="J2516" s="21">
        <v>0.23082871123004811</v>
      </c>
      <c r="K2516" s="21">
        <v>0.25272674221966457</v>
      </c>
      <c r="L2516" s="22">
        <f t="shared" si="292"/>
        <v>81.908887468318042</v>
      </c>
      <c r="M2516" s="23"/>
      <c r="N2516" s="23">
        <f t="shared" si="293"/>
        <v>1787.845335218404</v>
      </c>
      <c r="O2516" s="23">
        <f t="shared" si="296"/>
        <v>1806.8688226186071</v>
      </c>
      <c r="P2516" s="23">
        <f t="shared" si="294"/>
        <v>131748.47534810856</v>
      </c>
    </row>
    <row r="2517" spans="1:16" s="1" customFormat="1" ht="15.9" customHeight="1" x14ac:dyDescent="0.3">
      <c r="A2517" s="24" t="s">
        <v>157</v>
      </c>
      <c r="B2517" s="24"/>
      <c r="C2517" s="24"/>
      <c r="D2517" s="19">
        <v>2</v>
      </c>
      <c r="E2517" s="19" t="s">
        <v>141</v>
      </c>
      <c r="F2517" s="20">
        <v>39.247937275403139</v>
      </c>
      <c r="G2517" s="20">
        <v>43.511224703550369</v>
      </c>
      <c r="H2517" s="20">
        <v>16.754987372414991</v>
      </c>
      <c r="I2517" s="21"/>
      <c r="J2517" s="21">
        <v>0.23200619413890042</v>
      </c>
      <c r="K2517" s="21">
        <v>0.25384445449261461</v>
      </c>
      <c r="L2517" s="22">
        <f t="shared" si="292"/>
        <v>82.235207870047503</v>
      </c>
      <c r="M2517" s="23"/>
      <c r="N2517" s="23">
        <f t="shared" si="293"/>
        <v>1796.9653329633677</v>
      </c>
      <c r="O2517" s="23">
        <f t="shared" si="296"/>
        <v>1814.8599019991034</v>
      </c>
      <c r="P2517" s="23">
        <f t="shared" si="294"/>
        <v>130287.61564863913</v>
      </c>
    </row>
    <row r="2518" spans="1:16" s="1" customFormat="1" ht="15.9" customHeight="1" x14ac:dyDescent="0.3">
      <c r="A2518" s="24" t="s">
        <v>157</v>
      </c>
      <c r="B2518" s="24"/>
      <c r="C2518" s="24"/>
      <c r="D2518" s="19">
        <v>2</v>
      </c>
      <c r="E2518" s="19" t="s">
        <v>141</v>
      </c>
      <c r="F2518" s="20">
        <v>38.994796120104112</v>
      </c>
      <c r="G2518" s="20">
        <v>42.875598974432378</v>
      </c>
      <c r="H2518" s="20">
        <v>17.638917004967464</v>
      </c>
      <c r="I2518" s="21"/>
      <c r="J2518" s="21">
        <v>0.23995930099179599</v>
      </c>
      <c r="K2518" s="21">
        <v>0.25072859950424536</v>
      </c>
      <c r="L2518" s="22">
        <f t="shared" si="292"/>
        <v>81.248479221093433</v>
      </c>
      <c r="M2518" s="23"/>
      <c r="N2518" s="23">
        <f t="shared" si="293"/>
        <v>1858.5647973959881</v>
      </c>
      <c r="O2518" s="23">
        <f t="shared" si="296"/>
        <v>1792.5831093461454</v>
      </c>
      <c r="P2518" s="23">
        <f t="shared" si="294"/>
        <v>137161.09646164434</v>
      </c>
    </row>
    <row r="2519" spans="1:16" s="1" customFormat="1" ht="15.9" customHeight="1" x14ac:dyDescent="0.3">
      <c r="A2519" s="24" t="s">
        <v>158</v>
      </c>
      <c r="B2519" s="24"/>
      <c r="C2519" s="24"/>
      <c r="D2519" s="19">
        <v>1</v>
      </c>
      <c r="E2519" s="19" t="s">
        <v>141</v>
      </c>
      <c r="F2519" s="20">
        <v>38.93922709995109</v>
      </c>
      <c r="G2519" s="20">
        <v>39.393919531995913</v>
      </c>
      <c r="H2519" s="20">
        <v>21.233855988881803</v>
      </c>
      <c r="I2519" s="21">
        <v>0.12692931761269682</v>
      </c>
      <c r="J2519" s="21">
        <v>0.30606806155848959</v>
      </c>
      <c r="K2519" s="21"/>
      <c r="L2519" s="22">
        <f t="shared" si="292"/>
        <v>76.782253444689658</v>
      </c>
      <c r="M2519" s="23">
        <f>I2519*10000/1.2726</f>
        <v>997.40152139475742</v>
      </c>
      <c r="N2519" s="23">
        <f t="shared" si="293"/>
        <v>2370.5991910656771</v>
      </c>
      <c r="O2519" s="23"/>
      <c r="P2519" s="23">
        <f t="shared" si="294"/>
        <v>165115.52090887871</v>
      </c>
    </row>
    <row r="2520" spans="1:16" s="1" customFormat="1" ht="15.9" customHeight="1" x14ac:dyDescent="0.3">
      <c r="A2520" s="24" t="s">
        <v>158</v>
      </c>
      <c r="B2520" s="24"/>
      <c r="C2520" s="24"/>
      <c r="D2520" s="19">
        <v>1</v>
      </c>
      <c r="E2520" s="19" t="s">
        <v>141</v>
      </c>
      <c r="F2520" s="20">
        <v>39.430993055578746</v>
      </c>
      <c r="G2520" s="20">
        <v>41.632931911273971</v>
      </c>
      <c r="H2520" s="20">
        <v>18.51639578088523</v>
      </c>
      <c r="I2520" s="21">
        <v>0.16150667927314516</v>
      </c>
      <c r="J2520" s="21">
        <v>0.25817257298891422</v>
      </c>
      <c r="K2520" s="21"/>
      <c r="L2520" s="22">
        <f t="shared" si="292"/>
        <v>80.031701976588295</v>
      </c>
      <c r="M2520" s="23">
        <f>I2520*10000/1.2726</f>
        <v>1269.1079622280777</v>
      </c>
      <c r="N2520" s="23">
        <f t="shared" si="293"/>
        <v>1999.6326619852393</v>
      </c>
      <c r="O2520" s="23"/>
      <c r="P2520" s="23">
        <f t="shared" si="294"/>
        <v>143984.41509242012</v>
      </c>
    </row>
    <row r="2521" spans="1:16" s="1" customFormat="1" ht="15.9" customHeight="1" x14ac:dyDescent="0.3">
      <c r="A2521" s="24" t="s">
        <v>158</v>
      </c>
      <c r="B2521" s="24"/>
      <c r="C2521" s="24"/>
      <c r="D2521" s="19">
        <v>1</v>
      </c>
      <c r="E2521" s="19" t="s">
        <v>141</v>
      </c>
      <c r="F2521" s="20">
        <v>39.430736263708795</v>
      </c>
      <c r="G2521" s="20">
        <v>42.093439583915284</v>
      </c>
      <c r="H2521" s="20">
        <v>18.046913561404796</v>
      </c>
      <c r="I2521" s="21">
        <v>0.17313115790997946</v>
      </c>
      <c r="J2521" s="21">
        <v>0.25577943306115913</v>
      </c>
      <c r="K2521" s="21"/>
      <c r="L2521" s="22">
        <f t="shared" si="292"/>
        <v>80.611469297953136</v>
      </c>
      <c r="M2521" s="23">
        <f>I2521*10000/1.2726</f>
        <v>1360.4522859498622</v>
      </c>
      <c r="N2521" s="23">
        <f t="shared" si="293"/>
        <v>1981.0969952843245</v>
      </c>
      <c r="O2521" s="23"/>
      <c r="P2521" s="23">
        <f t="shared" si="294"/>
        <v>140333.69798915082</v>
      </c>
    </row>
    <row r="2522" spans="1:16" s="1" customFormat="1" ht="15.9" customHeight="1" x14ac:dyDescent="0.3">
      <c r="A2522" s="24" t="s">
        <v>158</v>
      </c>
      <c r="B2522" s="24"/>
      <c r="C2522" s="24"/>
      <c r="D2522" s="19">
        <v>2</v>
      </c>
      <c r="E2522" s="19" t="s">
        <v>141</v>
      </c>
      <c r="F2522" s="20">
        <v>37.461828039992803</v>
      </c>
      <c r="G2522" s="20">
        <v>32.94757029123835</v>
      </c>
      <c r="H2522" s="20">
        <v>28.786920920825963</v>
      </c>
      <c r="I2522" s="21"/>
      <c r="J2522" s="21">
        <v>0.49854901849258626</v>
      </c>
      <c r="K2522" s="21">
        <v>0.30513172945028755</v>
      </c>
      <c r="L2522" s="22">
        <f t="shared" si="292"/>
        <v>67.107218606785324</v>
      </c>
      <c r="M2522" s="23"/>
      <c r="N2522" s="23">
        <f t="shared" si="293"/>
        <v>3861.4283827169565</v>
      </c>
      <c r="O2522" s="23">
        <f t="shared" ref="O2522:O2529" si="297">K2522*10000/1.3987</f>
        <v>2181.538067135823</v>
      </c>
      <c r="P2522" s="23">
        <f t="shared" si="294"/>
        <v>223848.52971093284</v>
      </c>
    </row>
    <row r="2523" spans="1:16" s="1" customFormat="1" ht="15.9" customHeight="1" x14ac:dyDescent="0.3">
      <c r="A2523" s="24" t="s">
        <v>158</v>
      </c>
      <c r="B2523" s="24"/>
      <c r="C2523" s="24"/>
      <c r="D2523" s="19">
        <v>2</v>
      </c>
      <c r="E2523" s="19" t="s">
        <v>141</v>
      </c>
      <c r="F2523" s="20">
        <v>39.044642604513932</v>
      </c>
      <c r="G2523" s="20">
        <v>40.80117799768793</v>
      </c>
      <c r="H2523" s="20">
        <v>19.600910584470569</v>
      </c>
      <c r="I2523" s="21"/>
      <c r="J2523" s="21">
        <v>0.28386992071078232</v>
      </c>
      <c r="K2523" s="21">
        <v>0.2693988926167768</v>
      </c>
      <c r="L2523" s="22">
        <f t="shared" si="292"/>
        <v>78.771003641511797</v>
      </c>
      <c r="M2523" s="23"/>
      <c r="N2523" s="23">
        <f t="shared" si="293"/>
        <v>2198.667188527475</v>
      </c>
      <c r="O2523" s="23">
        <f t="shared" si="297"/>
        <v>1926.0662945361894</v>
      </c>
      <c r="P2523" s="23">
        <f t="shared" si="294"/>
        <v>152417.65617784267</v>
      </c>
    </row>
    <row r="2524" spans="1:16" s="1" customFormat="1" ht="15.9" customHeight="1" x14ac:dyDescent="0.3">
      <c r="A2524" s="24" t="s">
        <v>158</v>
      </c>
      <c r="B2524" s="24"/>
      <c r="C2524" s="24"/>
      <c r="D2524" s="19">
        <v>2</v>
      </c>
      <c r="E2524" s="19" t="s">
        <v>141</v>
      </c>
      <c r="F2524" s="20">
        <v>37.377868551200088</v>
      </c>
      <c r="G2524" s="20">
        <v>34.539592234326491</v>
      </c>
      <c r="H2524" s="20">
        <v>27.328078791122824</v>
      </c>
      <c r="I2524" s="21"/>
      <c r="J2524" s="21">
        <v>0.45882522054942088</v>
      </c>
      <c r="K2524" s="21">
        <v>0.29563520280117617</v>
      </c>
      <c r="L2524" s="22">
        <f t="shared" si="292"/>
        <v>69.25852647620917</v>
      </c>
      <c r="M2524" s="23"/>
      <c r="N2524" s="23">
        <f t="shared" si="293"/>
        <v>3553.7543222788395</v>
      </c>
      <c r="O2524" s="23">
        <f t="shared" si="297"/>
        <v>2113.6426882188903</v>
      </c>
      <c r="P2524" s="23">
        <f t="shared" si="294"/>
        <v>212504.50070857562</v>
      </c>
    </row>
    <row r="2525" spans="1:16" s="1" customFormat="1" ht="15.9" customHeight="1" x14ac:dyDescent="0.3">
      <c r="A2525" s="24" t="s">
        <v>158</v>
      </c>
      <c r="B2525" s="24"/>
      <c r="C2525" s="24"/>
      <c r="D2525" s="19">
        <v>2</v>
      </c>
      <c r="E2525" s="19" t="s">
        <v>141</v>
      </c>
      <c r="F2525" s="20">
        <v>37.992538237225439</v>
      </c>
      <c r="G2525" s="20">
        <v>37.525137979131046</v>
      </c>
      <c r="H2525" s="20">
        <v>23.843573800482446</v>
      </c>
      <c r="I2525" s="21"/>
      <c r="J2525" s="21">
        <v>0.36228088412902787</v>
      </c>
      <c r="K2525" s="21">
        <v>0.27646909903203987</v>
      </c>
      <c r="L2525" s="22">
        <f t="shared" si="292"/>
        <v>73.721402660958233</v>
      </c>
      <c r="M2525" s="23"/>
      <c r="N2525" s="23">
        <f t="shared" si="293"/>
        <v>2805.9862452871807</v>
      </c>
      <c r="O2525" s="23">
        <f t="shared" si="297"/>
        <v>1976.6147067422596</v>
      </c>
      <c r="P2525" s="23">
        <f t="shared" si="294"/>
        <v>185408.81648897703</v>
      </c>
    </row>
    <row r="2526" spans="1:16" s="1" customFormat="1" ht="15.9" customHeight="1" x14ac:dyDescent="0.3">
      <c r="A2526" s="24" t="s">
        <v>158</v>
      </c>
      <c r="B2526" s="24"/>
      <c r="C2526" s="24"/>
      <c r="D2526" s="19">
        <v>2</v>
      </c>
      <c r="E2526" s="19" t="s">
        <v>141</v>
      </c>
      <c r="F2526" s="20">
        <v>38.571793413829973</v>
      </c>
      <c r="G2526" s="20">
        <v>39.819154805892119</v>
      </c>
      <c r="H2526" s="20">
        <v>21.036980164688661</v>
      </c>
      <c r="I2526" s="21"/>
      <c r="J2526" s="21">
        <v>0.3053579369429717</v>
      </c>
      <c r="K2526" s="21">
        <v>0.26671367864627221</v>
      </c>
      <c r="L2526" s="22">
        <f t="shared" si="292"/>
        <v>77.137794848308545</v>
      </c>
      <c r="M2526" s="23"/>
      <c r="N2526" s="23">
        <f t="shared" si="293"/>
        <v>2365.099039136951</v>
      </c>
      <c r="O2526" s="23">
        <f t="shared" si="297"/>
        <v>1906.8683681008952</v>
      </c>
      <c r="P2526" s="23">
        <f t="shared" si="294"/>
        <v>163584.6047020891</v>
      </c>
    </row>
    <row r="2527" spans="1:16" s="1" customFormat="1" ht="15.9" customHeight="1" x14ac:dyDescent="0.3">
      <c r="A2527" s="24" t="s">
        <v>158</v>
      </c>
      <c r="B2527" s="24"/>
      <c r="C2527" s="24"/>
      <c r="D2527" s="19">
        <v>2</v>
      </c>
      <c r="E2527" s="19" t="s">
        <v>141</v>
      </c>
      <c r="F2527" s="20">
        <v>38.813067983536456</v>
      </c>
      <c r="G2527" s="20">
        <v>41.317347485324838</v>
      </c>
      <c r="H2527" s="20">
        <v>19.318213195742842</v>
      </c>
      <c r="I2527" s="21"/>
      <c r="J2527" s="21">
        <v>0.27609465195835953</v>
      </c>
      <c r="K2527" s="21">
        <v>0.27527668343752226</v>
      </c>
      <c r="L2527" s="22">
        <f t="shared" si="292"/>
        <v>79.22063092225936</v>
      </c>
      <c r="M2527" s="23"/>
      <c r="N2527" s="23">
        <f t="shared" si="293"/>
        <v>2138.4451394807493</v>
      </c>
      <c r="O2527" s="23">
        <f t="shared" si="297"/>
        <v>1968.0895362659774</v>
      </c>
      <c r="P2527" s="23">
        <f t="shared" si="294"/>
        <v>150219.38721417449</v>
      </c>
    </row>
    <row r="2528" spans="1:16" s="1" customFormat="1" ht="15.9" customHeight="1" x14ac:dyDescent="0.3">
      <c r="A2528" s="24" t="s">
        <v>158</v>
      </c>
      <c r="B2528" s="24"/>
      <c r="C2528" s="24"/>
      <c r="D2528" s="19">
        <v>2</v>
      </c>
      <c r="E2528" s="19" t="s">
        <v>141</v>
      </c>
      <c r="F2528" s="20">
        <v>39.366454822616468</v>
      </c>
      <c r="G2528" s="20">
        <v>41.51438219816422</v>
      </c>
      <c r="H2528" s="20">
        <v>18.579865105366764</v>
      </c>
      <c r="I2528" s="21"/>
      <c r="J2528" s="21">
        <v>0.25938487869345517</v>
      </c>
      <c r="K2528" s="21">
        <v>0.27991299515909057</v>
      </c>
      <c r="L2528" s="22">
        <f t="shared" si="292"/>
        <v>79.93125748954391</v>
      </c>
      <c r="M2528" s="23"/>
      <c r="N2528" s="23">
        <f t="shared" si="293"/>
        <v>2009.0223738940067</v>
      </c>
      <c r="O2528" s="23">
        <f t="shared" si="297"/>
        <v>2001.2368281911101</v>
      </c>
      <c r="P2528" s="23">
        <f t="shared" si="294"/>
        <v>144477.95571824856</v>
      </c>
    </row>
    <row r="2529" spans="1:16" s="1" customFormat="1" ht="15.9" customHeight="1" x14ac:dyDescent="0.3">
      <c r="A2529" s="24" t="s">
        <v>158</v>
      </c>
      <c r="B2529" s="24"/>
      <c r="C2529" s="24"/>
      <c r="D2529" s="19">
        <v>2</v>
      </c>
      <c r="E2529" s="19" t="s">
        <v>141</v>
      </c>
      <c r="F2529" s="20">
        <v>39.064168228908514</v>
      </c>
      <c r="G2529" s="20">
        <v>42.068080039371011</v>
      </c>
      <c r="H2529" s="20">
        <v>18.33752222346553</v>
      </c>
      <c r="I2529" s="21"/>
      <c r="J2529" s="21">
        <v>0.26179086798656609</v>
      </c>
      <c r="K2529" s="21">
        <v>0.26843864026839753</v>
      </c>
      <c r="L2529" s="22">
        <f t="shared" si="292"/>
        <v>80.35106059288708</v>
      </c>
      <c r="M2529" s="23"/>
      <c r="N2529" s="23">
        <f t="shared" si="293"/>
        <v>2027.6575632140507</v>
      </c>
      <c r="O2529" s="23">
        <f t="shared" si="297"/>
        <v>1919.2009742503574</v>
      </c>
      <c r="P2529" s="23">
        <f t="shared" si="294"/>
        <v>142593.48540797457</v>
      </c>
    </row>
    <row r="2530" spans="1:16" s="1" customFormat="1" ht="15.9" customHeight="1" x14ac:dyDescent="0.3">
      <c r="A2530" s="24" t="s">
        <v>159</v>
      </c>
      <c r="B2530" s="24"/>
      <c r="C2530" s="24"/>
      <c r="D2530" s="19">
        <v>1</v>
      </c>
      <c r="E2530" s="19" t="s">
        <v>141</v>
      </c>
      <c r="F2530" s="20">
        <v>39.870091239216137</v>
      </c>
      <c r="G2530" s="20">
        <v>43.785896487781073</v>
      </c>
      <c r="H2530" s="20">
        <v>15.88353420753811</v>
      </c>
      <c r="I2530" s="21">
        <v>0.19207165315176394</v>
      </c>
      <c r="J2530" s="21">
        <v>0.26840641231291573</v>
      </c>
      <c r="K2530" s="21"/>
      <c r="L2530" s="22">
        <f t="shared" si="292"/>
        <v>83.090725131547558</v>
      </c>
      <c r="M2530" s="23">
        <f>I2530*10000/1.2726</f>
        <v>1509.2853461556181</v>
      </c>
      <c r="N2530" s="23">
        <f t="shared" si="293"/>
        <v>2078.8971598862659</v>
      </c>
      <c r="O2530" s="23"/>
      <c r="P2530" s="23">
        <f t="shared" si="294"/>
        <v>123511.15246919215</v>
      </c>
    </row>
    <row r="2531" spans="1:16" s="1" customFormat="1" ht="15.9" customHeight="1" x14ac:dyDescent="0.3">
      <c r="A2531" s="24" t="s">
        <v>159</v>
      </c>
      <c r="B2531" s="24"/>
      <c r="C2531" s="24"/>
      <c r="D2531" s="19">
        <v>2</v>
      </c>
      <c r="E2531" s="19" t="s">
        <v>141</v>
      </c>
      <c r="F2531" s="20">
        <v>39.464046065637817</v>
      </c>
      <c r="G2531" s="20">
        <v>44.101691079734969</v>
      </c>
      <c r="H2531" s="20">
        <v>15.94193542942803</v>
      </c>
      <c r="I2531" s="21"/>
      <c r="J2531" s="21">
        <v>0.26311304084346038</v>
      </c>
      <c r="K2531" s="21">
        <v>0.22921438435571681</v>
      </c>
      <c r="L2531" s="22">
        <f t="shared" si="292"/>
        <v>83.140071299292714</v>
      </c>
      <c r="M2531" s="23"/>
      <c r="N2531" s="23">
        <f t="shared" si="293"/>
        <v>2037.8982328515251</v>
      </c>
      <c r="O2531" s="23">
        <f>K2531*10000/1.3987</f>
        <v>1638.7673150476642</v>
      </c>
      <c r="P2531" s="23">
        <f t="shared" si="294"/>
        <v>123965.28327704532</v>
      </c>
    </row>
    <row r="2532" spans="1:16" s="1" customFormat="1" ht="15.9" customHeight="1" x14ac:dyDescent="0.3">
      <c r="A2532" s="24" t="s">
        <v>159</v>
      </c>
      <c r="B2532" s="24"/>
      <c r="C2532" s="24"/>
      <c r="D2532" s="19">
        <v>2</v>
      </c>
      <c r="E2532" s="19" t="s">
        <v>141</v>
      </c>
      <c r="F2532" s="20">
        <v>39.612065476740256</v>
      </c>
      <c r="G2532" s="20">
        <v>42.466399936659435</v>
      </c>
      <c r="H2532" s="20">
        <v>17.437415391439053</v>
      </c>
      <c r="I2532" s="21"/>
      <c r="J2532" s="21">
        <v>0.25860601668310729</v>
      </c>
      <c r="K2532" s="21">
        <v>0.22551317847815255</v>
      </c>
      <c r="L2532" s="22">
        <f t="shared" si="292"/>
        <v>81.277405271597388</v>
      </c>
      <c r="M2532" s="23"/>
      <c r="N2532" s="23">
        <f t="shared" si="293"/>
        <v>2002.9898279227582</v>
      </c>
      <c r="O2532" s="23">
        <f>K2532*10000/1.3987</f>
        <v>1612.3055585769109</v>
      </c>
      <c r="P2532" s="23">
        <f t="shared" si="294"/>
        <v>135594.20988677334</v>
      </c>
    </row>
    <row r="2533" spans="1:16" s="1" customFormat="1" ht="15.9" customHeight="1" x14ac:dyDescent="0.3">
      <c r="A2533" s="24" t="s">
        <v>613</v>
      </c>
      <c r="B2533" s="24"/>
      <c r="C2533" s="24"/>
      <c r="D2533" s="19">
        <v>2</v>
      </c>
      <c r="E2533" s="19" t="s">
        <v>141</v>
      </c>
      <c r="F2533" s="20">
        <v>38.981303291227107</v>
      </c>
      <c r="G2533" s="20">
        <v>41.867200688951243</v>
      </c>
      <c r="H2533" s="20">
        <v>18.662397677730556</v>
      </c>
      <c r="I2533" s="21"/>
      <c r="J2533" s="21">
        <v>0.36081210435579519</v>
      </c>
      <c r="K2533" s="21">
        <v>0.12828623773529391</v>
      </c>
      <c r="L2533" s="22">
        <f t="shared" si="292"/>
        <v>79.995834948348289</v>
      </c>
      <c r="M2533" s="23"/>
      <c r="N2533" s="23">
        <f t="shared" si="293"/>
        <v>2794.6100561985531</v>
      </c>
      <c r="O2533" s="23">
        <f>K2533*10000/1.3987</f>
        <v>917.18193848068859</v>
      </c>
      <c r="P2533" s="23">
        <f t="shared" si="294"/>
        <v>145119.7331083247</v>
      </c>
    </row>
    <row r="2534" spans="1:16" s="1" customFormat="1" ht="15.9" customHeight="1" x14ac:dyDescent="0.3">
      <c r="A2534" s="24" t="s">
        <v>160</v>
      </c>
      <c r="B2534" s="24"/>
      <c r="C2534" s="24"/>
      <c r="D2534" s="19">
        <v>1</v>
      </c>
      <c r="E2534" s="19" t="s">
        <v>141</v>
      </c>
      <c r="F2534" s="20">
        <v>39.606971353349053</v>
      </c>
      <c r="G2534" s="20">
        <v>41.995259232549984</v>
      </c>
      <c r="H2534" s="20">
        <v>17.952215679495367</v>
      </c>
      <c r="I2534" s="21">
        <v>0.16467450755942067</v>
      </c>
      <c r="J2534" s="21">
        <v>0.28087922704619228</v>
      </c>
      <c r="K2534" s="21"/>
      <c r="L2534" s="22">
        <f t="shared" si="292"/>
        <v>80.657159439170172</v>
      </c>
      <c r="M2534" s="23">
        <f>I2534*10000/1.2726</f>
        <v>1294.0005308771074</v>
      </c>
      <c r="N2534" s="23">
        <f t="shared" si="293"/>
        <v>2175.5032688884849</v>
      </c>
      <c r="O2534" s="23"/>
      <c r="P2534" s="23">
        <f t="shared" si="294"/>
        <v>139597.32254662027</v>
      </c>
    </row>
    <row r="2535" spans="1:16" s="1" customFormat="1" ht="15.9" customHeight="1" x14ac:dyDescent="0.3">
      <c r="A2535" s="24" t="s">
        <v>160</v>
      </c>
      <c r="B2535" s="24"/>
      <c r="C2535" s="24"/>
      <c r="D2535" s="19">
        <v>2</v>
      </c>
      <c r="E2535" s="19" t="s">
        <v>141</v>
      </c>
      <c r="F2535" s="20">
        <v>39.243498256389962</v>
      </c>
      <c r="G2535" s="20">
        <v>41.939348104030607</v>
      </c>
      <c r="H2535" s="20">
        <v>18.290902234745666</v>
      </c>
      <c r="I2535" s="21"/>
      <c r="J2535" s="21">
        <v>0.32964127551523431</v>
      </c>
      <c r="K2535" s="21">
        <v>0.19661012931851402</v>
      </c>
      <c r="L2535" s="22">
        <f t="shared" si="292"/>
        <v>80.342861903391324</v>
      </c>
      <c r="M2535" s="23"/>
      <c r="N2535" s="23">
        <f t="shared" si="293"/>
        <v>2553.1815933330827</v>
      </c>
      <c r="O2535" s="23">
        <f>K2535*10000/1.3987</f>
        <v>1405.663325362937</v>
      </c>
      <c r="P2535" s="23">
        <f t="shared" si="294"/>
        <v>142230.96605556505</v>
      </c>
    </row>
    <row r="2536" spans="1:16" s="1" customFormat="1" ht="15.9" customHeight="1" x14ac:dyDescent="0.3">
      <c r="A2536" s="24" t="s">
        <v>281</v>
      </c>
      <c r="B2536" s="24"/>
      <c r="C2536" s="24"/>
      <c r="D2536" s="19">
        <v>1</v>
      </c>
      <c r="E2536" s="19" t="s">
        <v>141</v>
      </c>
      <c r="F2536" s="20">
        <v>39.382863345812183</v>
      </c>
      <c r="G2536" s="20">
        <v>41.37861046289499</v>
      </c>
      <c r="H2536" s="20">
        <v>18.792167727933059</v>
      </c>
      <c r="I2536" s="21">
        <v>0.16396692095962179</v>
      </c>
      <c r="J2536" s="21">
        <v>0.28239154240016218</v>
      </c>
      <c r="K2536" s="21"/>
      <c r="L2536" s="22">
        <f t="shared" si="292"/>
        <v>79.69542488584932</v>
      </c>
      <c r="M2536" s="23">
        <f>I2536*10000/1.2726</f>
        <v>1288.4403658621859</v>
      </c>
      <c r="N2536" s="23">
        <f t="shared" si="293"/>
        <v>2187.2166555662784</v>
      </c>
      <c r="O2536" s="23"/>
      <c r="P2536" s="23">
        <f t="shared" si="294"/>
        <v>146128.8314769289</v>
      </c>
    </row>
    <row r="2537" spans="1:16" s="1" customFormat="1" ht="15.9" customHeight="1" x14ac:dyDescent="0.3">
      <c r="A2537" s="24" t="s">
        <v>281</v>
      </c>
      <c r="B2537" s="24"/>
      <c r="C2537" s="24"/>
      <c r="D2537" s="19">
        <v>2</v>
      </c>
      <c r="E2537" s="19" t="s">
        <v>141</v>
      </c>
      <c r="F2537" s="20">
        <v>39.320038946122679</v>
      </c>
      <c r="G2537" s="20">
        <v>41.301640562465998</v>
      </c>
      <c r="H2537" s="20">
        <v>18.901680025940045</v>
      </c>
      <c r="I2537" s="21"/>
      <c r="J2537" s="21">
        <v>0.28298317574899673</v>
      </c>
      <c r="K2537" s="21">
        <v>0.19365728972228735</v>
      </c>
      <c r="L2537" s="22">
        <f t="shared" si="292"/>
        <v>79.570986901402904</v>
      </c>
      <c r="M2537" s="23"/>
      <c r="N2537" s="23">
        <f t="shared" si="293"/>
        <v>2191.7990531252171</v>
      </c>
      <c r="O2537" s="23">
        <f>K2537*10000/1.3987</f>
        <v>1384.5520105976075</v>
      </c>
      <c r="P2537" s="23">
        <f t="shared" si="294"/>
        <v>146980.40455629895</v>
      </c>
    </row>
    <row r="2538" spans="1:16" s="1" customFormat="1" ht="15.9" customHeight="1" x14ac:dyDescent="0.3">
      <c r="A2538" s="24" t="s">
        <v>281</v>
      </c>
      <c r="B2538" s="24"/>
      <c r="C2538" s="24"/>
      <c r="D2538" s="19">
        <v>2</v>
      </c>
      <c r="E2538" s="19" t="s">
        <v>141</v>
      </c>
      <c r="F2538" s="20">
        <v>39.059928473052473</v>
      </c>
      <c r="G2538" s="20">
        <v>41.672522427883294</v>
      </c>
      <c r="H2538" s="20">
        <v>18.796003359955293</v>
      </c>
      <c r="I2538" s="21"/>
      <c r="J2538" s="21">
        <v>0.28171605923459064</v>
      </c>
      <c r="K2538" s="21">
        <v>0.18982967987435065</v>
      </c>
      <c r="L2538" s="22">
        <f t="shared" si="292"/>
        <v>79.806428412283523</v>
      </c>
      <c r="M2538" s="23"/>
      <c r="N2538" s="23">
        <f t="shared" si="293"/>
        <v>2181.9848132181137</v>
      </c>
      <c r="O2538" s="23">
        <f>K2538*10000/1.3987</f>
        <v>1357.1865294512809</v>
      </c>
      <c r="P2538" s="23">
        <f t="shared" si="294"/>
        <v>146158.65754242064</v>
      </c>
    </row>
    <row r="2539" spans="1:16" s="1" customFormat="1" ht="15.9" customHeight="1" x14ac:dyDescent="0.3">
      <c r="A2539" s="24" t="s">
        <v>282</v>
      </c>
      <c r="B2539" s="24"/>
      <c r="C2539" s="24"/>
      <c r="D2539" s="19">
        <v>1</v>
      </c>
      <c r="E2539" s="19" t="s">
        <v>141</v>
      </c>
      <c r="F2539" s="20">
        <v>39.551318877699842</v>
      </c>
      <c r="G2539" s="20">
        <v>42.051550014798948</v>
      </c>
      <c r="H2539" s="20">
        <v>17.934490743606521</v>
      </c>
      <c r="I2539" s="21">
        <v>0.17413490212235702</v>
      </c>
      <c r="J2539" s="21">
        <v>0.28850546177232506</v>
      </c>
      <c r="K2539" s="21"/>
      <c r="L2539" s="22">
        <f t="shared" si="292"/>
        <v>80.69344323161512</v>
      </c>
      <c r="M2539" s="23">
        <f>I2539*10000/1.2726</f>
        <v>1368.3396363535835</v>
      </c>
      <c r="N2539" s="23">
        <f t="shared" si="293"/>
        <v>2234.5709997081949</v>
      </c>
      <c r="O2539" s="23"/>
      <c r="P2539" s="23">
        <f t="shared" si="294"/>
        <v>139459.49256303671</v>
      </c>
    </row>
    <row r="2540" spans="1:16" s="1" customFormat="1" ht="15.9" customHeight="1" x14ac:dyDescent="0.3">
      <c r="A2540" s="24" t="s">
        <v>282</v>
      </c>
      <c r="B2540" s="24"/>
      <c r="C2540" s="24"/>
      <c r="D2540" s="19">
        <v>2</v>
      </c>
      <c r="E2540" s="19" t="s">
        <v>141</v>
      </c>
      <c r="F2540" s="20">
        <v>39.14595710678504</v>
      </c>
      <c r="G2540" s="20">
        <v>42.320562919088722</v>
      </c>
      <c r="H2540" s="20">
        <v>18.011806264059643</v>
      </c>
      <c r="I2540" s="21"/>
      <c r="J2540" s="21">
        <v>0.29108845352662849</v>
      </c>
      <c r="K2540" s="21">
        <v>0.23058525653996245</v>
      </c>
      <c r="L2540" s="22">
        <f t="shared" si="292"/>
        <v>80.725751065677997</v>
      </c>
      <c r="M2540" s="23"/>
      <c r="N2540" s="23">
        <f t="shared" si="293"/>
        <v>2254.5771321092748</v>
      </c>
      <c r="O2540" s="23">
        <f>K2540*10000/1.3987</f>
        <v>1648.5683601913379</v>
      </c>
      <c r="P2540" s="23">
        <f t="shared" si="294"/>
        <v>140060.70189781993</v>
      </c>
    </row>
    <row r="2541" spans="1:16" s="1" customFormat="1" ht="15.9" customHeight="1" x14ac:dyDescent="0.3">
      <c r="A2541" s="24" t="s">
        <v>282</v>
      </c>
      <c r="B2541" s="24"/>
      <c r="C2541" s="24"/>
      <c r="D2541" s="19">
        <v>2</v>
      </c>
      <c r="E2541" s="19" t="s">
        <v>141</v>
      </c>
      <c r="F2541" s="20">
        <v>39.51993386632914</v>
      </c>
      <c r="G2541" s="20">
        <v>41.937669067715291</v>
      </c>
      <c r="H2541" s="20">
        <v>18.019039809980193</v>
      </c>
      <c r="I2541" s="21"/>
      <c r="J2541" s="21">
        <v>0.2872893168384284</v>
      </c>
      <c r="K2541" s="21">
        <v>0.2360679391369567</v>
      </c>
      <c r="L2541" s="22">
        <f t="shared" si="292"/>
        <v>80.577660239940059</v>
      </c>
      <c r="M2541" s="23"/>
      <c r="N2541" s="23">
        <f t="shared" si="293"/>
        <v>2225.1515516879281</v>
      </c>
      <c r="O2541" s="23">
        <f>K2541*10000/1.3987</f>
        <v>1687.7667772714426</v>
      </c>
      <c r="P2541" s="23">
        <f t="shared" si="294"/>
        <v>140116.95031088794</v>
      </c>
    </row>
    <row r="2542" spans="1:16" s="1" customFormat="1" ht="15.9" customHeight="1" x14ac:dyDescent="0.3">
      <c r="A2542" s="24" t="s">
        <v>161</v>
      </c>
      <c r="B2542" s="24"/>
      <c r="C2542" s="24"/>
      <c r="D2542" s="19">
        <v>1</v>
      </c>
      <c r="E2542" s="19" t="s">
        <v>141</v>
      </c>
      <c r="F2542" s="20">
        <v>39.356672942423273</v>
      </c>
      <c r="G2542" s="20">
        <v>41.384454981192874</v>
      </c>
      <c r="H2542" s="20">
        <v>18.705818171218102</v>
      </c>
      <c r="I2542" s="21">
        <v>6.7891141310449432E-2</v>
      </c>
      <c r="J2542" s="21">
        <v>0.48516276385529084</v>
      </c>
      <c r="K2542" s="21"/>
      <c r="L2542" s="22">
        <f t="shared" si="292"/>
        <v>79.772128474836123</v>
      </c>
      <c r="M2542" s="23">
        <f>I2542*10000/1.2726</f>
        <v>533.48374438511257</v>
      </c>
      <c r="N2542" s="23">
        <f t="shared" si="293"/>
        <v>3757.747377083811</v>
      </c>
      <c r="O2542" s="23"/>
      <c r="P2542" s="23">
        <f t="shared" si="294"/>
        <v>145457.37302657933</v>
      </c>
    </row>
    <row r="2543" spans="1:16" s="1" customFormat="1" ht="15.9" customHeight="1" x14ac:dyDescent="0.3">
      <c r="A2543" s="24" t="s">
        <v>161</v>
      </c>
      <c r="B2543" s="24"/>
      <c r="C2543" s="24"/>
      <c r="D2543" s="19">
        <v>2</v>
      </c>
      <c r="E2543" s="19" t="s">
        <v>141</v>
      </c>
      <c r="F2543" s="20">
        <v>39.267397697010779</v>
      </c>
      <c r="G2543" s="20">
        <v>41.316701106250001</v>
      </c>
      <c r="H2543" s="20">
        <v>18.734570282619618</v>
      </c>
      <c r="I2543" s="21"/>
      <c r="J2543" s="21">
        <v>0.48829186864855012</v>
      </c>
      <c r="K2543" s="21">
        <v>0.19303904547105472</v>
      </c>
      <c r="L2543" s="22">
        <f t="shared" si="292"/>
        <v>79.720857116835546</v>
      </c>
      <c r="M2543" s="23"/>
      <c r="N2543" s="23">
        <f t="shared" si="293"/>
        <v>3781.9833370656816</v>
      </c>
      <c r="O2543" s="23">
        <f>K2543*10000/1.3987</f>
        <v>1380.1318758207958</v>
      </c>
      <c r="P2543" s="23">
        <f t="shared" si="294"/>
        <v>145680.95087573575</v>
      </c>
    </row>
    <row r="2544" spans="1:16" s="1" customFormat="1" ht="15.9" customHeight="1" x14ac:dyDescent="0.3">
      <c r="A2544" s="24" t="s">
        <v>161</v>
      </c>
      <c r="B2544" s="24"/>
      <c r="C2544" s="24"/>
      <c r="D2544" s="19">
        <v>2</v>
      </c>
      <c r="E2544" s="19" t="s">
        <v>141</v>
      </c>
      <c r="F2544" s="20">
        <v>39.010620439210591</v>
      </c>
      <c r="G2544" s="20">
        <v>41.542790113069522</v>
      </c>
      <c r="H2544" s="20">
        <v>18.764108428293746</v>
      </c>
      <c r="I2544" s="21"/>
      <c r="J2544" s="21">
        <v>0.4939583301897888</v>
      </c>
      <c r="K2544" s="21">
        <v>0.18852268923634302</v>
      </c>
      <c r="L2544" s="22">
        <f t="shared" si="292"/>
        <v>79.783539933572001</v>
      </c>
      <c r="M2544" s="23"/>
      <c r="N2544" s="23">
        <f t="shared" si="293"/>
        <v>3825.8719711082708</v>
      </c>
      <c r="O2544" s="23">
        <f>K2544*10000/1.3987</f>
        <v>1347.8422051643884</v>
      </c>
      <c r="P2544" s="23">
        <f t="shared" si="294"/>
        <v>145910.64096651436</v>
      </c>
    </row>
    <row r="2545" spans="1:16" s="1" customFormat="1" ht="15.9" customHeight="1" x14ac:dyDescent="0.3">
      <c r="A2545" s="24" t="s">
        <v>162</v>
      </c>
      <c r="B2545" s="24"/>
      <c r="C2545" s="24"/>
      <c r="D2545" s="19">
        <v>1</v>
      </c>
      <c r="E2545" s="19" t="s">
        <v>141</v>
      </c>
      <c r="F2545" s="20">
        <v>39.274064849463052</v>
      </c>
      <c r="G2545" s="20">
        <v>41.798926963454662</v>
      </c>
      <c r="H2545" s="20">
        <v>18.362345659671664</v>
      </c>
      <c r="I2545" s="21">
        <v>0.11184525516994447</v>
      </c>
      <c r="J2545" s="21">
        <v>0.45281727224068069</v>
      </c>
      <c r="K2545" s="21"/>
      <c r="L2545" s="22">
        <f t="shared" si="292"/>
        <v>80.228075692133089</v>
      </c>
      <c r="M2545" s="23">
        <f>I2545*10000/1.2726</f>
        <v>878.87203496734617</v>
      </c>
      <c r="N2545" s="23">
        <f t="shared" si="293"/>
        <v>3507.2207593577627</v>
      </c>
      <c r="O2545" s="23"/>
      <c r="P2545" s="23">
        <f t="shared" si="294"/>
        <v>142786.51368329444</v>
      </c>
    </row>
    <row r="2546" spans="1:16" s="1" customFormat="1" ht="15.9" customHeight="1" x14ac:dyDescent="0.3">
      <c r="A2546" s="24" t="s">
        <v>162</v>
      </c>
      <c r="B2546" s="24"/>
      <c r="C2546" s="24"/>
      <c r="D2546" s="19">
        <v>1</v>
      </c>
      <c r="E2546" s="19" t="s">
        <v>141</v>
      </c>
      <c r="F2546" s="20">
        <v>39.382349122629421</v>
      </c>
      <c r="G2546" s="20">
        <v>41.862644260339252</v>
      </c>
      <c r="H2546" s="20">
        <v>18.207316679884592</v>
      </c>
      <c r="I2546" s="21">
        <v>0.12356873754637988</v>
      </c>
      <c r="J2546" s="21">
        <v>0.42412119960035671</v>
      </c>
      <c r="K2546" s="21"/>
      <c r="L2546" s="22">
        <f t="shared" si="292"/>
        <v>80.386251417811124</v>
      </c>
      <c r="M2546" s="23">
        <f>I2546*10000/1.2726</f>
        <v>970.99432301100023</v>
      </c>
      <c r="N2546" s="23">
        <f t="shared" si="293"/>
        <v>3284.9601084374312</v>
      </c>
      <c r="O2546" s="23"/>
      <c r="P2546" s="23">
        <f t="shared" si="294"/>
        <v>141581.00062118657</v>
      </c>
    </row>
    <row r="2547" spans="1:16" s="1" customFormat="1" ht="15.9" customHeight="1" x14ac:dyDescent="0.3">
      <c r="A2547" s="24" t="s">
        <v>162</v>
      </c>
      <c r="B2547" s="24"/>
      <c r="C2547" s="24"/>
      <c r="D2547" s="19">
        <v>1</v>
      </c>
      <c r="E2547" s="19" t="s">
        <v>141</v>
      </c>
      <c r="F2547" s="20">
        <v>39.353671855680773</v>
      </c>
      <c r="G2547" s="20">
        <v>42.443607068064196</v>
      </c>
      <c r="H2547" s="20">
        <v>17.710451921949556</v>
      </c>
      <c r="I2547" s="21">
        <v>0.1703379508698091</v>
      </c>
      <c r="J2547" s="21">
        <v>0.32193120343566189</v>
      </c>
      <c r="K2547" s="21"/>
      <c r="L2547" s="22">
        <f t="shared" si="292"/>
        <v>81.031578370545077</v>
      </c>
      <c r="M2547" s="23">
        <f>I2547*10000/1.2726</f>
        <v>1338.503464323504</v>
      </c>
      <c r="N2547" s="23">
        <f t="shared" si="293"/>
        <v>2493.46451425654</v>
      </c>
      <c r="O2547" s="23"/>
      <c r="P2547" s="23">
        <f t="shared" si="294"/>
        <v>137717.35553615517</v>
      </c>
    </row>
    <row r="2548" spans="1:16" s="1" customFormat="1" ht="15.9" customHeight="1" x14ac:dyDescent="0.3">
      <c r="A2548" s="24" t="s">
        <v>162</v>
      </c>
      <c r="B2548" s="24"/>
      <c r="C2548" s="24"/>
      <c r="D2548" s="19">
        <v>1</v>
      </c>
      <c r="E2548" s="19" t="s">
        <v>141</v>
      </c>
      <c r="F2548" s="20">
        <v>39.632849473883589</v>
      </c>
      <c r="G2548" s="20">
        <v>42.909345275725094</v>
      </c>
      <c r="H2548" s="20">
        <v>16.997241285950071</v>
      </c>
      <c r="I2548" s="21">
        <v>0.1991339624746632</v>
      </c>
      <c r="J2548" s="21">
        <v>0.26143000196657262</v>
      </c>
      <c r="K2548" s="21"/>
      <c r="L2548" s="22">
        <f t="shared" si="292"/>
        <v>81.818229654080866</v>
      </c>
      <c r="M2548" s="23">
        <f>I2548*10000/1.2726</f>
        <v>1564.7804689192455</v>
      </c>
      <c r="N2548" s="23">
        <f t="shared" si="293"/>
        <v>2024.8625355632612</v>
      </c>
      <c r="O2548" s="23"/>
      <c r="P2548" s="23">
        <f t="shared" si="294"/>
        <v>132171.39413647022</v>
      </c>
    </row>
    <row r="2549" spans="1:16" s="1" customFormat="1" ht="15.9" customHeight="1" x14ac:dyDescent="0.3">
      <c r="A2549" s="24" t="s">
        <v>162</v>
      </c>
      <c r="B2549" s="24"/>
      <c r="C2549" s="24"/>
      <c r="D2549" s="19">
        <v>2</v>
      </c>
      <c r="E2549" s="19" t="s">
        <v>141</v>
      </c>
      <c r="F2549" s="20">
        <v>39.23744293820792</v>
      </c>
      <c r="G2549" s="20">
        <v>41.782315447296817</v>
      </c>
      <c r="H2549" s="20">
        <v>18.33474259243814</v>
      </c>
      <c r="I2549" s="21"/>
      <c r="J2549" s="21">
        <v>0.46262144633922397</v>
      </c>
      <c r="K2549" s="21">
        <v>0.18287757571788879</v>
      </c>
      <c r="L2549" s="22">
        <f t="shared" si="292"/>
        <v>80.245627851935112</v>
      </c>
      <c r="M2549" s="23"/>
      <c r="N2549" s="23">
        <f t="shared" si="293"/>
        <v>3583.1573568215013</v>
      </c>
      <c r="O2549" s="23">
        <f t="shared" ref="O2549:O2555" si="298">K2549*10000/1.3987</f>
        <v>1307.4824888674398</v>
      </c>
      <c r="P2549" s="23">
        <f t="shared" si="294"/>
        <v>142571.87085877245</v>
      </c>
    </row>
    <row r="2550" spans="1:16" s="1" customFormat="1" ht="15.9" customHeight="1" x14ac:dyDescent="0.3">
      <c r="A2550" s="24" t="s">
        <v>162</v>
      </c>
      <c r="B2550" s="24"/>
      <c r="C2550" s="24"/>
      <c r="D2550" s="19">
        <v>2</v>
      </c>
      <c r="E2550" s="19" t="s">
        <v>141</v>
      </c>
      <c r="F2550" s="20">
        <v>39.313598695214857</v>
      </c>
      <c r="G2550" s="20">
        <v>43.137553330411734</v>
      </c>
      <c r="H2550" s="20">
        <v>17.091553544372708</v>
      </c>
      <c r="I2550" s="21"/>
      <c r="J2550" s="21">
        <v>0.26522448534351589</v>
      </c>
      <c r="K2550" s="21">
        <v>0.19206994465720176</v>
      </c>
      <c r="L2550" s="22">
        <f t="shared" si="292"/>
        <v>81.814821920372381</v>
      </c>
      <c r="M2550" s="23"/>
      <c r="N2550" s="23">
        <f t="shared" si="293"/>
        <v>2054.2520745373395</v>
      </c>
      <c r="O2550" s="23">
        <f t="shared" si="298"/>
        <v>1373.2032934668032</v>
      </c>
      <c r="P2550" s="23">
        <f t="shared" si="294"/>
        <v>132904.77095157627</v>
      </c>
    </row>
    <row r="2551" spans="1:16" s="1" customFormat="1" ht="15.9" customHeight="1" x14ac:dyDescent="0.3">
      <c r="A2551" s="24" t="s">
        <v>162</v>
      </c>
      <c r="B2551" s="24"/>
      <c r="C2551" s="24"/>
      <c r="D2551" s="19">
        <v>2</v>
      </c>
      <c r="E2551" s="19" t="s">
        <v>141</v>
      </c>
      <c r="F2551" s="20">
        <v>39.02274494810883</v>
      </c>
      <c r="G2551" s="20">
        <v>42.139746663612563</v>
      </c>
      <c r="H2551" s="20">
        <v>18.219053055462844</v>
      </c>
      <c r="I2551" s="21"/>
      <c r="J2551" s="21">
        <v>0.45572244160383057</v>
      </c>
      <c r="K2551" s="21">
        <v>0.16273289121192194</v>
      </c>
      <c r="L2551" s="22">
        <f t="shared" ref="L2551:L2614" si="299">100*((G2551/40.3044)/((G2551/40.3044)+(H2551/71.8444)))</f>
        <v>80.479943111006904</v>
      </c>
      <c r="M2551" s="23"/>
      <c r="N2551" s="23">
        <f t="shared" si="293"/>
        <v>3529.7222647651665</v>
      </c>
      <c r="O2551" s="23">
        <f t="shared" si="298"/>
        <v>1163.4581483657821</v>
      </c>
      <c r="P2551" s="23">
        <f t="shared" si="294"/>
        <v>141672.26326176393</v>
      </c>
    </row>
    <row r="2552" spans="1:16" s="1" customFormat="1" ht="15.9" customHeight="1" x14ac:dyDescent="0.3">
      <c r="A2552" s="24" t="s">
        <v>162</v>
      </c>
      <c r="B2552" s="24"/>
      <c r="C2552" s="24"/>
      <c r="D2552" s="19">
        <v>2</v>
      </c>
      <c r="E2552" s="19" t="s">
        <v>141</v>
      </c>
      <c r="F2552" s="20">
        <v>39.307215151876697</v>
      </c>
      <c r="G2552" s="20">
        <v>42.409476854553219</v>
      </c>
      <c r="H2552" s="20">
        <v>17.779782993058394</v>
      </c>
      <c r="I2552" s="21"/>
      <c r="J2552" s="21">
        <v>0.32895335617465243</v>
      </c>
      <c r="K2552" s="21">
        <v>0.17457164433703504</v>
      </c>
      <c r="L2552" s="22">
        <f t="shared" si="299"/>
        <v>80.959054625896229</v>
      </c>
      <c r="M2552" s="23"/>
      <c r="N2552" s="23">
        <f t="shared" si="293"/>
        <v>2547.8534286627873</v>
      </c>
      <c r="O2552" s="23">
        <f t="shared" si="298"/>
        <v>1248.0992660115467</v>
      </c>
      <c r="P2552" s="23">
        <f t="shared" si="294"/>
        <v>138256.47739547741</v>
      </c>
    </row>
    <row r="2553" spans="1:16" s="1" customFormat="1" ht="15.9" customHeight="1" x14ac:dyDescent="0.3">
      <c r="A2553" s="24" t="s">
        <v>162</v>
      </c>
      <c r="B2553" s="24"/>
      <c r="C2553" s="24"/>
      <c r="D2553" s="19">
        <v>2</v>
      </c>
      <c r="E2553" s="19" t="s">
        <v>141</v>
      </c>
      <c r="F2553" s="20">
        <v>39.641013837458019</v>
      </c>
      <c r="G2553" s="20">
        <v>42.792510084425508</v>
      </c>
      <c r="H2553" s="20">
        <v>17.112531222896937</v>
      </c>
      <c r="I2553" s="21"/>
      <c r="J2553" s="21">
        <v>0.25987869945830683</v>
      </c>
      <c r="K2553" s="21">
        <v>0.19406615576122963</v>
      </c>
      <c r="L2553" s="22">
        <f t="shared" si="299"/>
        <v>81.67668206822924</v>
      </c>
      <c r="M2553" s="23"/>
      <c r="N2553" s="23">
        <f t="shared" si="293"/>
        <v>2012.8471803757018</v>
      </c>
      <c r="O2553" s="23">
        <f t="shared" si="298"/>
        <v>1387.475196691425</v>
      </c>
      <c r="P2553" s="23">
        <f t="shared" si="294"/>
        <v>133067.89442377089</v>
      </c>
    </row>
    <row r="2554" spans="1:16" s="1" customFormat="1" ht="15.9" customHeight="1" x14ac:dyDescent="0.3">
      <c r="A2554" s="24" t="s">
        <v>162</v>
      </c>
      <c r="B2554" s="24"/>
      <c r="C2554" s="24"/>
      <c r="D2554" s="19">
        <v>2</v>
      </c>
      <c r="E2554" s="19" t="s">
        <v>141</v>
      </c>
      <c r="F2554" s="20">
        <v>38.987868681325544</v>
      </c>
      <c r="G2554" s="20">
        <v>43.089125849887012</v>
      </c>
      <c r="H2554" s="20">
        <v>17.44243691107074</v>
      </c>
      <c r="I2554" s="21"/>
      <c r="J2554" s="21">
        <v>0.31137661862417138</v>
      </c>
      <c r="K2554" s="21">
        <v>0.1691919390925288</v>
      </c>
      <c r="L2554" s="22">
        <f t="shared" si="299"/>
        <v>81.493580074273979</v>
      </c>
      <c r="M2554" s="23"/>
      <c r="N2554" s="23">
        <f t="shared" si="293"/>
        <v>2411.7157356066255</v>
      </c>
      <c r="O2554" s="23">
        <f t="shared" si="298"/>
        <v>1209.6370850970816</v>
      </c>
      <c r="P2554" s="23">
        <f t="shared" si="294"/>
        <v>135633.25747333388</v>
      </c>
    </row>
    <row r="2555" spans="1:16" s="1" customFormat="1" ht="15.9" customHeight="1" x14ac:dyDescent="0.3">
      <c r="A2555" s="24" t="s">
        <v>162</v>
      </c>
      <c r="B2555" s="24"/>
      <c r="C2555" s="24"/>
      <c r="D2555" s="19">
        <v>2</v>
      </c>
      <c r="E2555" s="19" t="s">
        <v>141</v>
      </c>
      <c r="F2555" s="20">
        <v>39.415067284033981</v>
      </c>
      <c r="G2555" s="20">
        <v>43.434859650753879</v>
      </c>
      <c r="H2555" s="20">
        <v>16.692665047452259</v>
      </c>
      <c r="I2555" s="21"/>
      <c r="J2555" s="21">
        <v>0.24503051087227881</v>
      </c>
      <c r="K2555" s="21">
        <v>0.21237750688761001</v>
      </c>
      <c r="L2555" s="22">
        <f t="shared" si="299"/>
        <v>82.263968511446166</v>
      </c>
      <c r="M2555" s="23"/>
      <c r="N2555" s="23">
        <f t="shared" si="293"/>
        <v>1897.8430088473306</v>
      </c>
      <c r="O2555" s="23">
        <f t="shared" si="298"/>
        <v>1518.3921276014157</v>
      </c>
      <c r="P2555" s="23">
        <f t="shared" si="294"/>
        <v>129802.99414815131</v>
      </c>
    </row>
    <row r="2556" spans="1:16" s="1" customFormat="1" ht="15.9" customHeight="1" x14ac:dyDescent="0.3">
      <c r="A2556" s="24" t="s">
        <v>169</v>
      </c>
      <c r="B2556" s="24"/>
      <c r="C2556" s="24"/>
      <c r="D2556" s="19">
        <v>1</v>
      </c>
      <c r="E2556" s="19" t="s">
        <v>141</v>
      </c>
      <c r="F2556" s="20">
        <v>39.386574881360822</v>
      </c>
      <c r="G2556" s="20">
        <v>41.52218629739199</v>
      </c>
      <c r="H2556" s="20">
        <v>18.551450648081435</v>
      </c>
      <c r="I2556" s="21">
        <v>0.1319628165661072</v>
      </c>
      <c r="J2556" s="21">
        <v>0.40782535659965086</v>
      </c>
      <c r="K2556" s="21"/>
      <c r="L2556" s="22">
        <f t="shared" si="299"/>
        <v>79.958809354557232</v>
      </c>
      <c r="M2556" s="23">
        <f>I2556*10000/1.2726</f>
        <v>1036.9543970305454</v>
      </c>
      <c r="N2556" s="23">
        <f t="shared" si="293"/>
        <v>3158.7433707664077</v>
      </c>
      <c r="O2556" s="23"/>
      <c r="P2556" s="23">
        <f t="shared" si="294"/>
        <v>144257.00348430351</v>
      </c>
    </row>
    <row r="2557" spans="1:16" s="1" customFormat="1" ht="15.9" customHeight="1" x14ac:dyDescent="0.3">
      <c r="A2557" s="24" t="s">
        <v>169</v>
      </c>
      <c r="B2557" s="24"/>
      <c r="C2557" s="24"/>
      <c r="D2557" s="19">
        <v>2</v>
      </c>
      <c r="E2557" s="19" t="s">
        <v>141</v>
      </c>
      <c r="F2557" s="20">
        <v>39.266299577045658</v>
      </c>
      <c r="G2557" s="20">
        <v>41.480832046885283</v>
      </c>
      <c r="H2557" s="20">
        <v>18.582068548089776</v>
      </c>
      <c r="I2557" s="21"/>
      <c r="J2557" s="21">
        <v>0.41068251640971115</v>
      </c>
      <c r="K2557" s="21">
        <v>0.26011731156957218</v>
      </c>
      <c r="L2557" s="22">
        <f t="shared" si="299"/>
        <v>79.916382048426115</v>
      </c>
      <c r="M2557" s="23"/>
      <c r="N2557" s="23">
        <f t="shared" si="293"/>
        <v>3180.8730261769897</v>
      </c>
      <c r="O2557" s="23">
        <f>K2557*10000/1.3987</f>
        <v>1859.7076683318235</v>
      </c>
      <c r="P2557" s="23">
        <f t="shared" si="294"/>
        <v>144495.08979852078</v>
      </c>
    </row>
    <row r="2558" spans="1:16" s="1" customFormat="1" ht="15.9" customHeight="1" x14ac:dyDescent="0.3">
      <c r="A2558" s="24" t="s">
        <v>169</v>
      </c>
      <c r="B2558" s="24"/>
      <c r="C2558" s="24"/>
      <c r="D2558" s="19">
        <v>2</v>
      </c>
      <c r="E2558" s="19" t="s">
        <v>141</v>
      </c>
      <c r="F2558" s="20">
        <v>39.001422247130883</v>
      </c>
      <c r="G2558" s="20">
        <v>41.862905236755566</v>
      </c>
      <c r="H2558" s="20">
        <v>18.476062806424281</v>
      </c>
      <c r="I2558" s="21"/>
      <c r="J2558" s="21">
        <v>0.4063988511746508</v>
      </c>
      <c r="K2558" s="21">
        <v>0.25321085851459252</v>
      </c>
      <c r="L2558" s="22">
        <f t="shared" si="299"/>
        <v>80.154299737566888</v>
      </c>
      <c r="M2558" s="23"/>
      <c r="N2558" s="23">
        <f t="shared" si="293"/>
        <v>3147.6946106006567</v>
      </c>
      <c r="O2558" s="23">
        <f>K2558*10000/1.3987</f>
        <v>1810.3300101136235</v>
      </c>
      <c r="P2558" s="23">
        <f t="shared" si="294"/>
        <v>143670.783875772</v>
      </c>
    </row>
    <row r="2559" spans="1:16" s="1" customFormat="1" ht="15.9" customHeight="1" x14ac:dyDescent="0.3">
      <c r="A2559" s="24" t="s">
        <v>285</v>
      </c>
      <c r="B2559" s="24"/>
      <c r="C2559" s="24"/>
      <c r="D2559" s="19">
        <v>1</v>
      </c>
      <c r="E2559" s="19" t="s">
        <v>141</v>
      </c>
      <c r="F2559" s="20">
        <v>39.485580854670602</v>
      </c>
      <c r="G2559" s="20">
        <v>42.014897964732967</v>
      </c>
      <c r="H2559" s="20">
        <v>17.979940733498825</v>
      </c>
      <c r="I2559" s="21">
        <v>0.18574223381894109</v>
      </c>
      <c r="J2559" s="21">
        <v>0.33383821327867208</v>
      </c>
      <c r="K2559" s="21"/>
      <c r="L2559" s="22">
        <f t="shared" si="299"/>
        <v>80.640372165821475</v>
      </c>
      <c r="M2559" s="23">
        <f>I2559*10000/1.2726</f>
        <v>1459.5492206423157</v>
      </c>
      <c r="N2559" s="23">
        <f t="shared" si="293"/>
        <v>2585.6882757235853</v>
      </c>
      <c r="O2559" s="23"/>
      <c r="P2559" s="23">
        <f t="shared" si="294"/>
        <v>139812.91394633611</v>
      </c>
    </row>
    <row r="2560" spans="1:16" s="1" customFormat="1" ht="15.9" customHeight="1" x14ac:dyDescent="0.3">
      <c r="A2560" s="24" t="s">
        <v>285</v>
      </c>
      <c r="B2560" s="24"/>
      <c r="C2560" s="24"/>
      <c r="D2560" s="19">
        <v>2</v>
      </c>
      <c r="E2560" s="19" t="s">
        <v>141</v>
      </c>
      <c r="F2560" s="20">
        <v>39.197638539376257</v>
      </c>
      <c r="G2560" s="20">
        <v>42.301136546139688</v>
      </c>
      <c r="H2560" s="20">
        <v>17.954694272736653</v>
      </c>
      <c r="I2560" s="21"/>
      <c r="J2560" s="21">
        <v>0.33675839134790353</v>
      </c>
      <c r="K2560" s="21">
        <v>0.20977225039948871</v>
      </c>
      <c r="L2560" s="22">
        <f t="shared" si="299"/>
        <v>80.767985870160217</v>
      </c>
      <c r="M2560" s="23"/>
      <c r="N2560" s="23">
        <f t="shared" si="293"/>
        <v>2608.3060285640427</v>
      </c>
      <c r="O2560" s="23">
        <f>K2560*10000/1.3987</f>
        <v>1499.7658568634354</v>
      </c>
      <c r="P2560" s="23">
        <f t="shared" si="294"/>
        <v>139616.59621101595</v>
      </c>
    </row>
    <row r="2561" spans="1:16" s="1" customFormat="1" ht="15.9" customHeight="1" x14ac:dyDescent="0.3">
      <c r="A2561" s="24" t="s">
        <v>178</v>
      </c>
      <c r="B2561" s="24"/>
      <c r="C2561" s="24"/>
      <c r="D2561" s="19">
        <v>1</v>
      </c>
      <c r="E2561" s="19" t="s">
        <v>141</v>
      </c>
      <c r="F2561" s="20">
        <v>39.3436698746453</v>
      </c>
      <c r="G2561" s="20">
        <v>41.587903032274781</v>
      </c>
      <c r="H2561" s="20">
        <v>18.569129838905106</v>
      </c>
      <c r="I2561" s="21">
        <v>0.14662352697912523</v>
      </c>
      <c r="J2561" s="21">
        <v>0.35267372719569701</v>
      </c>
      <c r="K2561" s="21"/>
      <c r="L2561" s="22">
        <f t="shared" si="299"/>
        <v>79.968885560047909</v>
      </c>
      <c r="M2561" s="23">
        <f>I2561*10000/1.2726</f>
        <v>1152.1572134144683</v>
      </c>
      <c r="N2561" s="23">
        <f t="shared" si="293"/>
        <v>2731.575611460747</v>
      </c>
      <c r="O2561" s="23"/>
      <c r="P2561" s="23">
        <f t="shared" si="294"/>
        <v>144394.47775198371</v>
      </c>
    </row>
    <row r="2562" spans="1:16" s="1" customFormat="1" ht="15.9" customHeight="1" x14ac:dyDescent="0.3">
      <c r="A2562" s="24" t="s">
        <v>178</v>
      </c>
      <c r="B2562" s="24"/>
      <c r="C2562" s="24"/>
      <c r="D2562" s="19">
        <v>2</v>
      </c>
      <c r="E2562" s="19" t="s">
        <v>141</v>
      </c>
      <c r="F2562" s="20">
        <v>38.942296234682438</v>
      </c>
      <c r="G2562" s="20">
        <v>41.912533833740433</v>
      </c>
      <c r="H2562" s="20">
        <v>18.560121367660841</v>
      </c>
      <c r="I2562" s="21"/>
      <c r="J2562" s="21">
        <v>0.35977300869424617</v>
      </c>
      <c r="K2562" s="21">
        <v>0.22527555522203765</v>
      </c>
      <c r="L2562" s="22">
        <f t="shared" si="299"/>
        <v>80.100885531960259</v>
      </c>
      <c r="M2562" s="23"/>
      <c r="N2562" s="23">
        <f t="shared" ref="N2562:N2625" si="300">J2562*10000/1.2911</f>
        <v>2786.5619138273269</v>
      </c>
      <c r="O2562" s="23">
        <f>K2562*10000/1.3987</f>
        <v>1610.6066720671884</v>
      </c>
      <c r="P2562" s="23">
        <f t="shared" ref="P2562:P2625" si="301">H2562*10000/1.286</f>
        <v>144324.42743126626</v>
      </c>
    </row>
    <row r="2563" spans="1:16" s="1" customFormat="1" ht="15.9" customHeight="1" x14ac:dyDescent="0.3">
      <c r="A2563" s="24" t="s">
        <v>178</v>
      </c>
      <c r="B2563" s="24"/>
      <c r="C2563" s="24"/>
      <c r="D2563" s="19">
        <v>2</v>
      </c>
      <c r="E2563" s="19" t="s">
        <v>141</v>
      </c>
      <c r="F2563" s="20">
        <v>39.2288338936212</v>
      </c>
      <c r="G2563" s="20">
        <v>41.492562660723742</v>
      </c>
      <c r="H2563" s="20">
        <v>18.696331901364392</v>
      </c>
      <c r="I2563" s="21"/>
      <c r="J2563" s="21">
        <v>0.35802300728733111</v>
      </c>
      <c r="K2563" s="21">
        <v>0.22424853700334185</v>
      </c>
      <c r="L2563" s="22">
        <f t="shared" si="299"/>
        <v>79.822364327350272</v>
      </c>
      <c r="M2563" s="23"/>
      <c r="N2563" s="23">
        <f t="shared" si="300"/>
        <v>2773.0075694162429</v>
      </c>
      <c r="O2563" s="23">
        <f>K2563*10000/1.3987</f>
        <v>1603.264009461227</v>
      </c>
      <c r="P2563" s="23">
        <f t="shared" si="301"/>
        <v>145383.60732009637</v>
      </c>
    </row>
    <row r="2564" spans="1:16" s="1" customFormat="1" ht="15.9" customHeight="1" x14ac:dyDescent="0.3">
      <c r="A2564" s="24" t="s">
        <v>188</v>
      </c>
      <c r="B2564" s="24"/>
      <c r="C2564" s="24"/>
      <c r="D2564" s="19">
        <v>1</v>
      </c>
      <c r="E2564" s="19" t="s">
        <v>141</v>
      </c>
      <c r="F2564" s="20">
        <v>39.469139574437293</v>
      </c>
      <c r="G2564" s="20">
        <v>41.829998433561236</v>
      </c>
      <c r="H2564" s="20">
        <v>18.165475549976993</v>
      </c>
      <c r="I2564" s="21">
        <v>0.1602622547369435</v>
      </c>
      <c r="J2564" s="21">
        <v>0.37512418728753238</v>
      </c>
      <c r="K2564" s="21"/>
      <c r="L2564" s="22">
        <f t="shared" si="299"/>
        <v>80.410214448154377</v>
      </c>
      <c r="M2564" s="23">
        <f>I2564*10000/1.2726</f>
        <v>1259.329363012286</v>
      </c>
      <c r="N2564" s="23">
        <f t="shared" si="300"/>
        <v>2905.4619106771929</v>
      </c>
      <c r="O2564" s="23"/>
      <c r="P2564" s="23">
        <f t="shared" si="301"/>
        <v>141255.64191272933</v>
      </c>
    </row>
    <row r="2565" spans="1:16" s="1" customFormat="1" ht="15.9" customHeight="1" x14ac:dyDescent="0.3">
      <c r="A2565" s="24" t="s">
        <v>188</v>
      </c>
      <c r="B2565" s="24"/>
      <c r="C2565" s="24"/>
      <c r="D2565" s="19">
        <v>2</v>
      </c>
      <c r="E2565" s="19" t="s">
        <v>141</v>
      </c>
      <c r="F2565" s="20">
        <v>39.192281858287373</v>
      </c>
      <c r="G2565" s="20">
        <v>42.033688143362056</v>
      </c>
      <c r="H2565" s="20">
        <v>18.252246816735219</v>
      </c>
      <c r="I2565" s="21"/>
      <c r="J2565" s="21">
        <v>0.37622713046005896</v>
      </c>
      <c r="K2565" s="21">
        <v>0.14555605115530346</v>
      </c>
      <c r="L2565" s="22">
        <f t="shared" si="299"/>
        <v>80.411668437017539</v>
      </c>
      <c r="M2565" s="23"/>
      <c r="N2565" s="23">
        <f t="shared" si="300"/>
        <v>2914.0045733100378</v>
      </c>
      <c r="O2565" s="23">
        <f>K2565*10000/1.3987</f>
        <v>1040.6523997662362</v>
      </c>
      <c r="P2565" s="23">
        <f t="shared" si="301"/>
        <v>141930.37960136251</v>
      </c>
    </row>
    <row r="2566" spans="1:16" s="1" customFormat="1" ht="15.9" customHeight="1" x14ac:dyDescent="0.3">
      <c r="A2566" s="24" t="s">
        <v>188</v>
      </c>
      <c r="B2566" s="24"/>
      <c r="C2566" s="24"/>
      <c r="D2566" s="19">
        <v>2</v>
      </c>
      <c r="E2566" s="19" t="s">
        <v>141</v>
      </c>
      <c r="F2566" s="20">
        <v>39.407212395927651</v>
      </c>
      <c r="G2566" s="20">
        <v>41.808087695654287</v>
      </c>
      <c r="H2566" s="20">
        <v>18.26177133127776</v>
      </c>
      <c r="I2566" s="21"/>
      <c r="J2566" s="21">
        <v>0.36502349735841894</v>
      </c>
      <c r="K2566" s="21">
        <v>0.15790507978189258</v>
      </c>
      <c r="L2566" s="22">
        <f t="shared" si="299"/>
        <v>80.318517116178015</v>
      </c>
      <c r="M2566" s="23"/>
      <c r="N2566" s="23">
        <f t="shared" si="300"/>
        <v>2827.228699236457</v>
      </c>
      <c r="O2566" s="23">
        <f>K2566*10000/1.3987</f>
        <v>1128.9417300485634</v>
      </c>
      <c r="P2566" s="23">
        <f t="shared" si="301"/>
        <v>142004.44270044914</v>
      </c>
    </row>
    <row r="2567" spans="1:16" s="1" customFormat="1" ht="15.9" customHeight="1" x14ac:dyDescent="0.3">
      <c r="A2567" s="24" t="s">
        <v>199</v>
      </c>
      <c r="B2567" s="24"/>
      <c r="C2567" s="24"/>
      <c r="D2567" s="19">
        <v>1</v>
      </c>
      <c r="E2567" s="19" t="s">
        <v>141</v>
      </c>
      <c r="F2567" s="20">
        <v>39.452186545273612</v>
      </c>
      <c r="G2567" s="20">
        <v>41.925380362348285</v>
      </c>
      <c r="H2567" s="20">
        <v>18.141094695458545</v>
      </c>
      <c r="I2567" s="21">
        <v>0.16911235203405139</v>
      </c>
      <c r="J2567" s="21">
        <v>0.31222604488549494</v>
      </c>
      <c r="K2567" s="21"/>
      <c r="L2567" s="22">
        <f t="shared" si="299"/>
        <v>80.467185401773918</v>
      </c>
      <c r="M2567" s="23">
        <f>I2567*10000/1.2726</f>
        <v>1328.8727961185873</v>
      </c>
      <c r="N2567" s="23">
        <f t="shared" si="300"/>
        <v>2418.294825230385</v>
      </c>
      <c r="O2567" s="23"/>
      <c r="P2567" s="23">
        <f t="shared" si="301"/>
        <v>141066.05517463875</v>
      </c>
    </row>
    <row r="2568" spans="1:16" s="1" customFormat="1" ht="15.9" customHeight="1" x14ac:dyDescent="0.3">
      <c r="A2568" s="24" t="s">
        <v>199</v>
      </c>
      <c r="B2568" s="24"/>
      <c r="C2568" s="24"/>
      <c r="D2568" s="19">
        <v>2</v>
      </c>
      <c r="E2568" s="19" t="s">
        <v>141</v>
      </c>
      <c r="F2568" s="20">
        <v>39.127526888060522</v>
      </c>
      <c r="G2568" s="20">
        <v>42.18365432335117</v>
      </c>
      <c r="H2568" s="20">
        <v>18.198945876690285</v>
      </c>
      <c r="I2568" s="21"/>
      <c r="J2568" s="21">
        <v>0.30846416054213993</v>
      </c>
      <c r="K2568" s="21">
        <v>0.18140875135589557</v>
      </c>
      <c r="L2568" s="22">
        <f t="shared" si="299"/>
        <v>80.513628734006673</v>
      </c>
      <c r="M2568" s="23"/>
      <c r="N2568" s="23">
        <f t="shared" si="300"/>
        <v>2389.1577766411583</v>
      </c>
      <c r="O2568" s="23">
        <f>K2568*10000/1.3987</f>
        <v>1296.9811350246339</v>
      </c>
      <c r="P2568" s="23">
        <f t="shared" si="301"/>
        <v>141515.90883896023</v>
      </c>
    </row>
    <row r="2569" spans="1:16" s="1" customFormat="1" ht="15.9" customHeight="1" x14ac:dyDescent="0.3">
      <c r="A2569" s="24" t="s">
        <v>199</v>
      </c>
      <c r="B2569" s="24"/>
      <c r="C2569" s="24"/>
      <c r="D2569" s="19">
        <v>2</v>
      </c>
      <c r="E2569" s="19" t="s">
        <v>141</v>
      </c>
      <c r="F2569" s="20">
        <v>39.345673096267411</v>
      </c>
      <c r="G2569" s="20">
        <v>41.848946663938442</v>
      </c>
      <c r="H2569" s="20">
        <v>18.298357077924216</v>
      </c>
      <c r="I2569" s="21"/>
      <c r="J2569" s="21">
        <v>0.31155304850974425</v>
      </c>
      <c r="K2569" s="21">
        <v>0.19547011336017456</v>
      </c>
      <c r="L2569" s="22">
        <f t="shared" si="299"/>
        <v>80.302315633742225</v>
      </c>
      <c r="M2569" s="23"/>
      <c r="N2569" s="23">
        <f t="shared" si="300"/>
        <v>2413.0822438985692</v>
      </c>
      <c r="O2569" s="23">
        <f>K2569*10000/1.3987</f>
        <v>1397.512785873844</v>
      </c>
      <c r="P2569" s="23">
        <f t="shared" si="301"/>
        <v>142288.93528712454</v>
      </c>
    </row>
    <row r="2570" spans="1:16" s="1" customFormat="1" ht="15.9" customHeight="1" x14ac:dyDescent="0.3">
      <c r="A2570" s="24" t="s">
        <v>208</v>
      </c>
      <c r="B2570" s="24"/>
      <c r="C2570" s="24"/>
      <c r="D2570" s="19">
        <v>1</v>
      </c>
      <c r="E2570" s="19" t="s">
        <v>141</v>
      </c>
      <c r="F2570" s="20">
        <v>39.269465757021123</v>
      </c>
      <c r="G2570" s="20">
        <v>41.242145138667063</v>
      </c>
      <c r="H2570" s="20">
        <v>18.919963079951359</v>
      </c>
      <c r="I2570" s="21">
        <v>0.12826903885684676</v>
      </c>
      <c r="J2570" s="21">
        <v>0.44015698550362276</v>
      </c>
      <c r="K2570" s="21"/>
      <c r="L2570" s="22">
        <f t="shared" si="299"/>
        <v>79.531809885851089</v>
      </c>
      <c r="M2570" s="23">
        <f>I2570*10000/1.2726</f>
        <v>1007.9289553421874</v>
      </c>
      <c r="N2570" s="23">
        <f t="shared" si="300"/>
        <v>3409.1626171762277</v>
      </c>
      <c r="O2570" s="23"/>
      <c r="P2570" s="23">
        <f t="shared" si="301"/>
        <v>147122.57449417852</v>
      </c>
    </row>
    <row r="2571" spans="1:16" s="1" customFormat="1" ht="15.9" customHeight="1" x14ac:dyDescent="0.3">
      <c r="A2571" s="24" t="s">
        <v>208</v>
      </c>
      <c r="B2571" s="24"/>
      <c r="C2571" s="24"/>
      <c r="D2571" s="19">
        <v>2</v>
      </c>
      <c r="E2571" s="19" t="s">
        <v>141</v>
      </c>
      <c r="F2571" s="20">
        <v>38.907705408216195</v>
      </c>
      <c r="G2571" s="20">
        <v>41.477285105261551</v>
      </c>
      <c r="H2571" s="20">
        <v>18.955988189494843</v>
      </c>
      <c r="I2571" s="21"/>
      <c r="J2571" s="21">
        <v>0.43829395304592361</v>
      </c>
      <c r="K2571" s="21">
        <v>0.2207273439814994</v>
      </c>
      <c r="L2571" s="22">
        <f t="shared" si="299"/>
        <v>79.59332329994642</v>
      </c>
      <c r="M2571" s="23"/>
      <c r="N2571" s="23">
        <f t="shared" si="300"/>
        <v>3394.7328095881317</v>
      </c>
      <c r="O2571" s="23">
        <f>K2571*10000/1.3987</f>
        <v>1578.0892541753014</v>
      </c>
      <c r="P2571" s="23">
        <f t="shared" si="301"/>
        <v>147402.70753884013</v>
      </c>
    </row>
    <row r="2572" spans="1:16" s="1" customFormat="1" ht="15.9" customHeight="1" x14ac:dyDescent="0.3">
      <c r="A2572" s="24" t="s">
        <v>208</v>
      </c>
      <c r="B2572" s="24"/>
      <c r="C2572" s="24"/>
      <c r="D2572" s="19">
        <v>2</v>
      </c>
      <c r="E2572" s="19" t="s">
        <v>141</v>
      </c>
      <c r="F2572" s="20">
        <v>39.195683623207103</v>
      </c>
      <c r="G2572" s="20">
        <v>41.139937624937289</v>
      </c>
      <c r="H2572" s="20">
        <v>18.997201995900408</v>
      </c>
      <c r="I2572" s="21"/>
      <c r="J2572" s="21">
        <v>0.43260845665978725</v>
      </c>
      <c r="K2572" s="21">
        <v>0.2345682992954109</v>
      </c>
      <c r="L2572" s="22">
        <f t="shared" si="299"/>
        <v>79.424889770433921</v>
      </c>
      <c r="M2572" s="23"/>
      <c r="N2572" s="23">
        <f t="shared" si="300"/>
        <v>3350.6967443248955</v>
      </c>
      <c r="O2572" s="23">
        <f>K2572*10000/1.3987</f>
        <v>1677.0451082820541</v>
      </c>
      <c r="P2572" s="23">
        <f t="shared" si="301"/>
        <v>147723.18814852572</v>
      </c>
    </row>
    <row r="2573" spans="1:16" s="1" customFormat="1" ht="15.9" customHeight="1" x14ac:dyDescent="0.3">
      <c r="A2573" s="24" t="s">
        <v>216</v>
      </c>
      <c r="B2573" s="24"/>
      <c r="C2573" s="24"/>
      <c r="D2573" s="19">
        <v>1</v>
      </c>
      <c r="E2573" s="19" t="s">
        <v>141</v>
      </c>
      <c r="F2573" s="20">
        <v>39.753388306489619</v>
      </c>
      <c r="G2573" s="20">
        <v>42.998877019115326</v>
      </c>
      <c r="H2573" s="20">
        <v>16.80744024718885</v>
      </c>
      <c r="I2573" s="21">
        <v>0.19680292322705684</v>
      </c>
      <c r="J2573" s="21">
        <v>0.2434915039791366</v>
      </c>
      <c r="K2573" s="21"/>
      <c r="L2573" s="22">
        <f t="shared" si="299"/>
        <v>82.015446700762652</v>
      </c>
      <c r="M2573" s="23">
        <f>I2573*10000/1.2726</f>
        <v>1546.463328831187</v>
      </c>
      <c r="N2573" s="23">
        <f t="shared" si="300"/>
        <v>1885.9228872987112</v>
      </c>
      <c r="O2573" s="23"/>
      <c r="P2573" s="23">
        <f t="shared" si="301"/>
        <v>130695.49181328808</v>
      </c>
    </row>
    <row r="2574" spans="1:16" s="1" customFormat="1" ht="15.9" customHeight="1" x14ac:dyDescent="0.3">
      <c r="A2574" s="24" t="s">
        <v>216</v>
      </c>
      <c r="B2574" s="24"/>
      <c r="C2574" s="24"/>
      <c r="D2574" s="19">
        <v>2</v>
      </c>
      <c r="E2574" s="19" t="s">
        <v>141</v>
      </c>
      <c r="F2574" s="20">
        <v>39.354353862037868</v>
      </c>
      <c r="G2574" s="20">
        <v>43.386712451610002</v>
      </c>
      <c r="H2574" s="20">
        <v>16.829334762652259</v>
      </c>
      <c r="I2574" s="21"/>
      <c r="J2574" s="21">
        <v>0.24506459402418038</v>
      </c>
      <c r="K2574" s="21">
        <v>0.18453432967568045</v>
      </c>
      <c r="L2574" s="22">
        <f t="shared" si="299"/>
        <v>82.128411134771113</v>
      </c>
      <c r="M2574" s="23"/>
      <c r="N2574" s="23">
        <f t="shared" si="300"/>
        <v>1898.1069942233783</v>
      </c>
      <c r="O2574" s="23">
        <f>K2574*10000/1.3987</f>
        <v>1319.3274445962711</v>
      </c>
      <c r="P2574" s="23">
        <f t="shared" si="301"/>
        <v>130865.74465514976</v>
      </c>
    </row>
    <row r="2575" spans="1:16" s="1" customFormat="1" ht="15.9" customHeight="1" x14ac:dyDescent="0.3">
      <c r="A2575" s="24" t="s">
        <v>216</v>
      </c>
      <c r="B2575" s="24"/>
      <c r="C2575" s="24"/>
      <c r="D2575" s="19">
        <v>2</v>
      </c>
      <c r="E2575" s="19" t="s">
        <v>141</v>
      </c>
      <c r="F2575" s="20">
        <v>39.710724432777681</v>
      </c>
      <c r="G2575" s="20">
        <v>42.930239058380046</v>
      </c>
      <c r="H2575" s="20">
        <v>16.922071181263384</v>
      </c>
      <c r="I2575" s="21"/>
      <c r="J2575" s="21">
        <v>0.24247846152373673</v>
      </c>
      <c r="K2575" s="21">
        <v>0.1944868660551434</v>
      </c>
      <c r="L2575" s="22">
        <f t="shared" si="299"/>
        <v>81.891291795163866</v>
      </c>
      <c r="M2575" s="23"/>
      <c r="N2575" s="23">
        <f t="shared" si="300"/>
        <v>1878.0765356962029</v>
      </c>
      <c r="O2575" s="23">
        <f>K2575*10000/1.3987</f>
        <v>1390.4830632383168</v>
      </c>
      <c r="P2575" s="23">
        <f t="shared" si="301"/>
        <v>131586.8676614571</v>
      </c>
    </row>
    <row r="2576" spans="1:16" s="1" customFormat="1" ht="15.9" customHeight="1" x14ac:dyDescent="0.3">
      <c r="A2576" s="24" t="s">
        <v>218</v>
      </c>
      <c r="B2576" s="24"/>
      <c r="C2576" s="24"/>
      <c r="D2576" s="19">
        <v>2</v>
      </c>
      <c r="E2576" s="19" t="s">
        <v>141</v>
      </c>
      <c r="F2576" s="20">
        <v>39.072959272022842</v>
      </c>
      <c r="G2576" s="20">
        <v>42.31211085961214</v>
      </c>
      <c r="H2576" s="20">
        <v>18.158763343397101</v>
      </c>
      <c r="I2576" s="21"/>
      <c r="J2576" s="21">
        <v>0.27168269259061323</v>
      </c>
      <c r="K2576" s="21">
        <v>0.18448383237731394</v>
      </c>
      <c r="L2576" s="22">
        <f t="shared" si="299"/>
        <v>80.595879828955901</v>
      </c>
      <c r="M2576" s="23"/>
      <c r="N2576" s="23">
        <f t="shared" si="300"/>
        <v>2104.2730430688034</v>
      </c>
      <c r="O2576" s="23">
        <f>K2576*10000/1.3987</f>
        <v>1318.9664143655818</v>
      </c>
      <c r="P2576" s="23">
        <f t="shared" si="301"/>
        <v>141203.44746031958</v>
      </c>
    </row>
    <row r="2577" spans="1:16" s="1" customFormat="1" ht="15.9" customHeight="1" x14ac:dyDescent="0.3">
      <c r="A2577" s="24" t="s">
        <v>218</v>
      </c>
      <c r="B2577" s="24"/>
      <c r="C2577" s="24"/>
      <c r="D2577" s="19">
        <v>2</v>
      </c>
      <c r="E2577" s="19" t="s">
        <v>141</v>
      </c>
      <c r="F2577" s="20">
        <v>39.455655185214745</v>
      </c>
      <c r="G2577" s="20">
        <v>41.905091416305176</v>
      </c>
      <c r="H2577" s="20">
        <v>18.175417804095968</v>
      </c>
      <c r="I2577" s="21"/>
      <c r="J2577" s="21">
        <v>0.27169643165228297</v>
      </c>
      <c r="K2577" s="21">
        <v>0.19213916273182444</v>
      </c>
      <c r="L2577" s="22">
        <f t="shared" si="299"/>
        <v>80.42984083121037</v>
      </c>
      <c r="M2577" s="23"/>
      <c r="N2577" s="23">
        <f t="shared" si="300"/>
        <v>2104.3794566825418</v>
      </c>
      <c r="O2577" s="23">
        <f>K2577*10000/1.3987</f>
        <v>1373.698167811714</v>
      </c>
      <c r="P2577" s="23">
        <f t="shared" si="301"/>
        <v>141332.95337555185</v>
      </c>
    </row>
    <row r="2578" spans="1:16" s="1" customFormat="1" ht="15.9" customHeight="1" x14ac:dyDescent="0.3">
      <c r="A2578" s="24" t="s">
        <v>163</v>
      </c>
      <c r="B2578" s="24"/>
      <c r="C2578" s="24"/>
      <c r="D2578" s="19">
        <v>1</v>
      </c>
      <c r="E2578" s="19" t="s">
        <v>141</v>
      </c>
      <c r="F2578" s="20">
        <v>39.49551839118449</v>
      </c>
      <c r="G2578" s="20">
        <v>42.288332354462085</v>
      </c>
      <c r="H2578" s="20">
        <v>17.672080930672458</v>
      </c>
      <c r="I2578" s="21">
        <v>0.13991234206986972</v>
      </c>
      <c r="J2578" s="21">
        <v>0.40415598161110983</v>
      </c>
      <c r="K2578" s="21"/>
      <c r="L2578" s="22">
        <f t="shared" si="299"/>
        <v>81.008571074915452</v>
      </c>
      <c r="M2578" s="23">
        <f>I2578*10000/1.2726</f>
        <v>1099.4212012405289</v>
      </c>
      <c r="N2578" s="23">
        <f t="shared" si="300"/>
        <v>3130.3228379762209</v>
      </c>
      <c r="O2578" s="23"/>
      <c r="P2578" s="23">
        <f t="shared" si="301"/>
        <v>137418.98079838612</v>
      </c>
    </row>
    <row r="2579" spans="1:16" s="1" customFormat="1" ht="15.9" customHeight="1" x14ac:dyDescent="0.3">
      <c r="A2579" s="24" t="s">
        <v>163</v>
      </c>
      <c r="B2579" s="24"/>
      <c r="C2579" s="24"/>
      <c r="D2579" s="19">
        <v>1</v>
      </c>
      <c r="E2579" s="19" t="s">
        <v>141</v>
      </c>
      <c r="F2579" s="20">
        <v>39.575404456884385</v>
      </c>
      <c r="G2579" s="20">
        <v>42.309789026006392</v>
      </c>
      <c r="H2579" s="20">
        <v>17.582673881411228</v>
      </c>
      <c r="I2579" s="21">
        <v>0.14688863374846733</v>
      </c>
      <c r="J2579" s="21">
        <v>0.38524400194952974</v>
      </c>
      <c r="K2579" s="21"/>
      <c r="L2579" s="22">
        <f t="shared" si="299"/>
        <v>81.094258816203364</v>
      </c>
      <c r="M2579" s="23">
        <f>I2579*10000/1.2726</f>
        <v>1154.2404034925926</v>
      </c>
      <c r="N2579" s="23">
        <f t="shared" si="300"/>
        <v>2983.843249551001</v>
      </c>
      <c r="O2579" s="23"/>
      <c r="P2579" s="23">
        <f t="shared" si="301"/>
        <v>136723.74713383536</v>
      </c>
    </row>
    <row r="2580" spans="1:16" s="1" customFormat="1" ht="15.9" customHeight="1" x14ac:dyDescent="0.3">
      <c r="A2580" s="24" t="s">
        <v>163</v>
      </c>
      <c r="B2580" s="24"/>
      <c r="C2580" s="24"/>
      <c r="D2580" s="19">
        <v>1</v>
      </c>
      <c r="E2580" s="19" t="s">
        <v>141</v>
      </c>
      <c r="F2580" s="20">
        <v>39.538848869104292</v>
      </c>
      <c r="G2580" s="20">
        <v>42.784795347068282</v>
      </c>
      <c r="H2580" s="20">
        <v>17.161218332505722</v>
      </c>
      <c r="I2580" s="21">
        <v>0.17832748717306032</v>
      </c>
      <c r="J2580" s="21">
        <v>0.33680996414864173</v>
      </c>
      <c r="K2580" s="21"/>
      <c r="L2580" s="22">
        <f t="shared" si="299"/>
        <v>81.631421278296955</v>
      </c>
      <c r="M2580" s="23">
        <f>I2580*10000/1.2726</f>
        <v>1401.2846705410996</v>
      </c>
      <c r="N2580" s="23">
        <f t="shared" si="300"/>
        <v>2608.7054771020194</v>
      </c>
      <c r="O2580" s="23"/>
      <c r="P2580" s="23">
        <f t="shared" si="301"/>
        <v>133446.4878110865</v>
      </c>
    </row>
    <row r="2581" spans="1:16" s="1" customFormat="1" ht="15.9" customHeight="1" x14ac:dyDescent="0.3">
      <c r="A2581" s="24" t="s">
        <v>163</v>
      </c>
      <c r="B2581" s="24"/>
      <c r="C2581" s="24"/>
      <c r="D2581" s="19">
        <v>1</v>
      </c>
      <c r="E2581" s="19" t="s">
        <v>141</v>
      </c>
      <c r="F2581" s="20">
        <v>39.72686591298045</v>
      </c>
      <c r="G2581" s="20">
        <v>43.56740173131962</v>
      </c>
      <c r="H2581" s="20">
        <v>16.262891675335503</v>
      </c>
      <c r="I2581" s="21">
        <v>0.20915371909773073</v>
      </c>
      <c r="J2581" s="21">
        <v>0.23368696126668884</v>
      </c>
      <c r="K2581" s="21"/>
      <c r="L2581" s="22">
        <f t="shared" si="299"/>
        <v>82.685003891805266</v>
      </c>
      <c r="M2581" s="23">
        <f>I2581*10000/1.2726</f>
        <v>1643.5150015537538</v>
      </c>
      <c r="N2581" s="23">
        <f t="shared" si="300"/>
        <v>1809.9834347973731</v>
      </c>
      <c r="O2581" s="23"/>
      <c r="P2581" s="23">
        <f t="shared" si="301"/>
        <v>126461.05501816099</v>
      </c>
    </row>
    <row r="2582" spans="1:16" s="1" customFormat="1" ht="15.9" customHeight="1" x14ac:dyDescent="0.3">
      <c r="A2582" s="24" t="s">
        <v>163</v>
      </c>
      <c r="B2582" s="24"/>
      <c r="C2582" s="24"/>
      <c r="D2582" s="19">
        <v>1</v>
      </c>
      <c r="E2582" s="19" t="s">
        <v>141</v>
      </c>
      <c r="F2582" s="20">
        <v>39.692846290436144</v>
      </c>
      <c r="G2582" s="20">
        <v>43.710305789775298</v>
      </c>
      <c r="H2582" s="20">
        <v>16.152197065964955</v>
      </c>
      <c r="I2582" s="21">
        <v>0.21377954589474629</v>
      </c>
      <c r="J2582" s="21">
        <v>0.23087130792884375</v>
      </c>
      <c r="K2582" s="21"/>
      <c r="L2582" s="22">
        <f t="shared" si="299"/>
        <v>82.829192302346982</v>
      </c>
      <c r="M2582" s="23">
        <f>I2582*10000/1.2726</f>
        <v>1679.8644184719967</v>
      </c>
      <c r="N2582" s="23">
        <f t="shared" si="300"/>
        <v>1788.175260853875</v>
      </c>
      <c r="O2582" s="23"/>
      <c r="P2582" s="23">
        <f t="shared" si="301"/>
        <v>125600.28822678814</v>
      </c>
    </row>
    <row r="2583" spans="1:16" s="1" customFormat="1" ht="15.9" customHeight="1" x14ac:dyDescent="0.3">
      <c r="A2583" s="24" t="s">
        <v>163</v>
      </c>
      <c r="B2583" s="24"/>
      <c r="C2583" s="24"/>
      <c r="D2583" s="19">
        <v>2</v>
      </c>
      <c r="E2583" s="19" t="s">
        <v>141</v>
      </c>
      <c r="F2583" s="20">
        <v>39.348796100519756</v>
      </c>
      <c r="G2583" s="20">
        <v>43.591518256164271</v>
      </c>
      <c r="H2583" s="20">
        <v>16.562748792245682</v>
      </c>
      <c r="I2583" s="21"/>
      <c r="J2583" s="21">
        <v>0.23810860678350376</v>
      </c>
      <c r="K2583" s="21">
        <v>0.25882824428677564</v>
      </c>
      <c r="L2583" s="22">
        <f t="shared" si="299"/>
        <v>82.429883412566952</v>
      </c>
      <c r="M2583" s="23"/>
      <c r="N2583" s="23">
        <f t="shared" si="300"/>
        <v>1844.230553663572</v>
      </c>
      <c r="O2583" s="23">
        <f t="shared" ref="O2583:O2590" si="302">K2583*10000/1.3987</f>
        <v>1850.4914870006121</v>
      </c>
      <c r="P2583" s="23">
        <f t="shared" si="301"/>
        <v>128792.75888215927</v>
      </c>
    </row>
    <row r="2584" spans="1:16" s="1" customFormat="1" ht="15.9" customHeight="1" x14ac:dyDescent="0.3">
      <c r="A2584" s="24" t="s">
        <v>163</v>
      </c>
      <c r="B2584" s="24"/>
      <c r="C2584" s="24"/>
      <c r="D2584" s="19">
        <v>2</v>
      </c>
      <c r="E2584" s="19" t="s">
        <v>141</v>
      </c>
      <c r="F2584" s="20">
        <v>39.429877018574409</v>
      </c>
      <c r="G2584" s="20">
        <v>44.065451657201145</v>
      </c>
      <c r="H2584" s="20">
        <v>16.050795207448839</v>
      </c>
      <c r="I2584" s="21"/>
      <c r="J2584" s="21">
        <v>0.22829133450157602</v>
      </c>
      <c r="K2584" s="21">
        <v>0.22558478227403786</v>
      </c>
      <c r="L2584" s="22">
        <f t="shared" si="299"/>
        <v>83.032885313648734</v>
      </c>
      <c r="M2584" s="23"/>
      <c r="N2584" s="23">
        <f t="shared" si="300"/>
        <v>1768.192506402107</v>
      </c>
      <c r="O2584" s="23">
        <f t="shared" si="302"/>
        <v>1612.817489626352</v>
      </c>
      <c r="P2584" s="23">
        <f t="shared" si="301"/>
        <v>124811.78232852908</v>
      </c>
    </row>
    <row r="2585" spans="1:16" s="1" customFormat="1" ht="15.9" customHeight="1" x14ac:dyDescent="0.3">
      <c r="A2585" s="24" t="s">
        <v>163</v>
      </c>
      <c r="B2585" s="24"/>
      <c r="C2585" s="24"/>
      <c r="D2585" s="19">
        <v>2</v>
      </c>
      <c r="E2585" s="19" t="s">
        <v>141</v>
      </c>
      <c r="F2585" s="20">
        <v>39.192712668146712</v>
      </c>
      <c r="G2585" s="20">
        <v>42.946393467473769</v>
      </c>
      <c r="H2585" s="20">
        <v>17.320321623852898</v>
      </c>
      <c r="I2585" s="21"/>
      <c r="J2585" s="21">
        <v>0.32361750040019688</v>
      </c>
      <c r="K2585" s="21">
        <v>0.21695474012641586</v>
      </c>
      <c r="L2585" s="22">
        <f t="shared" si="299"/>
        <v>81.549432287033795</v>
      </c>
      <c r="M2585" s="23"/>
      <c r="N2585" s="23">
        <f t="shared" si="300"/>
        <v>2506.5254465199978</v>
      </c>
      <c r="O2585" s="23">
        <f t="shared" si="302"/>
        <v>1551.1170381526836</v>
      </c>
      <c r="P2585" s="23">
        <f t="shared" si="301"/>
        <v>134683.68292265083</v>
      </c>
    </row>
    <row r="2586" spans="1:16" s="1" customFormat="1" ht="15.9" customHeight="1" x14ac:dyDescent="0.3">
      <c r="A2586" s="24" t="s">
        <v>163</v>
      </c>
      <c r="B2586" s="24"/>
      <c r="C2586" s="24"/>
      <c r="D2586" s="19">
        <v>2</v>
      </c>
      <c r="E2586" s="19" t="s">
        <v>141</v>
      </c>
      <c r="F2586" s="20">
        <v>39.659317877934278</v>
      </c>
      <c r="G2586" s="20">
        <v>43.699685887003156</v>
      </c>
      <c r="H2586" s="20">
        <v>16.164018854691513</v>
      </c>
      <c r="I2586" s="21"/>
      <c r="J2586" s="21">
        <v>0.23064271923885016</v>
      </c>
      <c r="K2586" s="21">
        <v>0.2463346611322059</v>
      </c>
      <c r="L2586" s="22">
        <f t="shared" si="299"/>
        <v>82.815326353888651</v>
      </c>
      <c r="M2586" s="23"/>
      <c r="N2586" s="23">
        <f t="shared" si="300"/>
        <v>1786.4047652300378</v>
      </c>
      <c r="O2586" s="23">
        <f t="shared" si="302"/>
        <v>1761.1686647044103</v>
      </c>
      <c r="P2586" s="23">
        <f t="shared" si="301"/>
        <v>125692.21504425749</v>
      </c>
    </row>
    <row r="2587" spans="1:16" s="1" customFormat="1" ht="15.9" customHeight="1" x14ac:dyDescent="0.3">
      <c r="A2587" s="24" t="s">
        <v>163</v>
      </c>
      <c r="B2587" s="24"/>
      <c r="C2587" s="24"/>
      <c r="D2587" s="19">
        <v>2</v>
      </c>
      <c r="E2587" s="19" t="s">
        <v>141</v>
      </c>
      <c r="F2587" s="20">
        <v>39.683131764988573</v>
      </c>
      <c r="G2587" s="20">
        <v>43.655275943059728</v>
      </c>
      <c r="H2587" s="20">
        <v>16.195377943672955</v>
      </c>
      <c r="I2587" s="21"/>
      <c r="J2587" s="21">
        <v>0.23139576796634712</v>
      </c>
      <c r="K2587" s="21">
        <v>0.23481858031240027</v>
      </c>
      <c r="L2587" s="22">
        <f t="shared" si="299"/>
        <v>82.773232129345686</v>
      </c>
      <c r="M2587" s="23"/>
      <c r="N2587" s="23">
        <f t="shared" si="300"/>
        <v>1792.2373787185122</v>
      </c>
      <c r="O2587" s="23">
        <f t="shared" si="302"/>
        <v>1678.8344914020179</v>
      </c>
      <c r="P2587" s="23">
        <f t="shared" si="301"/>
        <v>125936.06488081613</v>
      </c>
    </row>
    <row r="2588" spans="1:16" s="1" customFormat="1" ht="15.9" customHeight="1" x14ac:dyDescent="0.3">
      <c r="A2588" s="24" t="s">
        <v>163</v>
      </c>
      <c r="B2588" s="24"/>
      <c r="C2588" s="24"/>
      <c r="D2588" s="19">
        <v>2</v>
      </c>
      <c r="E2588" s="19" t="s">
        <v>141</v>
      </c>
      <c r="F2588" s="20">
        <v>39.546187467257639</v>
      </c>
      <c r="G2588" s="20">
        <v>42.433697096401922</v>
      </c>
      <c r="H2588" s="20">
        <v>17.479630666218192</v>
      </c>
      <c r="I2588" s="21"/>
      <c r="J2588" s="21">
        <v>0.32508965093310099</v>
      </c>
      <c r="K2588" s="21">
        <v>0.21539511918916196</v>
      </c>
      <c r="L2588" s="22">
        <f t="shared" si="299"/>
        <v>81.228837964136275</v>
      </c>
      <c r="M2588" s="23"/>
      <c r="N2588" s="23">
        <f t="shared" si="300"/>
        <v>2517.9277432662147</v>
      </c>
      <c r="O2588" s="23">
        <f t="shared" si="302"/>
        <v>1539.9665345618214</v>
      </c>
      <c r="P2588" s="23">
        <f t="shared" si="301"/>
        <v>135922.47796437162</v>
      </c>
    </row>
    <row r="2589" spans="1:16" s="1" customFormat="1" ht="15.9" customHeight="1" x14ac:dyDescent="0.3">
      <c r="A2589" s="24" t="s">
        <v>163</v>
      </c>
      <c r="B2589" s="24"/>
      <c r="C2589" s="24"/>
      <c r="D2589" s="19">
        <v>2</v>
      </c>
      <c r="E2589" s="19" t="s">
        <v>141</v>
      </c>
      <c r="F2589" s="20">
        <v>39.622404332528319</v>
      </c>
      <c r="G2589" s="20">
        <v>43.226154484573215</v>
      </c>
      <c r="H2589" s="20">
        <v>16.641112976188417</v>
      </c>
      <c r="I2589" s="21"/>
      <c r="J2589" s="21">
        <v>0.2422082995596985</v>
      </c>
      <c r="K2589" s="21">
        <v>0.26811990715035139</v>
      </c>
      <c r="L2589" s="22">
        <f t="shared" si="299"/>
        <v>82.238807874124873</v>
      </c>
      <c r="M2589" s="23"/>
      <c r="N2589" s="23">
        <f t="shared" si="300"/>
        <v>1875.9840412028386</v>
      </c>
      <c r="O2589" s="23">
        <f t="shared" si="302"/>
        <v>1916.9221931103982</v>
      </c>
      <c r="P2589" s="23">
        <f t="shared" si="301"/>
        <v>129402.12267642625</v>
      </c>
    </row>
    <row r="2590" spans="1:16" s="1" customFormat="1" ht="15.9" customHeight="1" x14ac:dyDescent="0.3">
      <c r="A2590" s="24" t="s">
        <v>163</v>
      </c>
      <c r="B2590" s="24"/>
      <c r="C2590" s="24"/>
      <c r="D2590" s="19">
        <v>2</v>
      </c>
      <c r="E2590" s="19" t="s">
        <v>141</v>
      </c>
      <c r="F2590" s="20">
        <v>39.447455940914175</v>
      </c>
      <c r="G2590" s="20">
        <v>43.993045906412995</v>
      </c>
      <c r="H2590" s="20">
        <v>16.09743429967277</v>
      </c>
      <c r="I2590" s="21"/>
      <c r="J2590" s="21">
        <v>0.22771630009855662</v>
      </c>
      <c r="K2590" s="21">
        <v>0.23434755290152426</v>
      </c>
      <c r="L2590" s="22">
        <f t="shared" si="299"/>
        <v>82.968743796812404</v>
      </c>
      <c r="M2590" s="23"/>
      <c r="N2590" s="23">
        <f t="shared" si="300"/>
        <v>1763.7386732132029</v>
      </c>
      <c r="O2590" s="23">
        <f t="shared" si="302"/>
        <v>1675.4668828306587</v>
      </c>
      <c r="P2590" s="23">
        <f t="shared" si="301"/>
        <v>125174.45023073694</v>
      </c>
    </row>
    <row r="2591" spans="1:16" s="1" customFormat="1" ht="15.9" customHeight="1" x14ac:dyDescent="0.3">
      <c r="A2591" s="24" t="s">
        <v>164</v>
      </c>
      <c r="B2591" s="24"/>
      <c r="C2591" s="24"/>
      <c r="D2591" s="19">
        <v>1</v>
      </c>
      <c r="E2591" s="19" t="s">
        <v>141</v>
      </c>
      <c r="F2591" s="20">
        <v>39.53488019966565</v>
      </c>
      <c r="G2591" s="20">
        <v>42.132988996214735</v>
      </c>
      <c r="H2591" s="20">
        <v>17.881994641347568</v>
      </c>
      <c r="I2591" s="21">
        <v>0.19360448682432196</v>
      </c>
      <c r="J2591" s="21">
        <v>0.25653167594772236</v>
      </c>
      <c r="K2591" s="21"/>
      <c r="L2591" s="22">
        <f t="shared" si="299"/>
        <v>80.769140675936256</v>
      </c>
      <c r="M2591" s="23">
        <f>I2591*10000/1.2726</f>
        <v>1521.3302437869086</v>
      </c>
      <c r="N2591" s="23">
        <f t="shared" si="300"/>
        <v>1986.9233672660705</v>
      </c>
      <c r="O2591" s="23"/>
      <c r="P2591" s="23">
        <f t="shared" si="301"/>
        <v>139051.28025931233</v>
      </c>
    </row>
    <row r="2592" spans="1:16" s="1" customFormat="1" ht="15.9" customHeight="1" x14ac:dyDescent="0.3">
      <c r="A2592" s="24" t="s">
        <v>164</v>
      </c>
      <c r="B2592" s="24"/>
      <c r="C2592" s="24"/>
      <c r="D2592" s="19">
        <v>2</v>
      </c>
      <c r="E2592" s="19" t="s">
        <v>141</v>
      </c>
      <c r="F2592" s="20">
        <v>39.068479669696124</v>
      </c>
      <c r="G2592" s="20">
        <v>42.438368959081011</v>
      </c>
      <c r="H2592" s="20">
        <v>18.025684392595274</v>
      </c>
      <c r="I2592" s="21"/>
      <c r="J2592" s="21">
        <v>0.26223959410709674</v>
      </c>
      <c r="K2592" s="21">
        <v>0.2052273845204918</v>
      </c>
      <c r="L2592" s="22">
        <f t="shared" si="299"/>
        <v>80.756999496154052</v>
      </c>
      <c r="M2592" s="23"/>
      <c r="N2592" s="23">
        <f t="shared" si="300"/>
        <v>2031.1330966392745</v>
      </c>
      <c r="O2592" s="23">
        <f>K2592*10000/1.3987</f>
        <v>1467.2723566203745</v>
      </c>
      <c r="P2592" s="23">
        <f t="shared" si="301"/>
        <v>140168.6189159819</v>
      </c>
    </row>
    <row r="2593" spans="1:16" s="1" customFormat="1" ht="15.9" customHeight="1" x14ac:dyDescent="0.3">
      <c r="A2593" s="24" t="s">
        <v>164</v>
      </c>
      <c r="B2593" s="24"/>
      <c r="C2593" s="24"/>
      <c r="D2593" s="19">
        <v>2</v>
      </c>
      <c r="E2593" s="19" t="s">
        <v>141</v>
      </c>
      <c r="F2593" s="20">
        <v>39.370962839658596</v>
      </c>
      <c r="G2593" s="20">
        <v>41.904124071679341</v>
      </c>
      <c r="H2593" s="20">
        <v>18.220625159496269</v>
      </c>
      <c r="I2593" s="21"/>
      <c r="J2593" s="21">
        <v>0.26211027792416386</v>
      </c>
      <c r="K2593" s="21">
        <v>0.24217765124163823</v>
      </c>
      <c r="L2593" s="22">
        <f t="shared" si="299"/>
        <v>80.390345566490467</v>
      </c>
      <c r="M2593" s="23"/>
      <c r="N2593" s="23">
        <f t="shared" si="300"/>
        <v>2030.1314996837104</v>
      </c>
      <c r="O2593" s="23">
        <f>K2593*10000/1.3987</f>
        <v>1731.4481392838939</v>
      </c>
      <c r="P2593" s="23">
        <f t="shared" si="301"/>
        <v>141684.48802096632</v>
      </c>
    </row>
    <row r="2594" spans="1:16" s="1" customFormat="1" ht="15.9" customHeight="1" x14ac:dyDescent="0.3">
      <c r="A2594" s="24" t="s">
        <v>165</v>
      </c>
      <c r="B2594" s="24"/>
      <c r="C2594" s="24"/>
      <c r="D2594" s="19">
        <v>1</v>
      </c>
      <c r="E2594" s="19" t="s">
        <v>141</v>
      </c>
      <c r="F2594" s="20">
        <v>39.586728508236526</v>
      </c>
      <c r="G2594" s="20">
        <v>41.749337519380965</v>
      </c>
      <c r="H2594" s="20">
        <v>18.207292003325804</v>
      </c>
      <c r="I2594" s="21">
        <v>0.16214159561877609</v>
      </c>
      <c r="J2594" s="21">
        <v>0.29450037343794827</v>
      </c>
      <c r="K2594" s="21"/>
      <c r="L2594" s="22">
        <f t="shared" si="299"/>
        <v>80.343504971508921</v>
      </c>
      <c r="M2594" s="23">
        <f>I2594*10000/1.2726</f>
        <v>1274.0970895707692</v>
      </c>
      <c r="N2594" s="23">
        <f t="shared" si="300"/>
        <v>2281.0035894814368</v>
      </c>
      <c r="O2594" s="23"/>
      <c r="P2594" s="23">
        <f t="shared" si="301"/>
        <v>141580.80873503734</v>
      </c>
    </row>
    <row r="2595" spans="1:16" s="1" customFormat="1" ht="15.9" customHeight="1" x14ac:dyDescent="0.3">
      <c r="A2595" s="24" t="s">
        <v>165</v>
      </c>
      <c r="B2595" s="24"/>
      <c r="C2595" s="24"/>
      <c r="D2595" s="19">
        <v>2</v>
      </c>
      <c r="E2595" s="19" t="s">
        <v>141</v>
      </c>
      <c r="F2595" s="20">
        <v>39.216904359562882</v>
      </c>
      <c r="G2595" s="20">
        <v>41.959938947843327</v>
      </c>
      <c r="H2595" s="20">
        <v>18.28028183146295</v>
      </c>
      <c r="I2595" s="21"/>
      <c r="J2595" s="21">
        <v>0.30006929616238065</v>
      </c>
      <c r="K2595" s="21">
        <v>0.24280556496846847</v>
      </c>
      <c r="L2595" s="22">
        <f t="shared" si="299"/>
        <v>80.359781145294974</v>
      </c>
      <c r="M2595" s="23"/>
      <c r="N2595" s="23">
        <f t="shared" si="300"/>
        <v>2324.1367528648493</v>
      </c>
      <c r="O2595" s="23">
        <f>K2595*10000/1.3987</f>
        <v>1735.9374059374309</v>
      </c>
      <c r="P2595" s="23">
        <f t="shared" si="301"/>
        <v>142148.38127109603</v>
      </c>
    </row>
    <row r="2596" spans="1:16" s="1" customFormat="1" ht="15.9" customHeight="1" x14ac:dyDescent="0.3">
      <c r="A2596" s="24" t="s">
        <v>165</v>
      </c>
      <c r="B2596" s="24"/>
      <c r="C2596" s="24"/>
      <c r="D2596" s="19">
        <v>2</v>
      </c>
      <c r="E2596" s="19" t="s">
        <v>141</v>
      </c>
      <c r="F2596" s="20">
        <v>39.553418095353351</v>
      </c>
      <c r="G2596" s="20">
        <v>41.610583940671923</v>
      </c>
      <c r="H2596" s="20">
        <v>18.280076718087411</v>
      </c>
      <c r="I2596" s="21"/>
      <c r="J2596" s="21">
        <v>0.29759369036666083</v>
      </c>
      <c r="K2596" s="21">
        <v>0.25832755552066849</v>
      </c>
      <c r="L2596" s="22">
        <f t="shared" si="299"/>
        <v>80.227667408730071</v>
      </c>
      <c r="M2596" s="23"/>
      <c r="N2596" s="23">
        <f t="shared" si="300"/>
        <v>2304.9623605194088</v>
      </c>
      <c r="O2596" s="23">
        <f>K2596*10000/1.3987</f>
        <v>1846.9118146898441</v>
      </c>
      <c r="P2596" s="23">
        <f t="shared" si="301"/>
        <v>142146.78629928001</v>
      </c>
    </row>
    <row r="2597" spans="1:16" s="1" customFormat="1" ht="15.9" customHeight="1" x14ac:dyDescent="0.3">
      <c r="A2597" s="24" t="s">
        <v>166</v>
      </c>
      <c r="B2597" s="24"/>
      <c r="C2597" s="24"/>
      <c r="D2597" s="19">
        <v>1</v>
      </c>
      <c r="E2597" s="19" t="s">
        <v>141</v>
      </c>
      <c r="F2597" s="20">
        <v>39.89263903385239</v>
      </c>
      <c r="G2597" s="20">
        <v>43.306756572105101</v>
      </c>
      <c r="H2597" s="20">
        <v>16.346783661156316</v>
      </c>
      <c r="I2597" s="21">
        <v>0.21931969790384606</v>
      </c>
      <c r="J2597" s="21">
        <v>0.23450103498233155</v>
      </c>
      <c r="K2597" s="21"/>
      <c r="L2597" s="22">
        <f t="shared" si="299"/>
        <v>82.524849143509599</v>
      </c>
      <c r="M2597" s="23">
        <f>I2597*10000/1.2726</f>
        <v>1723.3985376697003</v>
      </c>
      <c r="N2597" s="23">
        <f t="shared" si="300"/>
        <v>1816.2887071670016</v>
      </c>
      <c r="O2597" s="23"/>
      <c r="P2597" s="23">
        <f t="shared" si="301"/>
        <v>127113.40327493247</v>
      </c>
    </row>
    <row r="2598" spans="1:16" s="1" customFormat="1" ht="15.9" customHeight="1" x14ac:dyDescent="0.3">
      <c r="A2598" s="24" t="s">
        <v>166</v>
      </c>
      <c r="B2598" s="24"/>
      <c r="C2598" s="24"/>
      <c r="D2598" s="19">
        <v>2</v>
      </c>
      <c r="E2598" s="19" t="s">
        <v>141</v>
      </c>
      <c r="F2598" s="20">
        <v>39.887442638324508</v>
      </c>
      <c r="G2598" s="20">
        <v>43.220872351247827</v>
      </c>
      <c r="H2598" s="20">
        <v>16.460851168140188</v>
      </c>
      <c r="I2598" s="21"/>
      <c r="J2598" s="21">
        <v>0.23945597632002619</v>
      </c>
      <c r="K2598" s="21">
        <v>0.19137786596746162</v>
      </c>
      <c r="L2598" s="22">
        <f t="shared" si="299"/>
        <v>82.395563565594145</v>
      </c>
      <c r="M2598" s="23"/>
      <c r="N2598" s="23">
        <f t="shared" si="300"/>
        <v>1854.6663799862613</v>
      </c>
      <c r="O2598" s="23">
        <f>K2598*10000/1.3987</f>
        <v>1368.2552796701339</v>
      </c>
      <c r="P2598" s="23">
        <f t="shared" si="301"/>
        <v>128000.39788600456</v>
      </c>
    </row>
    <row r="2599" spans="1:16" s="1" customFormat="1" ht="15.9" customHeight="1" x14ac:dyDescent="0.3">
      <c r="A2599" s="24" t="s">
        <v>166</v>
      </c>
      <c r="B2599" s="24"/>
      <c r="C2599" s="24"/>
      <c r="D2599" s="19">
        <v>2</v>
      </c>
      <c r="E2599" s="19" t="s">
        <v>141</v>
      </c>
      <c r="F2599" s="20">
        <v>39.523014389481084</v>
      </c>
      <c r="G2599" s="20">
        <v>43.746572987249706</v>
      </c>
      <c r="H2599" s="20">
        <v>16.310429966696294</v>
      </c>
      <c r="I2599" s="21"/>
      <c r="J2599" s="21">
        <v>0.23185023564872487</v>
      </c>
      <c r="K2599" s="21">
        <v>0.18813242092417184</v>
      </c>
      <c r="L2599" s="22">
        <f t="shared" si="299"/>
        <v>82.701966054170356</v>
      </c>
      <c r="M2599" s="23"/>
      <c r="N2599" s="23">
        <f t="shared" si="300"/>
        <v>1795.7573824546887</v>
      </c>
      <c r="O2599" s="23">
        <f>K2599*10000/1.3987</f>
        <v>1345.0519834429958</v>
      </c>
      <c r="P2599" s="23">
        <f t="shared" si="301"/>
        <v>126830.71513760726</v>
      </c>
    </row>
    <row r="2600" spans="1:16" s="1" customFormat="1" ht="15.9" customHeight="1" x14ac:dyDescent="0.3">
      <c r="A2600" s="24" t="s">
        <v>283</v>
      </c>
      <c r="B2600" s="24"/>
      <c r="C2600" s="24"/>
      <c r="D2600" s="19">
        <v>1</v>
      </c>
      <c r="E2600" s="19" t="s">
        <v>141</v>
      </c>
      <c r="F2600" s="20">
        <v>39.65592918725909</v>
      </c>
      <c r="G2600" s="20">
        <v>42.410113727933968</v>
      </c>
      <c r="H2600" s="20">
        <v>17.478350975761803</v>
      </c>
      <c r="I2600" s="21">
        <v>0.18599451069846468</v>
      </c>
      <c r="J2600" s="21">
        <v>0.26961159834666432</v>
      </c>
      <c r="K2600" s="21"/>
      <c r="L2600" s="22">
        <f t="shared" si="299"/>
        <v>81.221476667929693</v>
      </c>
      <c r="M2600" s="23">
        <f>I2600*10000/1.2726</f>
        <v>1461.5315943616588</v>
      </c>
      <c r="N2600" s="23">
        <f t="shared" si="300"/>
        <v>2088.2317275707874</v>
      </c>
      <c r="O2600" s="23"/>
      <c r="P2600" s="23">
        <f t="shared" si="301"/>
        <v>135912.52702769675</v>
      </c>
    </row>
    <row r="2601" spans="1:16" s="1" customFormat="1" ht="15.9" customHeight="1" x14ac:dyDescent="0.3">
      <c r="A2601" s="24" t="s">
        <v>283</v>
      </c>
      <c r="B2601" s="24"/>
      <c r="C2601" s="24"/>
      <c r="D2601" s="19">
        <v>2</v>
      </c>
      <c r="E2601" s="19" t="s">
        <v>141</v>
      </c>
      <c r="F2601" s="20">
        <v>39.587370791091629</v>
      </c>
      <c r="G2601" s="20">
        <v>42.337196377168077</v>
      </c>
      <c r="H2601" s="20">
        <v>17.546160356841355</v>
      </c>
      <c r="I2601" s="21"/>
      <c r="J2601" s="21">
        <v>0.26555715433301885</v>
      </c>
      <c r="K2601" s="21">
        <v>0.2637153205658998</v>
      </c>
      <c r="L2601" s="22">
        <f t="shared" si="299"/>
        <v>81.136023167676569</v>
      </c>
      <c r="M2601" s="23"/>
      <c r="N2601" s="23">
        <f t="shared" si="300"/>
        <v>2056.8287067850583</v>
      </c>
      <c r="O2601" s="23">
        <f>K2601*10000/1.3987</f>
        <v>1885.4316191170358</v>
      </c>
      <c r="P2601" s="23">
        <f t="shared" si="301"/>
        <v>136439.81614962174</v>
      </c>
    </row>
    <row r="2602" spans="1:16" s="1" customFormat="1" ht="15.9" customHeight="1" x14ac:dyDescent="0.3">
      <c r="A2602" s="24" t="s">
        <v>283</v>
      </c>
      <c r="B2602" s="24"/>
      <c r="C2602" s="24"/>
      <c r="D2602" s="19">
        <v>2</v>
      </c>
      <c r="E2602" s="19" t="s">
        <v>141</v>
      </c>
      <c r="F2602" s="20">
        <v>39.275504914149181</v>
      </c>
      <c r="G2602" s="20">
        <v>42.706224732823429</v>
      </c>
      <c r="H2602" s="20">
        <v>17.493715852072821</v>
      </c>
      <c r="I2602" s="21"/>
      <c r="J2602" s="21">
        <v>0.26544177199220143</v>
      </c>
      <c r="K2602" s="21">
        <v>0.25911272896236975</v>
      </c>
      <c r="L2602" s="22">
        <f t="shared" si="299"/>
        <v>81.314020781949722</v>
      </c>
      <c r="M2602" s="23"/>
      <c r="N2602" s="23">
        <f t="shared" si="300"/>
        <v>2055.9350320827316</v>
      </c>
      <c r="O2602" s="23">
        <f>K2602*10000/1.3987</f>
        <v>1852.5254090396063</v>
      </c>
      <c r="P2602" s="23">
        <f t="shared" si="301"/>
        <v>136032.00507055069</v>
      </c>
    </row>
    <row r="2603" spans="1:16" s="1" customFormat="1" ht="15.9" customHeight="1" x14ac:dyDescent="0.3">
      <c r="A2603" s="24" t="s">
        <v>284</v>
      </c>
      <c r="B2603" s="24"/>
      <c r="C2603" s="24"/>
      <c r="D2603" s="19">
        <v>1</v>
      </c>
      <c r="E2603" s="19" t="s">
        <v>141</v>
      </c>
      <c r="F2603" s="20">
        <v>39.450971382635473</v>
      </c>
      <c r="G2603" s="20">
        <v>41.574966872837393</v>
      </c>
      <c r="H2603" s="20">
        <v>18.470375177513969</v>
      </c>
      <c r="I2603" s="21">
        <v>0.16743283488115354</v>
      </c>
      <c r="J2603" s="21">
        <v>0.33625373213201032</v>
      </c>
      <c r="K2603" s="21"/>
      <c r="L2603" s="22">
        <f t="shared" si="299"/>
        <v>80.049199102579678</v>
      </c>
      <c r="M2603" s="23">
        <f>I2603*10000/1.2726</f>
        <v>1315.6752701646515</v>
      </c>
      <c r="N2603" s="23">
        <f t="shared" si="300"/>
        <v>2604.3972746650943</v>
      </c>
      <c r="O2603" s="23"/>
      <c r="P2603" s="23">
        <f t="shared" si="301"/>
        <v>143626.55659031079</v>
      </c>
    </row>
    <row r="2604" spans="1:16" s="1" customFormat="1" ht="15.9" customHeight="1" x14ac:dyDescent="0.3">
      <c r="A2604" s="24" t="s">
        <v>284</v>
      </c>
      <c r="B2604" s="24"/>
      <c r="C2604" s="24"/>
      <c r="D2604" s="19">
        <v>2</v>
      </c>
      <c r="E2604" s="19" t="s">
        <v>141</v>
      </c>
      <c r="F2604" s="20">
        <v>39.000778480359884</v>
      </c>
      <c r="G2604" s="20">
        <v>42.008721457247937</v>
      </c>
      <c r="H2604" s="20">
        <v>18.500181605729672</v>
      </c>
      <c r="I2604" s="21"/>
      <c r="J2604" s="21">
        <v>0.33677033538403484</v>
      </c>
      <c r="K2604" s="21">
        <v>0.15354812127847986</v>
      </c>
      <c r="L2604" s="22">
        <f t="shared" si="299"/>
        <v>80.188836653051197</v>
      </c>
      <c r="M2604" s="23"/>
      <c r="N2604" s="23">
        <f t="shared" si="300"/>
        <v>2608.3985391064584</v>
      </c>
      <c r="O2604" s="23">
        <f>K2604*10000/1.3987</f>
        <v>1097.7916728281966</v>
      </c>
      <c r="P2604" s="23">
        <f t="shared" si="301"/>
        <v>143858.33285948425</v>
      </c>
    </row>
    <row r="2605" spans="1:16" s="1" customFormat="1" ht="15.9" customHeight="1" x14ac:dyDescent="0.3">
      <c r="A2605" s="24" t="s">
        <v>284</v>
      </c>
      <c r="B2605" s="24"/>
      <c r="C2605" s="24"/>
      <c r="D2605" s="19">
        <v>2</v>
      </c>
      <c r="E2605" s="19" t="s">
        <v>141</v>
      </c>
      <c r="F2605" s="20">
        <v>39.430605516113474</v>
      </c>
      <c r="G2605" s="20">
        <v>41.514366526112859</v>
      </c>
      <c r="H2605" s="20">
        <v>18.554370258742242</v>
      </c>
      <c r="I2605" s="21"/>
      <c r="J2605" s="21">
        <v>0.33772091377541208</v>
      </c>
      <c r="K2605" s="21">
        <v>0.16293678525602742</v>
      </c>
      <c r="L2605" s="22">
        <f t="shared" si="299"/>
        <v>79.953268850615274</v>
      </c>
      <c r="M2605" s="23"/>
      <c r="N2605" s="23">
        <f t="shared" si="300"/>
        <v>2615.7610857053064</v>
      </c>
      <c r="O2605" s="23">
        <f>K2605*10000/1.3987</f>
        <v>1164.9158880104912</v>
      </c>
      <c r="P2605" s="23">
        <f t="shared" si="301"/>
        <v>144279.70652210142</v>
      </c>
    </row>
    <row r="2606" spans="1:16" s="1" customFormat="1" ht="15.9" customHeight="1" x14ac:dyDescent="0.3">
      <c r="A2606" s="24" t="s">
        <v>167</v>
      </c>
      <c r="B2606" s="24"/>
      <c r="C2606" s="24"/>
      <c r="D2606" s="19">
        <v>1</v>
      </c>
      <c r="E2606" s="19" t="s">
        <v>141</v>
      </c>
      <c r="F2606" s="20">
        <v>39.445747285161417</v>
      </c>
      <c r="G2606" s="20">
        <v>41.720256428468119</v>
      </c>
      <c r="H2606" s="20">
        <v>18.394483327220673</v>
      </c>
      <c r="I2606" s="21">
        <v>0.16690624077501801</v>
      </c>
      <c r="J2606" s="21">
        <v>0.27260671837477668</v>
      </c>
      <c r="K2606" s="21"/>
      <c r="L2606" s="22">
        <f t="shared" si="299"/>
        <v>80.170390504014122</v>
      </c>
      <c r="M2606" s="23">
        <f>I2606*10000/1.2726</f>
        <v>1311.5373312511238</v>
      </c>
      <c r="N2606" s="23">
        <f t="shared" si="300"/>
        <v>2111.4299308711693</v>
      </c>
      <c r="O2606" s="23"/>
      <c r="P2606" s="23">
        <f t="shared" si="301"/>
        <v>143036.41778554179</v>
      </c>
    </row>
    <row r="2607" spans="1:16" s="1" customFormat="1" ht="15.9" customHeight="1" x14ac:dyDescent="0.3">
      <c r="A2607" s="24" t="s">
        <v>167</v>
      </c>
      <c r="B2607" s="24"/>
      <c r="C2607" s="24"/>
      <c r="D2607" s="19">
        <v>2</v>
      </c>
      <c r="E2607" s="19" t="s">
        <v>141</v>
      </c>
      <c r="F2607" s="20">
        <v>39.012418598144279</v>
      </c>
      <c r="G2607" s="20">
        <v>42.062127638245499</v>
      </c>
      <c r="H2607" s="20">
        <v>18.434759411994381</v>
      </c>
      <c r="I2607" s="21"/>
      <c r="J2607" s="21">
        <v>0.27564846091464174</v>
      </c>
      <c r="K2607" s="21">
        <v>0.21504589070118213</v>
      </c>
      <c r="L2607" s="22">
        <f t="shared" si="299"/>
        <v>80.265187670049315</v>
      </c>
      <c r="M2607" s="23"/>
      <c r="N2607" s="23">
        <f t="shared" si="300"/>
        <v>2134.9892410707284</v>
      </c>
      <c r="O2607" s="23">
        <f>K2607*10000/1.3987</f>
        <v>1537.4697268977059</v>
      </c>
      <c r="P2607" s="23">
        <f t="shared" si="301"/>
        <v>143349.60662515071</v>
      </c>
    </row>
    <row r="2608" spans="1:16" s="1" customFormat="1" ht="15.9" customHeight="1" x14ac:dyDescent="0.3">
      <c r="A2608" s="24" t="s">
        <v>167</v>
      </c>
      <c r="B2608" s="24"/>
      <c r="C2608" s="24"/>
      <c r="D2608" s="19">
        <v>2</v>
      </c>
      <c r="E2608" s="19" t="s">
        <v>141</v>
      </c>
      <c r="F2608" s="20">
        <v>39.429776100357245</v>
      </c>
      <c r="G2608" s="20">
        <v>41.628307320009085</v>
      </c>
      <c r="H2608" s="20">
        <v>18.44675014639213</v>
      </c>
      <c r="I2608" s="21"/>
      <c r="J2608" s="21">
        <v>0.27561199911482137</v>
      </c>
      <c r="K2608" s="21">
        <v>0.21955443412671771</v>
      </c>
      <c r="L2608" s="22">
        <f t="shared" si="299"/>
        <v>80.090084992821829</v>
      </c>
      <c r="M2608" s="23"/>
      <c r="N2608" s="23">
        <f t="shared" si="300"/>
        <v>2134.7068322734208</v>
      </c>
      <c r="O2608" s="23">
        <f>K2608*10000/1.3987</f>
        <v>1569.7035399064682</v>
      </c>
      <c r="P2608" s="23">
        <f t="shared" si="301"/>
        <v>143442.8471725671</v>
      </c>
    </row>
    <row r="2609" spans="1:16" s="1" customFormat="1" ht="15.9" customHeight="1" x14ac:dyDescent="0.3">
      <c r="A2609" s="24" t="s">
        <v>168</v>
      </c>
      <c r="B2609" s="24"/>
      <c r="C2609" s="24"/>
      <c r="D2609" s="19">
        <v>1</v>
      </c>
      <c r="E2609" s="19" t="s">
        <v>141</v>
      </c>
      <c r="F2609" s="20">
        <v>39.4237917053659</v>
      </c>
      <c r="G2609" s="20">
        <v>42.011021678162479</v>
      </c>
      <c r="H2609" s="20">
        <v>18.102801168888803</v>
      </c>
      <c r="I2609" s="21">
        <v>0.15400943138019282</v>
      </c>
      <c r="J2609" s="21">
        <v>0.30837601620259347</v>
      </c>
      <c r="K2609" s="21"/>
      <c r="L2609" s="22">
        <f t="shared" si="299"/>
        <v>80.532389029618713</v>
      </c>
      <c r="M2609" s="23">
        <f>I2609*10000/1.2726</f>
        <v>1210.1951232138365</v>
      </c>
      <c r="N2609" s="23">
        <f t="shared" si="300"/>
        <v>2388.4750693408218</v>
      </c>
      <c r="O2609" s="23"/>
      <c r="P2609" s="23">
        <f t="shared" si="301"/>
        <v>140768.28280628927</v>
      </c>
    </row>
    <row r="2610" spans="1:16" s="1" customFormat="1" ht="15.9" customHeight="1" x14ac:dyDescent="0.3">
      <c r="A2610" s="24" t="s">
        <v>168</v>
      </c>
      <c r="B2610" s="24"/>
      <c r="C2610" s="24"/>
      <c r="D2610" s="19">
        <v>2</v>
      </c>
      <c r="E2610" s="19" t="s">
        <v>141</v>
      </c>
      <c r="F2610" s="20">
        <v>39.04762216118209</v>
      </c>
      <c r="G2610" s="20">
        <v>42.279652672511567</v>
      </c>
      <c r="H2610" s="20">
        <v>18.118129683309668</v>
      </c>
      <c r="I2610" s="21"/>
      <c r="J2610" s="21">
        <v>0.30521542474528146</v>
      </c>
      <c r="K2610" s="21">
        <v>0.24938005825138579</v>
      </c>
      <c r="L2610" s="22">
        <f t="shared" si="299"/>
        <v>80.618902271294189</v>
      </c>
      <c r="M2610" s="23"/>
      <c r="N2610" s="23">
        <f t="shared" si="300"/>
        <v>2363.9952346470568</v>
      </c>
      <c r="O2610" s="23">
        <f>K2610*10000/1.3987</f>
        <v>1782.9417191062114</v>
      </c>
      <c r="P2610" s="23">
        <f t="shared" si="301"/>
        <v>140887.4780972758</v>
      </c>
    </row>
    <row r="2611" spans="1:16" s="1" customFormat="1" ht="15.9" customHeight="1" x14ac:dyDescent="0.3">
      <c r="A2611" s="24" t="s">
        <v>168</v>
      </c>
      <c r="B2611" s="24"/>
      <c r="C2611" s="24"/>
      <c r="D2611" s="19">
        <v>2</v>
      </c>
      <c r="E2611" s="19" t="s">
        <v>141</v>
      </c>
      <c r="F2611" s="20">
        <v>39.381747307142533</v>
      </c>
      <c r="G2611" s="20">
        <v>41.859741300872393</v>
      </c>
      <c r="H2611" s="20">
        <v>18.186523882981771</v>
      </c>
      <c r="I2611" s="21"/>
      <c r="J2611" s="21">
        <v>0.31084383942515681</v>
      </c>
      <c r="K2611" s="21">
        <v>0.2611436695781319</v>
      </c>
      <c r="L2611" s="22">
        <f t="shared" si="299"/>
        <v>80.403168478903638</v>
      </c>
      <c r="M2611" s="23"/>
      <c r="N2611" s="23">
        <f t="shared" si="300"/>
        <v>2407.5891830621708</v>
      </c>
      <c r="O2611" s="23">
        <f>K2611*10000/1.3987</f>
        <v>1867.0456107680839</v>
      </c>
      <c r="P2611" s="23">
        <f t="shared" si="301"/>
        <v>141419.31479768094</v>
      </c>
    </row>
    <row r="2612" spans="1:16" s="1" customFormat="1" ht="15.9" customHeight="1" x14ac:dyDescent="0.3">
      <c r="A2612" s="24" t="s">
        <v>170</v>
      </c>
      <c r="B2612" s="24"/>
      <c r="C2612" s="24"/>
      <c r="D2612" s="19">
        <v>1</v>
      </c>
      <c r="E2612" s="19" t="s">
        <v>141</v>
      </c>
      <c r="F2612" s="20">
        <v>39.346142009640403</v>
      </c>
      <c r="G2612" s="20">
        <v>41.585098581042203</v>
      </c>
      <c r="H2612" s="20">
        <v>18.530863940627182</v>
      </c>
      <c r="I2612" s="21">
        <v>0.14284015988857723</v>
      </c>
      <c r="J2612" s="21">
        <v>0.39505530880165091</v>
      </c>
      <c r="K2612" s="21"/>
      <c r="L2612" s="22">
        <f t="shared" si="299"/>
        <v>80.000830337345064</v>
      </c>
      <c r="M2612" s="23">
        <f>I2612*10000/1.2726</f>
        <v>1122.4277847601543</v>
      </c>
      <c r="N2612" s="23">
        <f t="shared" si="300"/>
        <v>3059.8350925695217</v>
      </c>
      <c r="O2612" s="23"/>
      <c r="P2612" s="23">
        <f t="shared" si="301"/>
        <v>144096.92022260636</v>
      </c>
    </row>
    <row r="2613" spans="1:16" s="1" customFormat="1" ht="15.9" customHeight="1" x14ac:dyDescent="0.3">
      <c r="A2613" s="24" t="s">
        <v>170</v>
      </c>
      <c r="B2613" s="24"/>
      <c r="C2613" s="24"/>
      <c r="D2613" s="19">
        <v>2</v>
      </c>
      <c r="E2613" s="19" t="s">
        <v>141</v>
      </c>
      <c r="F2613" s="20">
        <v>38.890901576915525</v>
      </c>
      <c r="G2613" s="20">
        <v>41.893470988837635</v>
      </c>
      <c r="H2613" s="20">
        <v>18.601318094337081</v>
      </c>
      <c r="I2613" s="21"/>
      <c r="J2613" s="21">
        <v>0.38995108178942678</v>
      </c>
      <c r="K2613" s="21">
        <v>0.22435825812033572</v>
      </c>
      <c r="L2613" s="22">
        <f t="shared" si="299"/>
        <v>80.058259612357787</v>
      </c>
      <c r="M2613" s="23"/>
      <c r="N2613" s="23">
        <f t="shared" si="300"/>
        <v>3020.3011524237227</v>
      </c>
      <c r="O2613" s="23">
        <f>K2613*10000/1.3987</f>
        <v>1604.0484601439603</v>
      </c>
      <c r="P2613" s="23">
        <f t="shared" si="301"/>
        <v>144644.77522812661</v>
      </c>
    </row>
    <row r="2614" spans="1:16" s="1" customFormat="1" ht="15.9" customHeight="1" x14ac:dyDescent="0.3">
      <c r="A2614" s="24" t="s">
        <v>170</v>
      </c>
      <c r="B2614" s="24"/>
      <c r="C2614" s="24"/>
      <c r="D2614" s="19">
        <v>2</v>
      </c>
      <c r="E2614" s="19" t="s">
        <v>141</v>
      </c>
      <c r="F2614" s="20">
        <v>39.27853552299009</v>
      </c>
      <c r="G2614" s="20">
        <v>41.537208181615455</v>
      </c>
      <c r="H2614" s="20">
        <v>18.550692284990554</v>
      </c>
      <c r="I2614" s="21"/>
      <c r="J2614" s="21">
        <v>0.39795166660184855</v>
      </c>
      <c r="K2614" s="21">
        <v>0.23561234380204157</v>
      </c>
      <c r="L2614" s="22">
        <f t="shared" si="299"/>
        <v>79.965260023833522</v>
      </c>
      <c r="M2614" s="23"/>
      <c r="N2614" s="23">
        <f t="shared" si="300"/>
        <v>3082.2683494837624</v>
      </c>
      <c r="O2614" s="23">
        <f>K2614*10000/1.3987</f>
        <v>1684.5095002648286</v>
      </c>
      <c r="P2614" s="23">
        <f t="shared" si="301"/>
        <v>144251.1064151676</v>
      </c>
    </row>
    <row r="2615" spans="1:16" s="1" customFormat="1" ht="15.9" customHeight="1" x14ac:dyDescent="0.3">
      <c r="A2615" s="24" t="s">
        <v>171</v>
      </c>
      <c r="B2615" s="24"/>
      <c r="C2615" s="24"/>
      <c r="D2615" s="19">
        <v>1</v>
      </c>
      <c r="E2615" s="19" t="s">
        <v>141</v>
      </c>
      <c r="F2615" s="20">
        <v>39.553172288046454</v>
      </c>
      <c r="G2615" s="20">
        <v>41.767599424846338</v>
      </c>
      <c r="H2615" s="20">
        <v>18.190023067239284</v>
      </c>
      <c r="I2615" s="21">
        <v>0.14412187750250716</v>
      </c>
      <c r="J2615" s="21">
        <v>0.34508334236540883</v>
      </c>
      <c r="K2615" s="21"/>
      <c r="L2615" s="22">
        <f t="shared" ref="L2615:L2678" si="303">100*((G2615/40.3044)/((G2615/40.3044)+(H2615/71.8444)))</f>
        <v>80.365388179056552</v>
      </c>
      <c r="M2615" s="23">
        <f>I2615*10000/1.2726</f>
        <v>1132.4994303198741</v>
      </c>
      <c r="N2615" s="23">
        <f t="shared" si="300"/>
        <v>2672.7855500380206</v>
      </c>
      <c r="O2615" s="23"/>
      <c r="P2615" s="23">
        <f t="shared" si="301"/>
        <v>141446.52462861029</v>
      </c>
    </row>
    <row r="2616" spans="1:16" s="1" customFormat="1" ht="15.9" customHeight="1" x14ac:dyDescent="0.3">
      <c r="A2616" s="24" t="s">
        <v>171</v>
      </c>
      <c r="B2616" s="24"/>
      <c r="C2616" s="24"/>
      <c r="D2616" s="19">
        <v>2</v>
      </c>
      <c r="E2616" s="19" t="s">
        <v>141</v>
      </c>
      <c r="F2616" s="20">
        <v>39.490501951349891</v>
      </c>
      <c r="G2616" s="20">
        <v>41.294407577299431</v>
      </c>
      <c r="H2616" s="20">
        <v>18.633820564321411</v>
      </c>
      <c r="I2616" s="21"/>
      <c r="J2616" s="21">
        <v>0.35280489312000946</v>
      </c>
      <c r="K2616" s="21">
        <v>0.22846501390925297</v>
      </c>
      <c r="L2616" s="22">
        <f t="shared" si="303"/>
        <v>79.799193471104928</v>
      </c>
      <c r="M2616" s="23"/>
      <c r="N2616" s="23">
        <f t="shared" si="300"/>
        <v>2732.5915352800671</v>
      </c>
      <c r="O2616" s="23">
        <f>K2616*10000/1.3987</f>
        <v>1633.4096940677268</v>
      </c>
      <c r="P2616" s="23">
        <f t="shared" si="301"/>
        <v>144897.51605226603</v>
      </c>
    </row>
    <row r="2617" spans="1:16" s="1" customFormat="1" ht="15.9" customHeight="1" x14ac:dyDescent="0.3">
      <c r="A2617" s="24" t="s">
        <v>171</v>
      </c>
      <c r="B2617" s="24"/>
      <c r="C2617" s="24"/>
      <c r="D2617" s="19">
        <v>2</v>
      </c>
      <c r="E2617" s="19" t="s">
        <v>141</v>
      </c>
      <c r="F2617" s="20">
        <v>39.071515741998326</v>
      </c>
      <c r="G2617" s="20">
        <v>41.868507710644451</v>
      </c>
      <c r="H2617" s="20">
        <v>18.479195155941632</v>
      </c>
      <c r="I2617" s="21"/>
      <c r="J2617" s="21">
        <v>0.35609573618469459</v>
      </c>
      <c r="K2617" s="21">
        <v>0.22468565523090378</v>
      </c>
      <c r="L2617" s="22">
        <f t="shared" si="303"/>
        <v>80.153731828155571</v>
      </c>
      <c r="M2617" s="23"/>
      <c r="N2617" s="23">
        <f t="shared" si="300"/>
        <v>2758.0802121035908</v>
      </c>
      <c r="O2617" s="23">
        <f>K2617*10000/1.3987</f>
        <v>1606.3891844634572</v>
      </c>
      <c r="P2617" s="23">
        <f t="shared" si="301"/>
        <v>143695.14118150569</v>
      </c>
    </row>
    <row r="2618" spans="1:16" s="1" customFormat="1" ht="15.9" customHeight="1" x14ac:dyDescent="0.3">
      <c r="A2618" s="24" t="s">
        <v>172</v>
      </c>
      <c r="B2618" s="24"/>
      <c r="C2618" s="24"/>
      <c r="D2618" s="19">
        <v>1</v>
      </c>
      <c r="E2618" s="19" t="s">
        <v>141</v>
      </c>
      <c r="F2618" s="20">
        <v>39.27646717498785</v>
      </c>
      <c r="G2618" s="20">
        <v>42.040867270197232</v>
      </c>
      <c r="H2618" s="20">
        <v>18.175549387951268</v>
      </c>
      <c r="I2618" s="21">
        <v>0.1510839036785569</v>
      </c>
      <c r="J2618" s="21">
        <v>0.35603226318510506</v>
      </c>
      <c r="K2618" s="21"/>
      <c r="L2618" s="22">
        <f t="shared" si="303"/>
        <v>80.480594206703799</v>
      </c>
      <c r="M2618" s="23">
        <f>I2618*10000/1.2726</f>
        <v>1187.20653527076</v>
      </c>
      <c r="N2618" s="23">
        <f t="shared" si="300"/>
        <v>2757.5885925575485</v>
      </c>
      <c r="O2618" s="23"/>
      <c r="P2618" s="23">
        <f t="shared" si="301"/>
        <v>141333.97657815917</v>
      </c>
    </row>
    <row r="2619" spans="1:16" s="1" customFormat="1" ht="15.9" customHeight="1" x14ac:dyDescent="0.3">
      <c r="A2619" s="24" t="s">
        <v>172</v>
      </c>
      <c r="B2619" s="24"/>
      <c r="C2619" s="24"/>
      <c r="D2619" s="19">
        <v>2</v>
      </c>
      <c r="E2619" s="19" t="s">
        <v>141</v>
      </c>
      <c r="F2619" s="20">
        <v>38.834103344556823</v>
      </c>
      <c r="G2619" s="20">
        <v>40.07593210921393</v>
      </c>
      <c r="H2619" s="20">
        <v>18.690742940767578</v>
      </c>
      <c r="I2619" s="21"/>
      <c r="J2619" s="21">
        <v>0.34128913685585799</v>
      </c>
      <c r="K2619" s="21">
        <v>2.0579324686058125</v>
      </c>
      <c r="L2619" s="22">
        <f t="shared" si="303"/>
        <v>79.261976271694309</v>
      </c>
      <c r="M2619" s="23"/>
      <c r="N2619" s="23">
        <f t="shared" si="300"/>
        <v>2643.3981632395476</v>
      </c>
      <c r="O2619" s="23">
        <f>K2619*10000/1.3987</f>
        <v>14713.179871350629</v>
      </c>
      <c r="P2619" s="23">
        <f t="shared" si="301"/>
        <v>145340.14728435129</v>
      </c>
    </row>
    <row r="2620" spans="1:16" s="1" customFormat="1" ht="15.9" customHeight="1" x14ac:dyDescent="0.3">
      <c r="A2620" s="24" t="s">
        <v>172</v>
      </c>
      <c r="B2620" s="24"/>
      <c r="C2620" s="24"/>
      <c r="D2620" s="19">
        <v>2</v>
      </c>
      <c r="E2620" s="19" t="s">
        <v>141</v>
      </c>
      <c r="F2620" s="20">
        <v>39.347966022136319</v>
      </c>
      <c r="G2620" s="20">
        <v>41.82761675961828</v>
      </c>
      <c r="H2620" s="20">
        <v>18.244266946499216</v>
      </c>
      <c r="I2620" s="21"/>
      <c r="J2620" s="21">
        <v>0.36283222079477773</v>
      </c>
      <c r="K2620" s="21">
        <v>0.2173180509514156</v>
      </c>
      <c r="L2620" s="22">
        <f t="shared" si="303"/>
        <v>80.341049224516368</v>
      </c>
      <c r="M2620" s="23"/>
      <c r="N2620" s="23">
        <f t="shared" si="300"/>
        <v>2810.2565315992392</v>
      </c>
      <c r="O2620" s="23">
        <f>K2620*10000/1.3987</f>
        <v>1553.7145274284376</v>
      </c>
      <c r="P2620" s="23">
        <f t="shared" si="301"/>
        <v>141868.32773327539</v>
      </c>
    </row>
    <row r="2621" spans="1:16" s="1" customFormat="1" ht="15.9" customHeight="1" x14ac:dyDescent="0.3">
      <c r="A2621" s="24" t="s">
        <v>286</v>
      </c>
      <c r="B2621" s="24"/>
      <c r="C2621" s="24"/>
      <c r="D2621" s="19">
        <v>1</v>
      </c>
      <c r="E2621" s="19" t="s">
        <v>141</v>
      </c>
      <c r="F2621" s="20">
        <v>39.597694677545888</v>
      </c>
      <c r="G2621" s="20">
        <v>41.760170696250789</v>
      </c>
      <c r="H2621" s="20">
        <v>18.128396132356031</v>
      </c>
      <c r="I2621" s="21">
        <v>0.12925229739145097</v>
      </c>
      <c r="J2621" s="21">
        <v>0.38448619645584647</v>
      </c>
      <c r="K2621" s="21"/>
      <c r="L2621" s="22">
        <f t="shared" si="303"/>
        <v>80.416082606058026</v>
      </c>
      <c r="M2621" s="23">
        <f>I2621*10000/1.2726</f>
        <v>1015.6553307516185</v>
      </c>
      <c r="N2621" s="23">
        <f t="shared" si="300"/>
        <v>2977.9737933223337</v>
      </c>
      <c r="O2621" s="23"/>
      <c r="P2621" s="23">
        <f t="shared" si="301"/>
        <v>140967.3105159878</v>
      </c>
    </row>
    <row r="2622" spans="1:16" s="1" customFormat="1" ht="15.9" customHeight="1" x14ac:dyDescent="0.3">
      <c r="A2622" s="24" t="s">
        <v>286</v>
      </c>
      <c r="B2622" s="24"/>
      <c r="C2622" s="24"/>
      <c r="D2622" s="19">
        <v>2</v>
      </c>
      <c r="E2622" s="19" t="s">
        <v>141</v>
      </c>
      <c r="F2622" s="20">
        <v>39.421724410790127</v>
      </c>
      <c r="G2622" s="20">
        <v>41.57760747046995</v>
      </c>
      <c r="H2622" s="20">
        <v>18.418157294194916</v>
      </c>
      <c r="I2622" s="21"/>
      <c r="J2622" s="21">
        <v>0.39202270023210117</v>
      </c>
      <c r="K2622" s="21">
        <v>0.19048812431288717</v>
      </c>
      <c r="L2622" s="22">
        <f t="shared" si="303"/>
        <v>80.095387479622545</v>
      </c>
      <c r="M2622" s="23"/>
      <c r="N2622" s="23">
        <f t="shared" si="300"/>
        <v>3036.3465280156547</v>
      </c>
      <c r="O2622" s="23">
        <f>K2622*10000/1.3987</f>
        <v>1361.8940753048344</v>
      </c>
      <c r="P2622" s="23">
        <f t="shared" si="301"/>
        <v>143220.50773090913</v>
      </c>
    </row>
    <row r="2623" spans="1:16" s="1" customFormat="1" ht="15.9" customHeight="1" x14ac:dyDescent="0.3">
      <c r="A2623" s="24" t="s">
        <v>286</v>
      </c>
      <c r="B2623" s="24"/>
      <c r="C2623" s="24"/>
      <c r="D2623" s="19">
        <v>2</v>
      </c>
      <c r="E2623" s="19" t="s">
        <v>141</v>
      </c>
      <c r="F2623" s="20">
        <v>39.073329367871402</v>
      </c>
      <c r="G2623" s="20">
        <v>42.018267013967517</v>
      </c>
      <c r="H2623" s="20">
        <v>18.333268902967699</v>
      </c>
      <c r="I2623" s="21"/>
      <c r="J2623" s="21">
        <v>0.38688695525046629</v>
      </c>
      <c r="K2623" s="21">
        <v>0.18824775994291357</v>
      </c>
      <c r="L2623" s="22">
        <f t="shared" si="303"/>
        <v>80.336012782992455</v>
      </c>
      <c r="M2623" s="23"/>
      <c r="N2623" s="23">
        <f t="shared" si="300"/>
        <v>2996.5684706875245</v>
      </c>
      <c r="O2623" s="23">
        <f>K2623*10000/1.3987</f>
        <v>1345.8765992915819</v>
      </c>
      <c r="P2623" s="23">
        <f t="shared" si="301"/>
        <v>142560.41137610964</v>
      </c>
    </row>
    <row r="2624" spans="1:16" s="1" customFormat="1" ht="15.9" customHeight="1" x14ac:dyDescent="0.3">
      <c r="A2624" s="24" t="s">
        <v>173</v>
      </c>
      <c r="B2624" s="24"/>
      <c r="C2624" s="24"/>
      <c r="D2624" s="19">
        <v>1</v>
      </c>
      <c r="E2624" s="19" t="s">
        <v>141</v>
      </c>
      <c r="F2624" s="20">
        <v>39.27817623199104</v>
      </c>
      <c r="G2624" s="20">
        <v>41.255602146391993</v>
      </c>
      <c r="H2624" s="20">
        <v>18.934903056328768</v>
      </c>
      <c r="I2624" s="21">
        <v>0.12857254217921152</v>
      </c>
      <c r="J2624" s="21">
        <v>0.40274602310898117</v>
      </c>
      <c r="K2624" s="21"/>
      <c r="L2624" s="22">
        <f t="shared" si="303"/>
        <v>79.524270343437138</v>
      </c>
      <c r="M2624" s="23">
        <f>I2624*10000/1.2726</f>
        <v>1010.3138627943699</v>
      </c>
      <c r="N2624" s="23">
        <f t="shared" si="300"/>
        <v>3119.402239245459</v>
      </c>
      <c r="O2624" s="23"/>
      <c r="P2624" s="23">
        <f t="shared" si="301"/>
        <v>147238.74849400285</v>
      </c>
    </row>
    <row r="2625" spans="1:16" s="1" customFormat="1" ht="15.9" customHeight="1" x14ac:dyDescent="0.3">
      <c r="A2625" s="24" t="s">
        <v>173</v>
      </c>
      <c r="B2625" s="24"/>
      <c r="C2625" s="24"/>
      <c r="D2625" s="19">
        <v>2</v>
      </c>
      <c r="E2625" s="19" t="s">
        <v>141</v>
      </c>
      <c r="F2625" s="20">
        <v>39.323192612090921</v>
      </c>
      <c r="G2625" s="20">
        <v>41.352697211006884</v>
      </c>
      <c r="H2625" s="20">
        <v>18.691054036833673</v>
      </c>
      <c r="I2625" s="21"/>
      <c r="J2625" s="21">
        <v>0.40937574864097431</v>
      </c>
      <c r="K2625" s="21">
        <v>0.22368039142755861</v>
      </c>
      <c r="L2625" s="22">
        <f t="shared" si="303"/>
        <v>79.772482070807669</v>
      </c>
      <c r="M2625" s="23"/>
      <c r="N2625" s="23">
        <f t="shared" si="300"/>
        <v>3170.7516740839155</v>
      </c>
      <c r="O2625" s="23">
        <f>K2625*10000/1.3987</f>
        <v>1599.2020549621691</v>
      </c>
      <c r="P2625" s="23">
        <f t="shared" si="301"/>
        <v>145342.56638284348</v>
      </c>
    </row>
    <row r="2626" spans="1:16" s="1" customFormat="1" ht="15.9" customHeight="1" x14ac:dyDescent="0.3">
      <c r="A2626" s="24" t="s">
        <v>173</v>
      </c>
      <c r="B2626" s="24"/>
      <c r="C2626" s="24"/>
      <c r="D2626" s="19">
        <v>2</v>
      </c>
      <c r="E2626" s="19" t="s">
        <v>141</v>
      </c>
      <c r="F2626" s="20">
        <v>38.931952457844162</v>
      </c>
      <c r="G2626" s="20">
        <v>41.721316931450843</v>
      </c>
      <c r="H2626" s="20">
        <v>18.724942139188968</v>
      </c>
      <c r="I2626" s="21"/>
      <c r="J2626" s="21">
        <v>0.40426626815361694</v>
      </c>
      <c r="K2626" s="21">
        <v>0.21752220336243391</v>
      </c>
      <c r="L2626" s="22">
        <f t="shared" si="303"/>
        <v>79.886212952628966</v>
      </c>
      <c r="M2626" s="23"/>
      <c r="N2626" s="23">
        <f t="shared" ref="N2626:N2689" si="304">J2626*10000/1.2911</f>
        <v>3131.1770440215082</v>
      </c>
      <c r="O2626" s="23">
        <f>K2626*10000/1.3987</f>
        <v>1555.1741142663466</v>
      </c>
      <c r="P2626" s="23">
        <f t="shared" ref="P2626:P2689" si="305">H2626*10000/1.286</f>
        <v>145606.0819532579</v>
      </c>
    </row>
    <row r="2627" spans="1:16" s="1" customFormat="1" ht="15.9" customHeight="1" x14ac:dyDescent="0.3">
      <c r="A2627" s="24" t="s">
        <v>174</v>
      </c>
      <c r="B2627" s="24"/>
      <c r="C2627" s="24"/>
      <c r="D2627" s="19">
        <v>1</v>
      </c>
      <c r="E2627" s="19" t="s">
        <v>141</v>
      </c>
      <c r="F2627" s="20">
        <v>39.288475763715176</v>
      </c>
      <c r="G2627" s="20">
        <v>41.180865076953324</v>
      </c>
      <c r="H2627" s="20">
        <v>19.035945505610378</v>
      </c>
      <c r="I2627" s="21">
        <v>0.13936633305102858</v>
      </c>
      <c r="J2627" s="21">
        <v>0.35534732067009073</v>
      </c>
      <c r="K2627" s="21"/>
      <c r="L2627" s="22">
        <f t="shared" si="303"/>
        <v>79.407839838703794</v>
      </c>
      <c r="M2627" s="23">
        <f>I2627*10000/1.2726</f>
        <v>1095.1307013282144</v>
      </c>
      <c r="N2627" s="23">
        <f t="shared" si="304"/>
        <v>2752.2834843938558</v>
      </c>
      <c r="O2627" s="23"/>
      <c r="P2627" s="23">
        <f t="shared" si="305"/>
        <v>148024.45960816779</v>
      </c>
    </row>
    <row r="2628" spans="1:16" s="1" customFormat="1" ht="15.9" customHeight="1" x14ac:dyDescent="0.3">
      <c r="A2628" s="24" t="s">
        <v>174</v>
      </c>
      <c r="B2628" s="24"/>
      <c r="C2628" s="24"/>
      <c r="D2628" s="19">
        <v>2</v>
      </c>
      <c r="E2628" s="19" t="s">
        <v>141</v>
      </c>
      <c r="F2628" s="20">
        <v>38.824939876703709</v>
      </c>
      <c r="G2628" s="20">
        <v>41.449602479388062</v>
      </c>
      <c r="H2628" s="20">
        <v>19.096748060121197</v>
      </c>
      <c r="I2628" s="21"/>
      <c r="J2628" s="21">
        <v>0.35889643531971832</v>
      </c>
      <c r="K2628" s="21">
        <v>0.26981314846730114</v>
      </c>
      <c r="L2628" s="22">
        <f t="shared" si="303"/>
        <v>79.462002664322256</v>
      </c>
      <c r="M2628" s="23"/>
      <c r="N2628" s="23">
        <f t="shared" si="304"/>
        <v>2779.7725607599596</v>
      </c>
      <c r="O2628" s="23">
        <f>K2628*10000/1.3987</f>
        <v>1929.0280150661411</v>
      </c>
      <c r="P2628" s="23">
        <f t="shared" si="305"/>
        <v>148497.26329798755</v>
      </c>
    </row>
    <row r="2629" spans="1:16" s="1" customFormat="1" ht="15.9" customHeight="1" x14ac:dyDescent="0.3">
      <c r="A2629" s="24" t="s">
        <v>174</v>
      </c>
      <c r="B2629" s="24"/>
      <c r="C2629" s="24"/>
      <c r="D2629" s="19">
        <v>2</v>
      </c>
      <c r="E2629" s="19" t="s">
        <v>141</v>
      </c>
      <c r="F2629" s="20">
        <v>39.247506497228464</v>
      </c>
      <c r="G2629" s="20">
        <v>40.920338770882289</v>
      </c>
      <c r="H2629" s="20">
        <v>19.184784007828561</v>
      </c>
      <c r="I2629" s="21"/>
      <c r="J2629" s="21">
        <v>0.36624698258415433</v>
      </c>
      <c r="K2629" s="21">
        <v>0.28112374147651487</v>
      </c>
      <c r="L2629" s="22">
        <f t="shared" si="303"/>
        <v>79.175748149936737</v>
      </c>
      <c r="M2629" s="23"/>
      <c r="N2629" s="23">
        <f t="shared" si="304"/>
        <v>2836.7050002645369</v>
      </c>
      <c r="O2629" s="23">
        <f>K2629*10000/1.3987</f>
        <v>2009.8930540967674</v>
      </c>
      <c r="P2629" s="23">
        <f t="shared" si="305"/>
        <v>149181.83520862021</v>
      </c>
    </row>
    <row r="2630" spans="1:16" s="1" customFormat="1" ht="15.9" customHeight="1" x14ac:dyDescent="0.3">
      <c r="A2630" s="24" t="s">
        <v>175</v>
      </c>
      <c r="B2630" s="24"/>
      <c r="C2630" s="24"/>
      <c r="D2630" s="19">
        <v>1</v>
      </c>
      <c r="E2630" s="19" t="s">
        <v>141</v>
      </c>
      <c r="F2630" s="20">
        <v>39.30450904881269</v>
      </c>
      <c r="G2630" s="20">
        <v>41.407026888228202</v>
      </c>
      <c r="H2630" s="20">
        <v>18.719176003557003</v>
      </c>
      <c r="I2630" s="21">
        <v>9.121631634440569E-2</v>
      </c>
      <c r="J2630" s="21">
        <v>0.4780717430577055</v>
      </c>
      <c r="K2630" s="21"/>
      <c r="L2630" s="22">
        <f t="shared" si="303"/>
        <v>79.769408189041002</v>
      </c>
      <c r="M2630" s="23">
        <f>I2630*10000/1.2726</f>
        <v>716.77130555088547</v>
      </c>
      <c r="N2630" s="23">
        <f t="shared" si="304"/>
        <v>3702.8250566006159</v>
      </c>
      <c r="O2630" s="23"/>
      <c r="P2630" s="23">
        <f t="shared" si="305"/>
        <v>145561.2441956221</v>
      </c>
    </row>
    <row r="2631" spans="1:16" s="1" customFormat="1" ht="15.9" customHeight="1" x14ac:dyDescent="0.3">
      <c r="A2631" s="24" t="s">
        <v>175</v>
      </c>
      <c r="B2631" s="24"/>
      <c r="C2631" s="24"/>
      <c r="D2631" s="19">
        <v>1</v>
      </c>
      <c r="E2631" s="19" t="s">
        <v>141</v>
      </c>
      <c r="F2631" s="20">
        <v>39.500375520187816</v>
      </c>
      <c r="G2631" s="20">
        <v>42.153477065917258</v>
      </c>
      <c r="H2631" s="20">
        <v>17.881048559299121</v>
      </c>
      <c r="I2631" s="21">
        <v>0.18455237263853355</v>
      </c>
      <c r="J2631" s="21">
        <v>0.28054648195726772</v>
      </c>
      <c r="K2631" s="21"/>
      <c r="L2631" s="22">
        <f t="shared" si="303"/>
        <v>80.777512315647527</v>
      </c>
      <c r="M2631" s="23">
        <f>I2631*10000/1.2726</f>
        <v>1450.1993763832591</v>
      </c>
      <c r="N2631" s="23">
        <f t="shared" si="304"/>
        <v>2172.9260472253718</v>
      </c>
      <c r="O2631" s="23"/>
      <c r="P2631" s="23">
        <f t="shared" si="305"/>
        <v>139043.92347822021</v>
      </c>
    </row>
    <row r="2632" spans="1:16" s="1" customFormat="1" ht="15.9" customHeight="1" x14ac:dyDescent="0.3">
      <c r="A2632" s="24" t="s">
        <v>175</v>
      </c>
      <c r="B2632" s="24"/>
      <c r="C2632" s="24"/>
      <c r="D2632" s="19">
        <v>1</v>
      </c>
      <c r="E2632" s="19" t="s">
        <v>141</v>
      </c>
      <c r="F2632" s="20">
        <v>39.533698926228496</v>
      </c>
      <c r="G2632" s="20">
        <v>43.113985480883095</v>
      </c>
      <c r="H2632" s="20">
        <v>16.902153822386261</v>
      </c>
      <c r="I2632" s="21">
        <v>0.20149096771141928</v>
      </c>
      <c r="J2632" s="21">
        <v>0.24867080279073434</v>
      </c>
      <c r="K2632" s="21"/>
      <c r="L2632" s="22">
        <f t="shared" si="303"/>
        <v>81.97195240267213</v>
      </c>
      <c r="M2632" s="23">
        <f>I2632*10000/1.2726</f>
        <v>1583.3016478973698</v>
      </c>
      <c r="N2632" s="23">
        <f t="shared" si="304"/>
        <v>1926.038283562345</v>
      </c>
      <c r="O2632" s="23"/>
      <c r="P2632" s="23">
        <f t="shared" si="305"/>
        <v>131431.98928760702</v>
      </c>
    </row>
    <row r="2633" spans="1:16" s="1" customFormat="1" ht="15.9" customHeight="1" x14ac:dyDescent="0.3">
      <c r="A2633" s="24" t="s">
        <v>175</v>
      </c>
      <c r="B2633" s="24"/>
      <c r="C2633" s="24"/>
      <c r="D2633" s="19">
        <v>1</v>
      </c>
      <c r="E2633" s="19" t="s">
        <v>141</v>
      </c>
      <c r="F2633" s="20">
        <v>39.616535838934183</v>
      </c>
      <c r="G2633" s="20">
        <v>43.012558219235672</v>
      </c>
      <c r="H2633" s="20">
        <v>16.927210931462312</v>
      </c>
      <c r="I2633" s="21">
        <v>0.20254811534126302</v>
      </c>
      <c r="J2633" s="21">
        <v>0.24114689502655953</v>
      </c>
      <c r="K2633" s="21"/>
      <c r="L2633" s="22">
        <f t="shared" si="303"/>
        <v>81.915184432085113</v>
      </c>
      <c r="M2633" s="23">
        <f>I2633*10000/1.2726</f>
        <v>1591.608638545207</v>
      </c>
      <c r="N2633" s="23">
        <f t="shared" si="304"/>
        <v>1867.7631091825538</v>
      </c>
      <c r="O2633" s="23"/>
      <c r="P2633" s="23">
        <f t="shared" si="305"/>
        <v>131626.83461479246</v>
      </c>
    </row>
    <row r="2634" spans="1:16" s="1" customFormat="1" ht="15.9" customHeight="1" x14ac:dyDescent="0.3">
      <c r="A2634" s="24" t="s">
        <v>175</v>
      </c>
      <c r="B2634" s="24"/>
      <c r="C2634" s="24"/>
      <c r="D2634" s="19">
        <v>2</v>
      </c>
      <c r="E2634" s="19" t="s">
        <v>141</v>
      </c>
      <c r="F2634" s="20">
        <v>39.66756461046014</v>
      </c>
      <c r="G2634" s="20">
        <v>42.757047750606461</v>
      </c>
      <c r="H2634" s="20">
        <v>17.135345359461841</v>
      </c>
      <c r="I2634" s="21"/>
      <c r="J2634" s="21">
        <v>0.24515846308853168</v>
      </c>
      <c r="K2634" s="21">
        <v>0.19488381638302776</v>
      </c>
      <c r="L2634" s="22">
        <f t="shared" si="303"/>
        <v>81.644313524956985</v>
      </c>
      <c r="M2634" s="23"/>
      <c r="N2634" s="23">
        <f t="shared" si="304"/>
        <v>1898.8340414261611</v>
      </c>
      <c r="O2634" s="23">
        <f t="shared" ref="O2634:O2641" si="306">K2634*10000/1.3987</f>
        <v>1393.3210580040591</v>
      </c>
      <c r="P2634" s="23">
        <f t="shared" si="305"/>
        <v>133245.29828508431</v>
      </c>
    </row>
    <row r="2635" spans="1:16" s="1" customFormat="1" ht="15.9" customHeight="1" x14ac:dyDescent="0.3">
      <c r="A2635" s="24" t="s">
        <v>175</v>
      </c>
      <c r="B2635" s="24"/>
      <c r="C2635" s="24"/>
      <c r="D2635" s="19">
        <v>2</v>
      </c>
      <c r="E2635" s="19" t="s">
        <v>141</v>
      </c>
      <c r="F2635" s="20">
        <v>39.222202310511925</v>
      </c>
      <c r="G2635" s="20">
        <v>41.127630828310998</v>
      </c>
      <c r="H2635" s="20">
        <v>18.949236408540141</v>
      </c>
      <c r="I2635" s="21"/>
      <c r="J2635" s="21">
        <v>0.47402553201177494</v>
      </c>
      <c r="K2635" s="21">
        <v>0.22690492062517179</v>
      </c>
      <c r="L2635" s="22">
        <f t="shared" si="303"/>
        <v>79.461289698101865</v>
      </c>
      <c r="M2635" s="23"/>
      <c r="N2635" s="23">
        <f t="shared" si="304"/>
        <v>3671.4858028950121</v>
      </c>
      <c r="O2635" s="23">
        <f t="shared" si="306"/>
        <v>1622.2558134351309</v>
      </c>
      <c r="P2635" s="23">
        <f t="shared" si="305"/>
        <v>147350.20535412239</v>
      </c>
    </row>
    <row r="2636" spans="1:16" s="1" customFormat="1" ht="15.9" customHeight="1" x14ac:dyDescent="0.3">
      <c r="A2636" s="24" t="s">
        <v>175</v>
      </c>
      <c r="B2636" s="24"/>
      <c r="C2636" s="24"/>
      <c r="D2636" s="19">
        <v>2</v>
      </c>
      <c r="E2636" s="19" t="s">
        <v>141</v>
      </c>
      <c r="F2636" s="20">
        <v>38.881651413315666</v>
      </c>
      <c r="G2636" s="20">
        <v>41.634832587718464</v>
      </c>
      <c r="H2636" s="20">
        <v>18.803166943326989</v>
      </c>
      <c r="I2636" s="21"/>
      <c r="J2636" s="21">
        <v>0.47014075142058442</v>
      </c>
      <c r="K2636" s="21">
        <v>0.21020830421830955</v>
      </c>
      <c r="L2636" s="22">
        <f t="shared" si="303"/>
        <v>79.785697390252096</v>
      </c>
      <c r="M2636" s="23"/>
      <c r="N2636" s="23">
        <f t="shared" si="304"/>
        <v>3641.3968818881922</v>
      </c>
      <c r="O2636" s="23">
        <f t="shared" si="306"/>
        <v>1502.8834218796708</v>
      </c>
      <c r="P2636" s="23">
        <f t="shared" si="305"/>
        <v>146214.36192322697</v>
      </c>
    </row>
    <row r="2637" spans="1:16" s="1" customFormat="1" ht="15.9" customHeight="1" x14ac:dyDescent="0.3">
      <c r="A2637" s="24" t="s">
        <v>175</v>
      </c>
      <c r="B2637" s="24"/>
      <c r="C2637" s="24"/>
      <c r="D2637" s="19">
        <v>2</v>
      </c>
      <c r="E2637" s="19" t="s">
        <v>141</v>
      </c>
      <c r="F2637" s="20">
        <v>39.59458833689753</v>
      </c>
      <c r="G2637" s="20">
        <v>42.763403512452307</v>
      </c>
      <c r="H2637" s="20">
        <v>17.202257135872394</v>
      </c>
      <c r="I2637" s="21"/>
      <c r="J2637" s="21">
        <v>0.24600528236648692</v>
      </c>
      <c r="K2637" s="21">
        <v>0.19374573241127488</v>
      </c>
      <c r="L2637" s="22">
        <f t="shared" si="303"/>
        <v>81.588068101762758</v>
      </c>
      <c r="M2637" s="23"/>
      <c r="N2637" s="23">
        <f t="shared" si="304"/>
        <v>1905.3929390944693</v>
      </c>
      <c r="O2637" s="23">
        <f t="shared" si="306"/>
        <v>1385.1843312452627</v>
      </c>
      <c r="P2637" s="23">
        <f t="shared" si="305"/>
        <v>133765.60758843229</v>
      </c>
    </row>
    <row r="2638" spans="1:16" s="1" customFormat="1" ht="15.9" customHeight="1" x14ac:dyDescent="0.3">
      <c r="A2638" s="24" t="s">
        <v>175</v>
      </c>
      <c r="B2638" s="24"/>
      <c r="C2638" s="24"/>
      <c r="D2638" s="19">
        <v>2</v>
      </c>
      <c r="E2638" s="19" t="s">
        <v>141</v>
      </c>
      <c r="F2638" s="20">
        <v>39.26846891835546</v>
      </c>
      <c r="G2638" s="20">
        <v>43.222434704326062</v>
      </c>
      <c r="H2638" s="20">
        <v>17.085166106629117</v>
      </c>
      <c r="I2638" s="21"/>
      <c r="J2638" s="21">
        <v>0.24545097849520198</v>
      </c>
      <c r="K2638" s="21">
        <v>0.17847929219415476</v>
      </c>
      <c r="L2638" s="22">
        <f t="shared" si="303"/>
        <v>81.849604187039176</v>
      </c>
      <c r="M2638" s="23"/>
      <c r="N2638" s="23">
        <f t="shared" si="304"/>
        <v>1901.0996707861668</v>
      </c>
      <c r="O2638" s="23">
        <f t="shared" si="306"/>
        <v>1276.0369785812165</v>
      </c>
      <c r="P2638" s="23">
        <f t="shared" si="305"/>
        <v>132855.10191780029</v>
      </c>
    </row>
    <row r="2639" spans="1:16" s="1" customFormat="1" ht="15.9" customHeight="1" x14ac:dyDescent="0.3">
      <c r="A2639" s="24" t="s">
        <v>175</v>
      </c>
      <c r="B2639" s="24"/>
      <c r="C2639" s="24"/>
      <c r="D2639" s="19">
        <v>2</v>
      </c>
      <c r="E2639" s="19" t="s">
        <v>141</v>
      </c>
      <c r="F2639" s="20">
        <v>39.261478913127377</v>
      </c>
      <c r="G2639" s="20">
        <v>43.260186552903463</v>
      </c>
      <c r="H2639" s="20">
        <v>17.002576550635759</v>
      </c>
      <c r="I2639" s="21"/>
      <c r="J2639" s="21">
        <v>0.27199819003457221</v>
      </c>
      <c r="K2639" s="21">
        <v>0.20375979329883454</v>
      </c>
      <c r="L2639" s="22">
        <f t="shared" si="303"/>
        <v>81.934407609044683</v>
      </c>
      <c r="M2639" s="23"/>
      <c r="N2639" s="23">
        <f t="shared" si="304"/>
        <v>2106.7166759706624</v>
      </c>
      <c r="O2639" s="23">
        <f t="shared" si="306"/>
        <v>1456.7798191094196</v>
      </c>
      <c r="P2639" s="23">
        <f t="shared" si="305"/>
        <v>132212.88142018474</v>
      </c>
    </row>
    <row r="2640" spans="1:16" s="1" customFormat="1" ht="15.9" customHeight="1" x14ac:dyDescent="0.3">
      <c r="A2640" s="24" t="s">
        <v>175</v>
      </c>
      <c r="B2640" s="24"/>
      <c r="C2640" s="24"/>
      <c r="D2640" s="19">
        <v>2</v>
      </c>
      <c r="E2640" s="19" t="s">
        <v>141</v>
      </c>
      <c r="F2640" s="20">
        <v>39.260985039065176</v>
      </c>
      <c r="G2640" s="20">
        <v>43.319281336470297</v>
      </c>
      <c r="H2640" s="20">
        <v>16.986861521249473</v>
      </c>
      <c r="I2640" s="21"/>
      <c r="J2640" s="21">
        <v>0.24457026487632802</v>
      </c>
      <c r="K2640" s="21">
        <v>0.18830183833872433</v>
      </c>
      <c r="L2640" s="22">
        <f t="shared" si="303"/>
        <v>81.968276305740389</v>
      </c>
      <c r="M2640" s="23"/>
      <c r="N2640" s="23">
        <f t="shared" si="304"/>
        <v>1894.2782501458294</v>
      </c>
      <c r="O2640" s="23">
        <f t="shared" si="306"/>
        <v>1346.2632325639831</v>
      </c>
      <c r="P2640" s="23">
        <f t="shared" si="305"/>
        <v>132090.68056959155</v>
      </c>
    </row>
    <row r="2641" spans="1:16" s="1" customFormat="1" ht="15.9" customHeight="1" x14ac:dyDescent="0.3">
      <c r="A2641" s="24" t="s">
        <v>175</v>
      </c>
      <c r="B2641" s="24"/>
      <c r="C2641" s="24"/>
      <c r="D2641" s="19">
        <v>2</v>
      </c>
      <c r="E2641" s="19" t="s">
        <v>141</v>
      </c>
      <c r="F2641" s="20">
        <v>39.647073916119716</v>
      </c>
      <c r="G2641" s="20">
        <v>43.26719900605913</v>
      </c>
      <c r="H2641" s="20">
        <v>16.607178122456403</v>
      </c>
      <c r="I2641" s="21"/>
      <c r="J2641" s="21">
        <v>0.26976860100683742</v>
      </c>
      <c r="K2641" s="21">
        <v>0.20878035435790235</v>
      </c>
      <c r="L2641" s="22">
        <f t="shared" si="303"/>
        <v>82.282445022189492</v>
      </c>
      <c r="M2641" s="23"/>
      <c r="N2641" s="23">
        <f t="shared" si="304"/>
        <v>2089.4477655242617</v>
      </c>
      <c r="O2641" s="23">
        <f t="shared" si="306"/>
        <v>1492.6743001208431</v>
      </c>
      <c r="P2641" s="23">
        <f t="shared" si="305"/>
        <v>129138.24356497981</v>
      </c>
    </row>
    <row r="2642" spans="1:16" s="1" customFormat="1" ht="15.9" customHeight="1" x14ac:dyDescent="0.3">
      <c r="A2642" s="24" t="s">
        <v>176</v>
      </c>
      <c r="B2642" s="24"/>
      <c r="C2642" s="24"/>
      <c r="D2642" s="19">
        <v>1</v>
      </c>
      <c r="E2642" s="19" t="s">
        <v>141</v>
      </c>
      <c r="F2642" s="20">
        <v>39.415457670300242</v>
      </c>
      <c r="G2642" s="20">
        <v>41.173723429853652</v>
      </c>
      <c r="H2642" s="20">
        <v>18.881229901251171</v>
      </c>
      <c r="I2642" s="21">
        <v>0.14511220974806374</v>
      </c>
      <c r="J2642" s="21">
        <v>0.38447678884687631</v>
      </c>
      <c r="K2642" s="21"/>
      <c r="L2642" s="22">
        <f t="shared" si="303"/>
        <v>79.538140098052295</v>
      </c>
      <c r="M2642" s="23">
        <f>I2642*10000/1.2726</f>
        <v>1140.2813904452596</v>
      </c>
      <c r="N2642" s="23">
        <f t="shared" si="304"/>
        <v>2977.9009282540183</v>
      </c>
      <c r="O2642" s="23"/>
      <c r="P2642" s="23">
        <f t="shared" si="305"/>
        <v>146821.38336898267</v>
      </c>
    </row>
    <row r="2643" spans="1:16" s="1" customFormat="1" ht="15.9" customHeight="1" x14ac:dyDescent="0.3">
      <c r="A2643" s="24" t="s">
        <v>176</v>
      </c>
      <c r="B2643" s="24"/>
      <c r="C2643" s="24"/>
      <c r="D2643" s="19">
        <v>2</v>
      </c>
      <c r="E2643" s="19" t="s">
        <v>141</v>
      </c>
      <c r="F2643" s="20">
        <v>39.267163193444503</v>
      </c>
      <c r="G2643" s="20">
        <v>41.097090016173674</v>
      </c>
      <c r="H2643" s="20">
        <v>18.991777975130788</v>
      </c>
      <c r="I2643" s="21"/>
      <c r="J2643" s="21">
        <v>0.3881338535185036</v>
      </c>
      <c r="K2643" s="21">
        <v>0.25583496173252807</v>
      </c>
      <c r="L2643" s="22">
        <f t="shared" si="303"/>
        <v>79.412524576261831</v>
      </c>
      <c r="M2643" s="23"/>
      <c r="N2643" s="23">
        <f t="shared" si="304"/>
        <v>3006.2261135349981</v>
      </c>
      <c r="O2643" s="23">
        <f>K2643*10000/1.3987</f>
        <v>1829.0910254702799</v>
      </c>
      <c r="P2643" s="23">
        <f t="shared" si="305"/>
        <v>147681.01069308544</v>
      </c>
    </row>
    <row r="2644" spans="1:16" s="1" customFormat="1" ht="15.9" customHeight="1" x14ac:dyDescent="0.3">
      <c r="A2644" s="24" t="s">
        <v>176</v>
      </c>
      <c r="B2644" s="24"/>
      <c r="C2644" s="24"/>
      <c r="D2644" s="19">
        <v>2</v>
      </c>
      <c r="E2644" s="19" t="s">
        <v>141</v>
      </c>
      <c r="F2644" s="20">
        <v>39.060354843619457</v>
      </c>
      <c r="G2644" s="20">
        <v>41.423965141448313</v>
      </c>
      <c r="H2644" s="20">
        <v>18.876834013965844</v>
      </c>
      <c r="I2644" s="21"/>
      <c r="J2644" s="21">
        <v>0.38576194135290531</v>
      </c>
      <c r="K2644" s="21">
        <v>0.25308405961348274</v>
      </c>
      <c r="L2644" s="22">
        <f t="shared" si="303"/>
        <v>79.640354491208626</v>
      </c>
      <c r="M2644" s="23"/>
      <c r="N2644" s="23">
        <f t="shared" si="304"/>
        <v>2987.8548629301008</v>
      </c>
      <c r="O2644" s="23">
        <f>K2644*10000/1.3987</f>
        <v>1809.4234618823389</v>
      </c>
      <c r="P2644" s="23">
        <f t="shared" si="305"/>
        <v>146787.20073068308</v>
      </c>
    </row>
    <row r="2645" spans="1:16" s="1" customFormat="1" ht="15.9" customHeight="1" x14ac:dyDescent="0.3">
      <c r="A2645" s="24" t="s">
        <v>177</v>
      </c>
      <c r="B2645" s="24"/>
      <c r="C2645" s="24"/>
      <c r="D2645" s="19">
        <v>1</v>
      </c>
      <c r="E2645" s="19" t="s">
        <v>141</v>
      </c>
      <c r="F2645" s="20">
        <v>39.37137327812458</v>
      </c>
      <c r="G2645" s="20">
        <v>42.328542623877091</v>
      </c>
      <c r="H2645" s="20">
        <v>17.847845240730521</v>
      </c>
      <c r="I2645" s="21">
        <v>0.18480335839119491</v>
      </c>
      <c r="J2645" s="21">
        <v>0.26743549887660162</v>
      </c>
      <c r="K2645" s="21"/>
      <c r="L2645" s="22">
        <f t="shared" si="303"/>
        <v>80.870552604387868</v>
      </c>
      <c r="M2645" s="23">
        <f>I2645*10000/1.2726</f>
        <v>1452.1716045198407</v>
      </c>
      <c r="N2645" s="23">
        <f t="shared" si="304"/>
        <v>2071.3771115839331</v>
      </c>
      <c r="O2645" s="23"/>
      <c r="P2645" s="23">
        <f t="shared" si="305"/>
        <v>138785.73282061057</v>
      </c>
    </row>
    <row r="2646" spans="1:16" s="1" customFormat="1" ht="15.9" customHeight="1" x14ac:dyDescent="0.3">
      <c r="A2646" s="24" t="s">
        <v>177</v>
      </c>
      <c r="B2646" s="24"/>
      <c r="C2646" s="24"/>
      <c r="D2646" s="19">
        <v>2</v>
      </c>
      <c r="E2646" s="19" t="s">
        <v>141</v>
      </c>
      <c r="F2646" s="20">
        <v>39.085110229163611</v>
      </c>
      <c r="G2646" s="20">
        <v>42.523408692276682</v>
      </c>
      <c r="H2646" s="20">
        <v>17.906048666918544</v>
      </c>
      <c r="I2646" s="21"/>
      <c r="J2646" s="21">
        <v>0.27687364601895875</v>
      </c>
      <c r="K2646" s="21">
        <v>0.20855876562220602</v>
      </c>
      <c r="L2646" s="22">
        <f t="shared" si="303"/>
        <v>80.891232339681778</v>
      </c>
      <c r="M2646" s="23"/>
      <c r="N2646" s="23">
        <f t="shared" si="304"/>
        <v>2144.4787082252246</v>
      </c>
      <c r="O2646" s="23">
        <f>K2646*10000/1.3987</f>
        <v>1491.0900523500823</v>
      </c>
      <c r="P2646" s="23">
        <f t="shared" si="305"/>
        <v>139238.32555924216</v>
      </c>
    </row>
    <row r="2647" spans="1:16" s="1" customFormat="1" ht="15.9" customHeight="1" x14ac:dyDescent="0.3">
      <c r="A2647" s="24" t="s">
        <v>177</v>
      </c>
      <c r="B2647" s="24"/>
      <c r="C2647" s="24"/>
      <c r="D2647" s="19">
        <v>2</v>
      </c>
      <c r="E2647" s="19" t="s">
        <v>141</v>
      </c>
      <c r="F2647" s="20">
        <v>39.373053111402328</v>
      </c>
      <c r="G2647" s="20">
        <v>42.155732284493496</v>
      </c>
      <c r="H2647" s="20">
        <v>17.980455070303563</v>
      </c>
      <c r="I2647" s="21"/>
      <c r="J2647" s="21">
        <v>0.26936888132583114</v>
      </c>
      <c r="K2647" s="21">
        <v>0.22139065247477621</v>
      </c>
      <c r="L2647" s="22">
        <f t="shared" si="303"/>
        <v>80.692115901906533</v>
      </c>
      <c r="M2647" s="23"/>
      <c r="N2647" s="23">
        <f t="shared" si="304"/>
        <v>2086.3518033136947</v>
      </c>
      <c r="O2647" s="23">
        <f>K2647*10000/1.3987</f>
        <v>1582.8315755685721</v>
      </c>
      <c r="P2647" s="23">
        <f t="shared" si="305"/>
        <v>139816.91345492663</v>
      </c>
    </row>
    <row r="2648" spans="1:16" s="1" customFormat="1" ht="15.9" customHeight="1" x14ac:dyDescent="0.3">
      <c r="A2648" s="24" t="s">
        <v>179</v>
      </c>
      <c r="B2648" s="24"/>
      <c r="C2648" s="24"/>
      <c r="D2648" s="19">
        <v>1</v>
      </c>
      <c r="E2648" s="19" t="s">
        <v>141</v>
      </c>
      <c r="F2648" s="20">
        <v>39.74387716256355</v>
      </c>
      <c r="G2648" s="20">
        <v>43.011985540847007</v>
      </c>
      <c r="H2648" s="20">
        <v>16.794388662890032</v>
      </c>
      <c r="I2648" s="21">
        <v>0.20877251694575244</v>
      </c>
      <c r="J2648" s="21">
        <v>0.24097611675365796</v>
      </c>
      <c r="K2648" s="21"/>
      <c r="L2648" s="22">
        <f t="shared" si="303"/>
        <v>82.031395614129991</v>
      </c>
      <c r="M2648" s="23">
        <f>I2648*10000/1.2726</f>
        <v>1640.5195422422792</v>
      </c>
      <c r="N2648" s="23">
        <f t="shared" si="304"/>
        <v>1866.440374515204</v>
      </c>
      <c r="O2648" s="23"/>
      <c r="P2648" s="23">
        <f t="shared" si="305"/>
        <v>130594.00204424598</v>
      </c>
    </row>
    <row r="2649" spans="1:16" s="1" customFormat="1" ht="15.9" customHeight="1" x14ac:dyDescent="0.3">
      <c r="A2649" s="24" t="s">
        <v>179</v>
      </c>
      <c r="B2649" s="24"/>
      <c r="C2649" s="24"/>
      <c r="D2649" s="19">
        <v>2</v>
      </c>
      <c r="E2649" s="19" t="s">
        <v>141</v>
      </c>
      <c r="F2649" s="20">
        <v>39.692786882568768</v>
      </c>
      <c r="G2649" s="20">
        <v>42.875350505819867</v>
      </c>
      <c r="H2649" s="20">
        <v>16.946578573725528</v>
      </c>
      <c r="I2649" s="21"/>
      <c r="J2649" s="21">
        <v>0.24273561063537344</v>
      </c>
      <c r="K2649" s="21">
        <v>0.24254842725047066</v>
      </c>
      <c r="L2649" s="22">
        <f t="shared" si="303"/>
        <v>81.850823043184022</v>
      </c>
      <c r="M2649" s="23"/>
      <c r="N2649" s="23">
        <f t="shared" si="304"/>
        <v>1880.0682413087559</v>
      </c>
      <c r="O2649" s="23">
        <f>K2649*10000/1.3987</f>
        <v>1734.0990008613044</v>
      </c>
      <c r="P2649" s="23">
        <f t="shared" si="305"/>
        <v>131777.43836489524</v>
      </c>
    </row>
    <row r="2650" spans="1:16" s="1" customFormat="1" ht="15.9" customHeight="1" x14ac:dyDescent="0.3">
      <c r="A2650" s="24" t="s">
        <v>179</v>
      </c>
      <c r="B2650" s="24"/>
      <c r="C2650" s="24"/>
      <c r="D2650" s="19">
        <v>2</v>
      </c>
      <c r="E2650" s="19" t="s">
        <v>141</v>
      </c>
      <c r="F2650" s="20">
        <v>39.328907200649148</v>
      </c>
      <c r="G2650" s="20">
        <v>43.346290818131237</v>
      </c>
      <c r="H2650" s="20">
        <v>16.843965672188034</v>
      </c>
      <c r="I2650" s="21"/>
      <c r="J2650" s="21">
        <v>0.24244342893270138</v>
      </c>
      <c r="K2650" s="21">
        <v>0.2383928800988786</v>
      </c>
      <c r="L2650" s="22">
        <f t="shared" si="303"/>
        <v>82.101960132302608</v>
      </c>
      <c r="M2650" s="23"/>
      <c r="N2650" s="23">
        <f t="shared" si="304"/>
        <v>1877.8051965974857</v>
      </c>
      <c r="O2650" s="23">
        <f>K2650*10000/1.3987</f>
        <v>1704.3889332871852</v>
      </c>
      <c r="P2650" s="23">
        <f t="shared" si="305"/>
        <v>130979.5153358323</v>
      </c>
    </row>
    <row r="2651" spans="1:16" s="1" customFormat="1" ht="15.9" customHeight="1" x14ac:dyDescent="0.3">
      <c r="A2651" s="24" t="s">
        <v>180</v>
      </c>
      <c r="B2651" s="24"/>
      <c r="C2651" s="24"/>
      <c r="D2651" s="19">
        <v>1</v>
      </c>
      <c r="E2651" s="19" t="s">
        <v>141</v>
      </c>
      <c r="F2651" s="20">
        <v>39.534117869533887</v>
      </c>
      <c r="G2651" s="20">
        <v>41.893365944536342</v>
      </c>
      <c r="H2651" s="20">
        <v>18.080424288061224</v>
      </c>
      <c r="I2651" s="21">
        <v>0.15839256721572684</v>
      </c>
      <c r="J2651" s="21">
        <v>0.33369933065281293</v>
      </c>
      <c r="K2651" s="21"/>
      <c r="L2651" s="22">
        <f t="shared" si="303"/>
        <v>80.507799974460099</v>
      </c>
      <c r="M2651" s="23">
        <f>I2651*10000/1.2726</f>
        <v>1244.6374918727554</v>
      </c>
      <c r="N2651" s="23">
        <f t="shared" si="304"/>
        <v>2584.6125834777549</v>
      </c>
      <c r="O2651" s="23"/>
      <c r="P2651" s="23">
        <f t="shared" si="305"/>
        <v>140594.27906735009</v>
      </c>
    </row>
    <row r="2652" spans="1:16" s="1" customFormat="1" ht="15.9" customHeight="1" x14ac:dyDescent="0.3">
      <c r="A2652" s="24" t="s">
        <v>180</v>
      </c>
      <c r="B2652" s="24"/>
      <c r="C2652" s="24"/>
      <c r="D2652" s="19">
        <v>2</v>
      </c>
      <c r="E2652" s="19" t="s">
        <v>141</v>
      </c>
      <c r="F2652" s="20">
        <v>39.117453326697586</v>
      </c>
      <c r="G2652" s="20">
        <v>42.217901764325681</v>
      </c>
      <c r="H2652" s="20">
        <v>18.11266262820984</v>
      </c>
      <c r="I2652" s="21"/>
      <c r="J2652" s="21">
        <v>0.32999558327263645</v>
      </c>
      <c r="K2652" s="21">
        <v>0.22198669749423833</v>
      </c>
      <c r="L2652" s="22">
        <f t="shared" si="303"/>
        <v>80.600773972585017</v>
      </c>
      <c r="M2652" s="23"/>
      <c r="N2652" s="23">
        <f t="shared" si="304"/>
        <v>2555.925825053338</v>
      </c>
      <c r="O2652" s="23">
        <f>K2652*10000/1.3987</f>
        <v>1587.0929970275135</v>
      </c>
      <c r="P2652" s="23">
        <f t="shared" si="305"/>
        <v>140844.96600474216</v>
      </c>
    </row>
    <row r="2653" spans="1:16" s="1" customFormat="1" ht="15.9" customHeight="1" x14ac:dyDescent="0.3">
      <c r="A2653" s="24" t="s">
        <v>180</v>
      </c>
      <c r="B2653" s="24"/>
      <c r="C2653" s="24"/>
      <c r="D2653" s="19">
        <v>2</v>
      </c>
      <c r="E2653" s="19" t="s">
        <v>141</v>
      </c>
      <c r="F2653" s="20">
        <v>39.51437690104617</v>
      </c>
      <c r="G2653" s="20">
        <v>41.713770047249561</v>
      </c>
      <c r="H2653" s="20">
        <v>18.207334368502405</v>
      </c>
      <c r="I2653" s="21"/>
      <c r="J2653" s="21">
        <v>0.32878580954805137</v>
      </c>
      <c r="K2653" s="21">
        <v>0.23573287365380824</v>
      </c>
      <c r="L2653" s="22">
        <f t="shared" si="303"/>
        <v>80.33000471634179</v>
      </c>
      <c r="M2653" s="23"/>
      <c r="N2653" s="23">
        <f t="shared" si="304"/>
        <v>2546.5557241735837</v>
      </c>
      <c r="O2653" s="23">
        <f>K2653*10000/1.3987</f>
        <v>1685.3712279531583</v>
      </c>
      <c r="P2653" s="23">
        <f t="shared" si="305"/>
        <v>141581.13816875897</v>
      </c>
    </row>
    <row r="2654" spans="1:16" s="1" customFormat="1" ht="15.9" customHeight="1" x14ac:dyDescent="0.3">
      <c r="A2654" s="24" t="s">
        <v>181</v>
      </c>
      <c r="B2654" s="24"/>
      <c r="C2654" s="24"/>
      <c r="D2654" s="19">
        <v>1</v>
      </c>
      <c r="E2654" s="19" t="s">
        <v>141</v>
      </c>
      <c r="F2654" s="20">
        <v>39.378524245222884</v>
      </c>
      <c r="G2654" s="20">
        <v>41.449649115033978</v>
      </c>
      <c r="H2654" s="20">
        <v>18.727890487876493</v>
      </c>
      <c r="I2654" s="21">
        <v>0.16552681611570846</v>
      </c>
      <c r="J2654" s="21">
        <v>0.27840933575095012</v>
      </c>
      <c r="K2654" s="21"/>
      <c r="L2654" s="22">
        <f t="shared" si="303"/>
        <v>79.778498532669616</v>
      </c>
      <c r="M2654" s="23">
        <f>I2654*10000/1.2726</f>
        <v>1300.697910700208</v>
      </c>
      <c r="N2654" s="23">
        <f t="shared" si="304"/>
        <v>2156.3731372546677</v>
      </c>
      <c r="O2654" s="23"/>
      <c r="P2654" s="23">
        <f t="shared" si="305"/>
        <v>145629.00845938176</v>
      </c>
    </row>
    <row r="2655" spans="1:16" s="1" customFormat="1" ht="15.9" customHeight="1" x14ac:dyDescent="0.3">
      <c r="A2655" s="24" t="s">
        <v>181</v>
      </c>
      <c r="B2655" s="24"/>
      <c r="C2655" s="24"/>
      <c r="D2655" s="19">
        <v>2</v>
      </c>
      <c r="E2655" s="19" t="s">
        <v>141</v>
      </c>
      <c r="F2655" s="20">
        <v>39.404409571423116</v>
      </c>
      <c r="G2655" s="20">
        <v>41.372603210144817</v>
      </c>
      <c r="H2655" s="20">
        <v>18.686437707122831</v>
      </c>
      <c r="I2655" s="21"/>
      <c r="J2655" s="21">
        <v>0.27368633488110683</v>
      </c>
      <c r="K2655" s="21">
        <v>0.26286317642813589</v>
      </c>
      <c r="L2655" s="22">
        <f t="shared" si="303"/>
        <v>79.784230828185926</v>
      </c>
      <c r="M2655" s="23"/>
      <c r="N2655" s="23">
        <f t="shared" si="304"/>
        <v>2119.7919206963584</v>
      </c>
      <c r="O2655" s="23">
        <f>K2655*10000/1.3987</f>
        <v>1879.3392180462993</v>
      </c>
      <c r="P2655" s="23">
        <f t="shared" si="305"/>
        <v>145306.6695732724</v>
      </c>
    </row>
    <row r="2656" spans="1:16" s="1" customFormat="1" ht="15.9" customHeight="1" x14ac:dyDescent="0.3">
      <c r="A2656" s="24" t="s">
        <v>181</v>
      </c>
      <c r="B2656" s="24"/>
      <c r="C2656" s="24"/>
      <c r="D2656" s="19">
        <v>2</v>
      </c>
      <c r="E2656" s="19" t="s">
        <v>141</v>
      </c>
      <c r="F2656" s="20">
        <v>38.967109287712177</v>
      </c>
      <c r="G2656" s="20">
        <v>41.856659168014176</v>
      </c>
      <c r="H2656" s="20">
        <v>18.647973027955288</v>
      </c>
      <c r="I2656" s="21"/>
      <c r="J2656" s="21">
        <v>0.27660433285611119</v>
      </c>
      <c r="K2656" s="21">
        <v>0.25165418346224883</v>
      </c>
      <c r="L2656" s="22">
        <f t="shared" si="303"/>
        <v>80.004177479254196</v>
      </c>
      <c r="M2656" s="23"/>
      <c r="N2656" s="23">
        <f t="shared" si="304"/>
        <v>2142.392787980104</v>
      </c>
      <c r="O2656" s="23">
        <f>K2656*10000/1.3987</f>
        <v>1799.200568115027</v>
      </c>
      <c r="P2656" s="23">
        <f t="shared" si="305"/>
        <v>145007.56631380474</v>
      </c>
    </row>
    <row r="2657" spans="1:16" s="1" customFormat="1" ht="15.9" customHeight="1" x14ac:dyDescent="0.3">
      <c r="A2657" s="24" t="s">
        <v>182</v>
      </c>
      <c r="B2657" s="24"/>
      <c r="C2657" s="24"/>
      <c r="D2657" s="19">
        <v>1</v>
      </c>
      <c r="E2657" s="19" t="s">
        <v>141</v>
      </c>
      <c r="F2657" s="20">
        <v>39.606623741927535</v>
      </c>
      <c r="G2657" s="20">
        <v>42.111462333663923</v>
      </c>
      <c r="H2657" s="20">
        <v>17.837040464831468</v>
      </c>
      <c r="I2657" s="21">
        <v>0.17639654750109718</v>
      </c>
      <c r="J2657" s="21">
        <v>0.26847691207597063</v>
      </c>
      <c r="K2657" s="21"/>
      <c r="L2657" s="22">
        <f t="shared" si="303"/>
        <v>80.800280587217756</v>
      </c>
      <c r="M2657" s="23">
        <f>I2657*10000/1.2726</f>
        <v>1386.1114843713437</v>
      </c>
      <c r="N2657" s="23">
        <f t="shared" si="304"/>
        <v>2079.4432040583274</v>
      </c>
      <c r="O2657" s="23"/>
      <c r="P2657" s="23">
        <f t="shared" si="305"/>
        <v>138701.7143455013</v>
      </c>
    </row>
    <row r="2658" spans="1:16" s="1" customFormat="1" ht="15.9" customHeight="1" x14ac:dyDescent="0.3">
      <c r="A2658" s="24" t="s">
        <v>182</v>
      </c>
      <c r="B2658" s="24"/>
      <c r="C2658" s="24"/>
      <c r="D2658" s="19">
        <v>2</v>
      </c>
      <c r="E2658" s="19" t="s">
        <v>141</v>
      </c>
      <c r="F2658" s="20">
        <v>39.163346539814718</v>
      </c>
      <c r="G2658" s="20">
        <v>42.49612880702535</v>
      </c>
      <c r="H2658" s="20">
        <v>17.85486147034193</v>
      </c>
      <c r="I2658" s="21"/>
      <c r="J2658" s="21">
        <v>0.28271262533141817</v>
      </c>
      <c r="K2658" s="21">
        <v>0.20295055748656513</v>
      </c>
      <c r="L2658" s="22">
        <f t="shared" si="303"/>
        <v>80.925539729761738</v>
      </c>
      <c r="M2658" s="23"/>
      <c r="N2658" s="23">
        <f t="shared" si="304"/>
        <v>2189.7035499296585</v>
      </c>
      <c r="O2658" s="23">
        <f>K2658*10000/1.3987</f>
        <v>1450.9941909384793</v>
      </c>
      <c r="P2658" s="23">
        <f t="shared" si="305"/>
        <v>138840.29137124363</v>
      </c>
    </row>
    <row r="2659" spans="1:16" s="1" customFormat="1" ht="15.9" customHeight="1" x14ac:dyDescent="0.3">
      <c r="A2659" s="24" t="s">
        <v>182</v>
      </c>
      <c r="B2659" s="24"/>
      <c r="C2659" s="24"/>
      <c r="D2659" s="19">
        <v>2</v>
      </c>
      <c r="E2659" s="19" t="s">
        <v>141</v>
      </c>
      <c r="F2659" s="20">
        <v>39.58442085763938</v>
      </c>
      <c r="G2659" s="20">
        <v>41.958264542531303</v>
      </c>
      <c r="H2659" s="20">
        <v>17.923701572853268</v>
      </c>
      <c r="I2659" s="21"/>
      <c r="J2659" s="21">
        <v>0.26307935660699394</v>
      </c>
      <c r="K2659" s="21">
        <v>0.27053367036905246</v>
      </c>
      <c r="L2659" s="22">
        <f t="shared" si="303"/>
        <v>80.668207230933291</v>
      </c>
      <c r="M2659" s="23"/>
      <c r="N2659" s="23">
        <f t="shared" si="304"/>
        <v>2037.6373372085352</v>
      </c>
      <c r="O2659" s="23">
        <f>K2659*10000/1.3987</f>
        <v>1934.1793834921889</v>
      </c>
      <c r="P2659" s="23">
        <f t="shared" si="305"/>
        <v>139375.5954343178</v>
      </c>
    </row>
    <row r="2660" spans="1:16" s="1" customFormat="1" ht="15.9" customHeight="1" x14ac:dyDescent="0.3">
      <c r="A2660" s="24" t="s">
        <v>183</v>
      </c>
      <c r="B2660" s="24"/>
      <c r="C2660" s="24"/>
      <c r="D2660" s="19">
        <v>1</v>
      </c>
      <c r="E2660" s="19" t="s">
        <v>141</v>
      </c>
      <c r="F2660" s="20">
        <v>39.526938332849859</v>
      </c>
      <c r="G2660" s="20">
        <v>42.866577387973884</v>
      </c>
      <c r="H2660" s="20">
        <v>17.168063504252512</v>
      </c>
      <c r="I2660" s="21">
        <v>0.19046616425928733</v>
      </c>
      <c r="J2660" s="21">
        <v>0.24795461066444857</v>
      </c>
      <c r="K2660" s="21"/>
      <c r="L2660" s="22">
        <f t="shared" si="303"/>
        <v>81.654065014718043</v>
      </c>
      <c r="M2660" s="23">
        <f>I2660*10000/1.2726</f>
        <v>1496.6695289901566</v>
      </c>
      <c r="N2660" s="23">
        <f t="shared" si="304"/>
        <v>1920.4911367395912</v>
      </c>
      <c r="O2660" s="23"/>
      <c r="P2660" s="23">
        <f t="shared" si="305"/>
        <v>133499.71620725127</v>
      </c>
    </row>
    <row r="2661" spans="1:16" s="1" customFormat="1" ht="15.9" customHeight="1" x14ac:dyDescent="0.3">
      <c r="A2661" s="24" t="s">
        <v>287</v>
      </c>
      <c r="B2661" s="24"/>
      <c r="C2661" s="24"/>
      <c r="D2661" s="19">
        <v>2</v>
      </c>
      <c r="E2661" s="19" t="s">
        <v>141</v>
      </c>
      <c r="F2661" s="20">
        <v>39.144353800464835</v>
      </c>
      <c r="G2661" s="20">
        <v>43.017444996425084</v>
      </c>
      <c r="H2661" s="20">
        <v>17.360777353123833</v>
      </c>
      <c r="I2661" s="21"/>
      <c r="J2661" s="21">
        <v>0.25347573683139651</v>
      </c>
      <c r="K2661" s="21">
        <v>0.22394811315486762</v>
      </c>
      <c r="L2661" s="22">
        <f t="shared" si="303"/>
        <v>81.539199224023989</v>
      </c>
      <c r="M2661" s="23"/>
      <c r="N2661" s="23">
        <f t="shared" si="304"/>
        <v>1963.2540998481647</v>
      </c>
      <c r="O2661" s="23">
        <f>K2661*10000/1.3987</f>
        <v>1601.1161303701124</v>
      </c>
      <c r="P2661" s="23">
        <f t="shared" si="305"/>
        <v>134998.26868681051</v>
      </c>
    </row>
    <row r="2662" spans="1:16" s="1" customFormat="1" ht="15.9" customHeight="1" x14ac:dyDescent="0.3">
      <c r="A2662" s="24" t="s">
        <v>287</v>
      </c>
      <c r="B2662" s="24"/>
      <c r="C2662" s="24"/>
      <c r="D2662" s="19">
        <v>2</v>
      </c>
      <c r="E2662" s="19" t="s">
        <v>141</v>
      </c>
      <c r="F2662" s="20">
        <v>39.483489057094765</v>
      </c>
      <c r="G2662" s="20">
        <v>42.667826194644569</v>
      </c>
      <c r="H2662" s="20">
        <v>17.378611691969866</v>
      </c>
      <c r="I2662" s="21"/>
      <c r="J2662" s="21">
        <v>0.24826244927513086</v>
      </c>
      <c r="K2662" s="21">
        <v>0.22181060701566413</v>
      </c>
      <c r="L2662" s="22">
        <f t="shared" si="303"/>
        <v>81.400503370907245</v>
      </c>
      <c r="M2662" s="23"/>
      <c r="N2662" s="23">
        <f t="shared" si="304"/>
        <v>1922.8754494239863</v>
      </c>
      <c r="O2662" s="23">
        <f>K2662*10000/1.3987</f>
        <v>1585.8340388622587</v>
      </c>
      <c r="P2662" s="23">
        <f t="shared" si="305"/>
        <v>135136.94939323378</v>
      </c>
    </row>
    <row r="2663" spans="1:16" s="1" customFormat="1" ht="15.9" customHeight="1" x14ac:dyDescent="0.3">
      <c r="A2663" s="24" t="s">
        <v>184</v>
      </c>
      <c r="B2663" s="24"/>
      <c r="C2663" s="24"/>
      <c r="D2663" s="19">
        <v>1</v>
      </c>
      <c r="E2663" s="19" t="s">
        <v>141</v>
      </c>
      <c r="F2663" s="20">
        <v>39.249352496212673</v>
      </c>
      <c r="G2663" s="20">
        <v>41.843763453782245</v>
      </c>
      <c r="H2663" s="20">
        <v>18.392415101790423</v>
      </c>
      <c r="I2663" s="21">
        <v>0.16132784632109481</v>
      </c>
      <c r="J2663" s="21">
        <v>0.3531411018935609</v>
      </c>
      <c r="K2663" s="21"/>
      <c r="L2663" s="22">
        <f t="shared" si="303"/>
        <v>80.219125662611489</v>
      </c>
      <c r="M2663" s="23">
        <f>I2663*10000/1.2726</f>
        <v>1267.7027056505958</v>
      </c>
      <c r="N2663" s="23">
        <f t="shared" si="304"/>
        <v>2735.1955843355354</v>
      </c>
      <c r="O2663" s="23"/>
      <c r="P2663" s="23">
        <f t="shared" si="305"/>
        <v>143020.33516166735</v>
      </c>
    </row>
    <row r="2664" spans="1:16" s="1" customFormat="1" ht="15.9" customHeight="1" x14ac:dyDescent="0.3">
      <c r="A2664" s="24" t="s">
        <v>184</v>
      </c>
      <c r="B2664" s="24"/>
      <c r="C2664" s="24"/>
      <c r="D2664" s="19">
        <v>2</v>
      </c>
      <c r="E2664" s="19" t="s">
        <v>141</v>
      </c>
      <c r="F2664" s="20">
        <v>38.975111584237439</v>
      </c>
      <c r="G2664" s="20">
        <v>41.93432043659169</v>
      </c>
      <c r="H2664" s="20">
        <v>18.537003500134862</v>
      </c>
      <c r="I2664" s="21"/>
      <c r="J2664" s="21">
        <v>0.34561117008067399</v>
      </c>
      <c r="K2664" s="21">
        <v>0.20795330895534564</v>
      </c>
      <c r="L2664" s="22">
        <f t="shared" si="303"/>
        <v>80.129019794936397</v>
      </c>
      <c r="M2664" s="23"/>
      <c r="N2664" s="23">
        <f t="shared" si="304"/>
        <v>2676.8737516898304</v>
      </c>
      <c r="O2664" s="23">
        <f>K2664*10000/1.3987</f>
        <v>1486.7613423560849</v>
      </c>
      <c r="P2664" s="23">
        <f t="shared" si="305"/>
        <v>144144.66174288382</v>
      </c>
    </row>
    <row r="2665" spans="1:16" s="1" customFormat="1" ht="15.9" customHeight="1" x14ac:dyDescent="0.3">
      <c r="A2665" s="24" t="s">
        <v>185</v>
      </c>
      <c r="B2665" s="24"/>
      <c r="C2665" s="24"/>
      <c r="D2665" s="19">
        <v>1</v>
      </c>
      <c r="E2665" s="19" t="s">
        <v>141</v>
      </c>
      <c r="F2665" s="20">
        <v>39.205050408556502</v>
      </c>
      <c r="G2665" s="20">
        <v>41.833246608141181</v>
      </c>
      <c r="H2665" s="20">
        <v>18.428513734259166</v>
      </c>
      <c r="I2665" s="21">
        <v>8.4977003620215263E-2</v>
      </c>
      <c r="J2665" s="21">
        <v>0.44821224542293719</v>
      </c>
      <c r="K2665" s="21"/>
      <c r="L2665" s="22">
        <f t="shared" si="303"/>
        <v>80.183999934087566</v>
      </c>
      <c r="M2665" s="23">
        <f>I2665*10000/1.2726</f>
        <v>667.74323133911093</v>
      </c>
      <c r="N2665" s="23">
        <f t="shared" si="304"/>
        <v>3471.5532911698338</v>
      </c>
      <c r="O2665" s="23"/>
      <c r="P2665" s="23">
        <f t="shared" si="305"/>
        <v>143301.03992425479</v>
      </c>
    </row>
    <row r="2666" spans="1:16" s="1" customFormat="1" ht="15.9" customHeight="1" x14ac:dyDescent="0.3">
      <c r="A2666" s="24" t="s">
        <v>185</v>
      </c>
      <c r="B2666" s="24"/>
      <c r="C2666" s="24"/>
      <c r="D2666" s="19">
        <v>1</v>
      </c>
      <c r="E2666" s="19" t="s">
        <v>141</v>
      </c>
      <c r="F2666" s="20">
        <v>39.332803008290668</v>
      </c>
      <c r="G2666" s="20">
        <v>42.16143140444818</v>
      </c>
      <c r="H2666" s="20">
        <v>17.985487665429986</v>
      </c>
      <c r="I2666" s="21">
        <v>0.15768622259113349</v>
      </c>
      <c r="J2666" s="21">
        <v>0.36259169924003903</v>
      </c>
      <c r="K2666" s="21"/>
      <c r="L2666" s="22">
        <f t="shared" si="303"/>
        <v>80.689861844760017</v>
      </c>
      <c r="M2666" s="23">
        <f>I2666*10000/1.2726</f>
        <v>1239.0870862103843</v>
      </c>
      <c r="N2666" s="23">
        <f t="shared" si="304"/>
        <v>2808.3936119590976</v>
      </c>
      <c r="O2666" s="23"/>
      <c r="P2666" s="23">
        <f t="shared" si="305"/>
        <v>139856.04716508542</v>
      </c>
    </row>
    <row r="2667" spans="1:16" s="1" customFormat="1" ht="15.9" customHeight="1" x14ac:dyDescent="0.3">
      <c r="A2667" s="24" t="s">
        <v>185</v>
      </c>
      <c r="B2667" s="24"/>
      <c r="C2667" s="24"/>
      <c r="D2667" s="19">
        <v>1</v>
      </c>
      <c r="E2667" s="19" t="s">
        <v>141</v>
      </c>
      <c r="F2667" s="20">
        <v>39.494815677211484</v>
      </c>
      <c r="G2667" s="20">
        <v>42.572688125295308</v>
      </c>
      <c r="H2667" s="20">
        <v>17.461315247088304</v>
      </c>
      <c r="I2667" s="21">
        <v>0.18405297175190929</v>
      </c>
      <c r="J2667" s="21">
        <v>0.28712797865298639</v>
      </c>
      <c r="K2667" s="21"/>
      <c r="L2667" s="22">
        <f t="shared" si="303"/>
        <v>81.294595907342796</v>
      </c>
      <c r="M2667" s="23">
        <f>I2667*10000/1.2726</f>
        <v>1446.275119848415</v>
      </c>
      <c r="N2667" s="23">
        <f t="shared" si="304"/>
        <v>2223.9019336456231</v>
      </c>
      <c r="O2667" s="23"/>
      <c r="P2667" s="23">
        <f t="shared" si="305"/>
        <v>135780.05635371932</v>
      </c>
    </row>
    <row r="2668" spans="1:16" s="1" customFormat="1" ht="15.9" customHeight="1" x14ac:dyDescent="0.3">
      <c r="A2668" s="24" t="s">
        <v>185</v>
      </c>
      <c r="B2668" s="24"/>
      <c r="C2668" s="24"/>
      <c r="D2668" s="19">
        <v>1</v>
      </c>
      <c r="E2668" s="19" t="s">
        <v>141</v>
      </c>
      <c r="F2668" s="20">
        <v>39.578783860803966</v>
      </c>
      <c r="G2668" s="20">
        <v>42.646455771828748</v>
      </c>
      <c r="H2668" s="20">
        <v>17.327514147110961</v>
      </c>
      <c r="I2668" s="21">
        <v>0.18516720099496331</v>
      </c>
      <c r="J2668" s="21">
        <v>0.26207901926135746</v>
      </c>
      <c r="K2668" s="21"/>
      <c r="L2668" s="22">
        <f t="shared" si="303"/>
        <v>81.437471365520835</v>
      </c>
      <c r="M2668" s="23">
        <f>I2668*10000/1.2726</f>
        <v>1455.0306537400859</v>
      </c>
      <c r="N2668" s="23">
        <f t="shared" si="304"/>
        <v>2029.8893909174926</v>
      </c>
      <c r="O2668" s="23"/>
      <c r="P2668" s="23">
        <f t="shared" si="305"/>
        <v>134739.61234145382</v>
      </c>
    </row>
    <row r="2669" spans="1:16" s="1" customFormat="1" ht="15.9" customHeight="1" x14ac:dyDescent="0.3">
      <c r="A2669" s="24" t="s">
        <v>185</v>
      </c>
      <c r="B2669" s="24"/>
      <c r="C2669" s="24"/>
      <c r="D2669" s="19">
        <v>2</v>
      </c>
      <c r="E2669" s="19" t="s">
        <v>141</v>
      </c>
      <c r="F2669" s="20">
        <v>39.068527849678766</v>
      </c>
      <c r="G2669" s="20">
        <v>42.905138207350213</v>
      </c>
      <c r="H2669" s="20">
        <v>17.423306711271007</v>
      </c>
      <c r="I2669" s="21"/>
      <c r="J2669" s="21">
        <v>0.36550090742915153</v>
      </c>
      <c r="K2669" s="21">
        <v>0.23752632427086373</v>
      </c>
      <c r="L2669" s="22">
        <f t="shared" si="303"/>
        <v>81.445546875658422</v>
      </c>
      <c r="M2669" s="23"/>
      <c r="N2669" s="23">
        <f t="shared" si="304"/>
        <v>2830.9263994202738</v>
      </c>
      <c r="O2669" s="23">
        <f t="shared" ref="O2669:O2675" si="307">K2669*10000/1.3987</f>
        <v>1698.1934958952149</v>
      </c>
      <c r="P2669" s="23">
        <f t="shared" si="305"/>
        <v>135484.50008764392</v>
      </c>
    </row>
    <row r="2670" spans="1:16" s="1" customFormat="1" ht="15.9" customHeight="1" x14ac:dyDescent="0.3">
      <c r="A2670" s="24" t="s">
        <v>185</v>
      </c>
      <c r="B2670" s="24"/>
      <c r="C2670" s="24"/>
      <c r="D2670" s="19">
        <v>2</v>
      </c>
      <c r="E2670" s="19" t="s">
        <v>141</v>
      </c>
      <c r="F2670" s="20">
        <v>39.219628969786257</v>
      </c>
      <c r="G2670" s="20">
        <v>42.724220540234583</v>
      </c>
      <c r="H2670" s="20">
        <v>17.532899562991901</v>
      </c>
      <c r="I2670" s="21"/>
      <c r="J2670" s="21">
        <v>0.28950640764598518</v>
      </c>
      <c r="K2670" s="21">
        <v>0.23374451934126458</v>
      </c>
      <c r="L2670" s="22">
        <f t="shared" si="303"/>
        <v>81.286411115712482</v>
      </c>
      <c r="M2670" s="23"/>
      <c r="N2670" s="23">
        <f t="shared" si="304"/>
        <v>2242.323659251686</v>
      </c>
      <c r="O2670" s="23">
        <f t="shared" si="307"/>
        <v>1671.1554968275154</v>
      </c>
      <c r="P2670" s="23">
        <f t="shared" si="305"/>
        <v>136336.69955670217</v>
      </c>
    </row>
    <row r="2671" spans="1:16" s="1" customFormat="1" ht="15.9" customHeight="1" x14ac:dyDescent="0.3">
      <c r="A2671" s="24" t="s">
        <v>185</v>
      </c>
      <c r="B2671" s="24"/>
      <c r="C2671" s="24"/>
      <c r="D2671" s="19">
        <v>2</v>
      </c>
      <c r="E2671" s="19" t="s">
        <v>141</v>
      </c>
      <c r="F2671" s="20">
        <v>39.190736895359251</v>
      </c>
      <c r="G2671" s="20">
        <v>41.581940957228042</v>
      </c>
      <c r="H2671" s="20">
        <v>18.579829500441043</v>
      </c>
      <c r="I2671" s="21"/>
      <c r="J2671" s="21">
        <v>0.4537624696480097</v>
      </c>
      <c r="K2671" s="21">
        <v>0.19373017732367262</v>
      </c>
      <c r="L2671" s="22">
        <f t="shared" si="303"/>
        <v>79.957359058712825</v>
      </c>
      <c r="M2671" s="23"/>
      <c r="N2671" s="23">
        <f t="shared" si="304"/>
        <v>3514.5416284409393</v>
      </c>
      <c r="O2671" s="23">
        <f t="shared" si="307"/>
        <v>1385.0731202092843</v>
      </c>
      <c r="P2671" s="23">
        <f t="shared" si="305"/>
        <v>144477.6788525742</v>
      </c>
    </row>
    <row r="2672" spans="1:16" s="1" customFormat="1" ht="15.9" customHeight="1" x14ac:dyDescent="0.3">
      <c r="A2672" s="24" t="s">
        <v>185</v>
      </c>
      <c r="B2672" s="24"/>
      <c r="C2672" s="24"/>
      <c r="D2672" s="19">
        <v>2</v>
      </c>
      <c r="E2672" s="19" t="s">
        <v>141</v>
      </c>
      <c r="F2672" s="20">
        <v>38.918407384827333</v>
      </c>
      <c r="G2672" s="20">
        <v>41.870309757067794</v>
      </c>
      <c r="H2672" s="20">
        <v>18.561830646547477</v>
      </c>
      <c r="I2672" s="21"/>
      <c r="J2672" s="21">
        <v>0.45668109822831116</v>
      </c>
      <c r="K2672" s="21">
        <v>0.19277111332908933</v>
      </c>
      <c r="L2672" s="22">
        <f t="shared" si="303"/>
        <v>80.083345930021707</v>
      </c>
      <c r="M2672" s="23"/>
      <c r="N2672" s="23">
        <f t="shared" si="304"/>
        <v>3537.1473799729774</v>
      </c>
      <c r="O2672" s="23">
        <f t="shared" si="307"/>
        <v>1378.2162960541168</v>
      </c>
      <c r="P2672" s="23">
        <f t="shared" si="305"/>
        <v>144337.71886895393</v>
      </c>
    </row>
    <row r="2673" spans="1:16" s="1" customFormat="1" ht="15.9" customHeight="1" x14ac:dyDescent="0.3">
      <c r="A2673" s="24" t="s">
        <v>185</v>
      </c>
      <c r="B2673" s="24"/>
      <c r="C2673" s="24"/>
      <c r="D2673" s="19">
        <v>2</v>
      </c>
      <c r="E2673" s="19" t="s">
        <v>141</v>
      </c>
      <c r="F2673" s="20">
        <v>39.682456395354876</v>
      </c>
      <c r="G2673" s="20">
        <v>42.394685599411673</v>
      </c>
      <c r="H2673" s="20">
        <v>17.443023008612883</v>
      </c>
      <c r="I2673" s="21"/>
      <c r="J2673" s="21">
        <v>0.2685912829198544</v>
      </c>
      <c r="K2673" s="21">
        <v>0.21124371370071915</v>
      </c>
      <c r="L2673" s="22">
        <f t="shared" si="303"/>
        <v>81.246773603557699</v>
      </c>
      <c r="M2673" s="23"/>
      <c r="N2673" s="23">
        <f t="shared" si="304"/>
        <v>2080.3290443796332</v>
      </c>
      <c r="O2673" s="23">
        <f t="shared" si="307"/>
        <v>1510.2860777916574</v>
      </c>
      <c r="P2673" s="23">
        <f t="shared" si="305"/>
        <v>135637.81499698976</v>
      </c>
    </row>
    <row r="2674" spans="1:16" s="1" customFormat="1" ht="15.9" customHeight="1" x14ac:dyDescent="0.3">
      <c r="A2674" s="24" t="s">
        <v>185</v>
      </c>
      <c r="B2674" s="24"/>
      <c r="C2674" s="24"/>
      <c r="D2674" s="19">
        <v>2</v>
      </c>
      <c r="E2674" s="19" t="s">
        <v>141</v>
      </c>
      <c r="F2674" s="20">
        <v>39.604442861402859</v>
      </c>
      <c r="G2674" s="20">
        <v>42.298883522722534</v>
      </c>
      <c r="H2674" s="20">
        <v>17.565895907349706</v>
      </c>
      <c r="I2674" s="21"/>
      <c r="J2674" s="21">
        <v>0.28949356133142801</v>
      </c>
      <c r="K2674" s="21">
        <v>0.24128414719346686</v>
      </c>
      <c r="L2674" s="22">
        <f t="shared" si="303"/>
        <v>81.104941034229043</v>
      </c>
      <c r="M2674" s="23"/>
      <c r="N2674" s="23">
        <f t="shared" si="304"/>
        <v>2242.2241602620093</v>
      </c>
      <c r="O2674" s="23">
        <f t="shared" si="307"/>
        <v>1725.0600357007713</v>
      </c>
      <c r="P2674" s="23">
        <f t="shared" si="305"/>
        <v>136593.28077254826</v>
      </c>
    </row>
    <row r="2675" spans="1:16" s="1" customFormat="1" ht="15.9" customHeight="1" x14ac:dyDescent="0.3">
      <c r="A2675" s="24" t="s">
        <v>185</v>
      </c>
      <c r="B2675" s="24"/>
      <c r="C2675" s="24"/>
      <c r="D2675" s="19">
        <v>2</v>
      </c>
      <c r="E2675" s="19" t="s">
        <v>141</v>
      </c>
      <c r="F2675" s="20">
        <v>39.282332842802944</v>
      </c>
      <c r="G2675" s="20">
        <v>42.825099273763492</v>
      </c>
      <c r="H2675" s="20">
        <v>17.421763835124395</v>
      </c>
      <c r="I2675" s="21"/>
      <c r="J2675" s="21">
        <v>0.26890237013527796</v>
      </c>
      <c r="K2675" s="21">
        <v>0.20190167817388621</v>
      </c>
      <c r="L2675" s="22">
        <f t="shared" si="303"/>
        <v>81.41865295097756</v>
      </c>
      <c r="M2675" s="23"/>
      <c r="N2675" s="23">
        <f t="shared" si="304"/>
        <v>2082.7385185909529</v>
      </c>
      <c r="O2675" s="23">
        <f t="shared" si="307"/>
        <v>1443.495232529393</v>
      </c>
      <c r="P2675" s="23">
        <f t="shared" si="305"/>
        <v>135472.50260594397</v>
      </c>
    </row>
    <row r="2676" spans="1:16" s="1" customFormat="1" ht="15.9" customHeight="1" x14ac:dyDescent="0.3">
      <c r="A2676" s="24" t="s">
        <v>186</v>
      </c>
      <c r="B2676" s="24"/>
      <c r="C2676" s="24"/>
      <c r="D2676" s="19">
        <v>1</v>
      </c>
      <c r="E2676" s="19" t="s">
        <v>141</v>
      </c>
      <c r="F2676" s="20">
        <v>39.411953068680518</v>
      </c>
      <c r="G2676" s="20">
        <v>41.347884709954123</v>
      </c>
      <c r="H2676" s="20">
        <v>18.696279490035263</v>
      </c>
      <c r="I2676" s="21">
        <v>0.15558218491976114</v>
      </c>
      <c r="J2676" s="21">
        <v>0.3883005464103324</v>
      </c>
      <c r="K2676" s="21"/>
      <c r="L2676" s="22">
        <f t="shared" si="303"/>
        <v>79.766092845719427</v>
      </c>
      <c r="M2676" s="23">
        <f>I2676*10000/1.2726</f>
        <v>1222.5537083118115</v>
      </c>
      <c r="N2676" s="23">
        <f t="shared" si="304"/>
        <v>3007.517205563724</v>
      </c>
      <c r="O2676" s="23"/>
      <c r="P2676" s="23">
        <f t="shared" si="305"/>
        <v>145383.19976699271</v>
      </c>
    </row>
    <row r="2677" spans="1:16" s="1" customFormat="1" ht="15.9" customHeight="1" x14ac:dyDescent="0.3">
      <c r="A2677" s="24" t="s">
        <v>186</v>
      </c>
      <c r="B2677" s="24"/>
      <c r="C2677" s="24"/>
      <c r="D2677" s="19">
        <v>2</v>
      </c>
      <c r="E2677" s="19" t="s">
        <v>141</v>
      </c>
      <c r="F2677" s="20">
        <v>39.119345925688094</v>
      </c>
      <c r="G2677" s="20">
        <v>41.826631178007709</v>
      </c>
      <c r="H2677" s="20">
        <v>18.453781970654987</v>
      </c>
      <c r="I2677" s="21"/>
      <c r="J2677" s="21">
        <v>0.33767943854303478</v>
      </c>
      <c r="K2677" s="21">
        <v>0.26256148710618032</v>
      </c>
      <c r="L2677" s="22">
        <f t="shared" si="303"/>
        <v>80.159704213596982</v>
      </c>
      <c r="M2677" s="23"/>
      <c r="N2677" s="23">
        <f t="shared" si="304"/>
        <v>2615.4398462011836</v>
      </c>
      <c r="O2677" s="23">
        <f>K2677*10000/1.3987</f>
        <v>1877.1822914576414</v>
      </c>
      <c r="P2677" s="23">
        <f t="shared" si="305"/>
        <v>143497.52698798588</v>
      </c>
    </row>
    <row r="2678" spans="1:16" s="1" customFormat="1" ht="15.9" customHeight="1" x14ac:dyDescent="0.3">
      <c r="A2678" s="24" t="s">
        <v>186</v>
      </c>
      <c r="B2678" s="24"/>
      <c r="C2678" s="24"/>
      <c r="D2678" s="19">
        <v>2</v>
      </c>
      <c r="E2678" s="19" t="s">
        <v>141</v>
      </c>
      <c r="F2678" s="20">
        <v>39.37652268337915</v>
      </c>
      <c r="G2678" s="20">
        <v>41.514872351881465</v>
      </c>
      <c r="H2678" s="20">
        <v>18.502978622929806</v>
      </c>
      <c r="I2678" s="21"/>
      <c r="J2678" s="21">
        <v>0.33354612107321602</v>
      </c>
      <c r="K2678" s="21">
        <v>0.27208022073636468</v>
      </c>
      <c r="L2678" s="22">
        <f t="shared" si="303"/>
        <v>79.997882656326567</v>
      </c>
      <c r="M2678" s="23"/>
      <c r="N2678" s="23">
        <f t="shared" si="304"/>
        <v>2583.4259241980949</v>
      </c>
      <c r="O2678" s="23">
        <f>K2678*10000/1.3987</f>
        <v>1945.2364390960511</v>
      </c>
      <c r="P2678" s="23">
        <f t="shared" si="305"/>
        <v>143880.08260443085</v>
      </c>
    </row>
    <row r="2679" spans="1:16" s="1" customFormat="1" ht="15.9" customHeight="1" x14ac:dyDescent="0.3">
      <c r="A2679" s="24" t="s">
        <v>187</v>
      </c>
      <c r="B2679" s="24"/>
      <c r="C2679" s="24"/>
      <c r="D2679" s="19">
        <v>1</v>
      </c>
      <c r="E2679" s="19" t="s">
        <v>141</v>
      </c>
      <c r="F2679" s="20">
        <v>39.565732293103061</v>
      </c>
      <c r="G2679" s="20">
        <v>42.754808302675741</v>
      </c>
      <c r="H2679" s="20">
        <v>17.206737082862951</v>
      </c>
      <c r="I2679" s="21">
        <v>0.18133773487827609</v>
      </c>
      <c r="J2679" s="21">
        <v>0.29138458647997983</v>
      </c>
      <c r="K2679" s="21"/>
      <c r="L2679" s="22">
        <f t="shared" ref="L2679:L2742" si="308">100*((G2679/40.3044)/((G2679/40.3044)+(H2679/71.8444)))</f>
        <v>81.581135838280332</v>
      </c>
      <c r="M2679" s="23">
        <f>I2679*10000/1.2726</f>
        <v>1424.938982227535</v>
      </c>
      <c r="N2679" s="23">
        <f t="shared" si="304"/>
        <v>2256.8707805745476</v>
      </c>
      <c r="O2679" s="23"/>
      <c r="P2679" s="23">
        <f t="shared" si="305"/>
        <v>133800.44387918312</v>
      </c>
    </row>
    <row r="2680" spans="1:16" s="1" customFormat="1" ht="15.9" customHeight="1" x14ac:dyDescent="0.3">
      <c r="A2680" s="24" t="s">
        <v>187</v>
      </c>
      <c r="B2680" s="24"/>
      <c r="C2680" s="24"/>
      <c r="D2680" s="19">
        <v>2</v>
      </c>
      <c r="E2680" s="19" t="s">
        <v>141</v>
      </c>
      <c r="F2680" s="20">
        <v>39.22722902967147</v>
      </c>
      <c r="G2680" s="20">
        <v>42.964189870456323</v>
      </c>
      <c r="H2680" s="20">
        <v>17.275815806989421</v>
      </c>
      <c r="I2680" s="21"/>
      <c r="J2680" s="21">
        <v>0.29109298778161086</v>
      </c>
      <c r="K2680" s="21">
        <v>0.24167230510119811</v>
      </c>
      <c r="L2680" s="22">
        <f t="shared" si="308"/>
        <v>81.594336037532372</v>
      </c>
      <c r="M2680" s="23"/>
      <c r="N2680" s="23">
        <f t="shared" si="304"/>
        <v>2254.6122514260001</v>
      </c>
      <c r="O2680" s="23">
        <f>K2680*10000/1.3987</f>
        <v>1727.8351690941454</v>
      </c>
      <c r="P2680" s="23">
        <f t="shared" si="305"/>
        <v>134337.60347581198</v>
      </c>
    </row>
    <row r="2681" spans="1:16" s="1" customFormat="1" ht="15.9" customHeight="1" x14ac:dyDescent="0.3">
      <c r="A2681" s="24" t="s">
        <v>288</v>
      </c>
      <c r="B2681" s="24"/>
      <c r="C2681" s="24"/>
      <c r="D2681" s="19">
        <v>1</v>
      </c>
      <c r="E2681" s="19" t="s">
        <v>141</v>
      </c>
      <c r="F2681" s="20">
        <v>39.333689525873943</v>
      </c>
      <c r="G2681" s="20">
        <v>41.798648725590972</v>
      </c>
      <c r="H2681" s="20">
        <v>18.354173438239574</v>
      </c>
      <c r="I2681" s="21">
        <v>0.13496562815407936</v>
      </c>
      <c r="J2681" s="21">
        <v>0.37852268214143686</v>
      </c>
      <c r="K2681" s="21"/>
      <c r="L2681" s="22">
        <f t="shared" si="308"/>
        <v>80.235030467219971</v>
      </c>
      <c r="M2681" s="23">
        <f>I2681*10000/1.2726</f>
        <v>1060.5502762382473</v>
      </c>
      <c r="N2681" s="23">
        <f t="shared" si="304"/>
        <v>2931.7843865032678</v>
      </c>
      <c r="O2681" s="23"/>
      <c r="P2681" s="23">
        <f t="shared" si="305"/>
        <v>142722.96608273385</v>
      </c>
    </row>
    <row r="2682" spans="1:16" s="1" customFormat="1" ht="15.9" customHeight="1" x14ac:dyDescent="0.3">
      <c r="A2682" s="24" t="s">
        <v>288</v>
      </c>
      <c r="B2682" s="24"/>
      <c r="C2682" s="24"/>
      <c r="D2682" s="19">
        <v>2</v>
      </c>
      <c r="E2682" s="19" t="s">
        <v>141</v>
      </c>
      <c r="F2682" s="20">
        <v>39.442947574044346</v>
      </c>
      <c r="G2682" s="20">
        <v>41.53719655592262</v>
      </c>
      <c r="H2682" s="20">
        <v>18.390835096565635</v>
      </c>
      <c r="I2682" s="21"/>
      <c r="J2682" s="21">
        <v>0.3855352338727181</v>
      </c>
      <c r="K2682" s="21">
        <v>0.24348553959469529</v>
      </c>
      <c r="L2682" s="22">
        <f t="shared" si="308"/>
        <v>80.103550904729957</v>
      </c>
      <c r="M2682" s="23"/>
      <c r="N2682" s="23">
        <f t="shared" si="304"/>
        <v>2986.0989379034786</v>
      </c>
      <c r="O2682" s="23">
        <f>K2682*10000/1.3987</f>
        <v>1740.7988817809055</v>
      </c>
      <c r="P2682" s="23">
        <f t="shared" si="305"/>
        <v>143008.04896240772</v>
      </c>
    </row>
    <row r="2683" spans="1:16" s="1" customFormat="1" ht="15.9" customHeight="1" x14ac:dyDescent="0.3">
      <c r="A2683" s="24" t="s">
        <v>288</v>
      </c>
      <c r="B2683" s="24"/>
      <c r="C2683" s="24"/>
      <c r="D2683" s="19">
        <v>2</v>
      </c>
      <c r="E2683" s="19" t="s">
        <v>141</v>
      </c>
      <c r="F2683" s="20">
        <v>38.988520417861508</v>
      </c>
      <c r="G2683" s="20">
        <v>42.037829150429715</v>
      </c>
      <c r="H2683" s="20">
        <v>18.349177991393912</v>
      </c>
      <c r="I2683" s="21"/>
      <c r="J2683" s="21">
        <v>0.38600070833964012</v>
      </c>
      <c r="K2683" s="21">
        <v>0.23847173197521929</v>
      </c>
      <c r="L2683" s="22">
        <f t="shared" si="308"/>
        <v>80.329662442750276</v>
      </c>
      <c r="M2683" s="23"/>
      <c r="N2683" s="23">
        <f t="shared" si="304"/>
        <v>2989.7041928560157</v>
      </c>
      <c r="O2683" s="23">
        <f>K2683*10000/1.3987</f>
        <v>1704.9526844585635</v>
      </c>
      <c r="P2683" s="23">
        <f t="shared" si="305"/>
        <v>142684.12123945501</v>
      </c>
    </row>
    <row r="2684" spans="1:16" s="1" customFormat="1" ht="15.9" customHeight="1" x14ac:dyDescent="0.3">
      <c r="A2684" s="24" t="s">
        <v>289</v>
      </c>
      <c r="B2684" s="24"/>
      <c r="C2684" s="24"/>
      <c r="D2684" s="19">
        <v>1</v>
      </c>
      <c r="E2684" s="19" t="s">
        <v>141</v>
      </c>
      <c r="F2684" s="20">
        <v>39.329157670161884</v>
      </c>
      <c r="G2684" s="20">
        <v>41.987340726873256</v>
      </c>
      <c r="H2684" s="20">
        <v>18.149197328707949</v>
      </c>
      <c r="I2684" s="21">
        <v>0.15569939006821024</v>
      </c>
      <c r="J2684" s="21">
        <v>0.37860488418870591</v>
      </c>
      <c r="K2684" s="21"/>
      <c r="L2684" s="22">
        <f t="shared" si="308"/>
        <v>80.48337305939819</v>
      </c>
      <c r="M2684" s="23">
        <f>I2684*10000/1.2726</f>
        <v>1223.4746980057382</v>
      </c>
      <c r="N2684" s="23">
        <f t="shared" si="304"/>
        <v>2932.4210687685381</v>
      </c>
      <c r="O2684" s="23"/>
      <c r="P2684" s="23">
        <f t="shared" si="305"/>
        <v>141129.06165402758</v>
      </c>
    </row>
    <row r="2685" spans="1:16" s="1" customFormat="1" ht="15.9" customHeight="1" x14ac:dyDescent="0.3">
      <c r="A2685" s="24" t="s">
        <v>289</v>
      </c>
      <c r="B2685" s="24"/>
      <c r="C2685" s="24"/>
      <c r="D2685" s="19">
        <v>2</v>
      </c>
      <c r="E2685" s="19" t="s">
        <v>141</v>
      </c>
      <c r="F2685" s="20">
        <v>38.944821978397563</v>
      </c>
      <c r="G2685" s="20">
        <v>41.867879068490396</v>
      </c>
      <c r="H2685" s="20">
        <v>18.565534960437812</v>
      </c>
      <c r="I2685" s="21"/>
      <c r="J2685" s="21">
        <v>0.45412452182348229</v>
      </c>
      <c r="K2685" s="21">
        <v>0.16763947085073574</v>
      </c>
      <c r="L2685" s="22">
        <f t="shared" si="308"/>
        <v>80.079236899258348</v>
      </c>
      <c r="M2685" s="23"/>
      <c r="N2685" s="23">
        <f t="shared" si="304"/>
        <v>3517.3458432614225</v>
      </c>
      <c r="O2685" s="23">
        <f>K2685*10000/1.3987</f>
        <v>1198.5377196735235</v>
      </c>
      <c r="P2685" s="23">
        <f t="shared" si="305"/>
        <v>144366.52379811674</v>
      </c>
    </row>
    <row r="2686" spans="1:16" s="1" customFormat="1" ht="15.9" customHeight="1" x14ac:dyDescent="0.3">
      <c r="A2686" s="24" t="s">
        <v>289</v>
      </c>
      <c r="B2686" s="24"/>
      <c r="C2686" s="24"/>
      <c r="D2686" s="19">
        <v>2</v>
      </c>
      <c r="E2686" s="19" t="s">
        <v>141</v>
      </c>
      <c r="F2686" s="20">
        <v>39.350814155106725</v>
      </c>
      <c r="G2686" s="20">
        <v>41.400312666322478</v>
      </c>
      <c r="H2686" s="20">
        <v>18.613789090374848</v>
      </c>
      <c r="I2686" s="21"/>
      <c r="J2686" s="21">
        <v>0.45404031958195923</v>
      </c>
      <c r="K2686" s="21">
        <v>0.18104376861398741</v>
      </c>
      <c r="L2686" s="22">
        <f t="shared" si="308"/>
        <v>79.857757647206185</v>
      </c>
      <c r="M2686" s="23"/>
      <c r="N2686" s="23">
        <f t="shared" si="304"/>
        <v>3516.693668824717</v>
      </c>
      <c r="O2686" s="23">
        <f>K2686*10000/1.3987</f>
        <v>1294.3716923856969</v>
      </c>
      <c r="P2686" s="23">
        <f t="shared" si="305"/>
        <v>144741.75031395681</v>
      </c>
    </row>
    <row r="2687" spans="1:16" s="1" customFormat="1" ht="15.9" customHeight="1" x14ac:dyDescent="0.3">
      <c r="A2687" s="24" t="s">
        <v>189</v>
      </c>
      <c r="B2687" s="24"/>
      <c r="C2687" s="24"/>
      <c r="D2687" s="19">
        <v>1</v>
      </c>
      <c r="E2687" s="19" t="s">
        <v>141</v>
      </c>
      <c r="F2687" s="20">
        <v>39.257687122886388</v>
      </c>
      <c r="G2687" s="20">
        <v>41.653199398368521</v>
      </c>
      <c r="H2687" s="20">
        <v>18.530984684837083</v>
      </c>
      <c r="I2687" s="21">
        <v>0.111747614909796</v>
      </c>
      <c r="J2687" s="21">
        <v>0.44638117899821916</v>
      </c>
      <c r="K2687" s="21"/>
      <c r="L2687" s="22">
        <f t="shared" si="308"/>
        <v>80.026893099858185</v>
      </c>
      <c r="M2687" s="23">
        <f>I2687*10000/1.2726</f>
        <v>878.10478476973128</v>
      </c>
      <c r="N2687" s="23">
        <f t="shared" si="304"/>
        <v>3457.3710711658214</v>
      </c>
      <c r="O2687" s="23"/>
      <c r="P2687" s="23">
        <f t="shared" si="305"/>
        <v>144097.85913559163</v>
      </c>
    </row>
    <row r="2688" spans="1:16" s="1" customFormat="1" ht="15.9" customHeight="1" x14ac:dyDescent="0.3">
      <c r="A2688" s="24" t="s">
        <v>189</v>
      </c>
      <c r="B2688" s="24"/>
      <c r="C2688" s="24"/>
      <c r="D2688" s="19">
        <v>2</v>
      </c>
      <c r="E2688" s="19" t="s">
        <v>141</v>
      </c>
      <c r="F2688" s="20">
        <v>39.407508288349149</v>
      </c>
      <c r="G2688" s="20">
        <v>41.707976095230116</v>
      </c>
      <c r="H2688" s="20">
        <v>18.250229616231238</v>
      </c>
      <c r="I2688" s="21"/>
      <c r="J2688" s="21">
        <v>0.38564585719505207</v>
      </c>
      <c r="K2688" s="21">
        <v>0.24864014299445439</v>
      </c>
      <c r="L2688" s="22">
        <f t="shared" si="308"/>
        <v>80.290597998834528</v>
      </c>
      <c r="M2688" s="23"/>
      <c r="N2688" s="23">
        <f t="shared" si="304"/>
        <v>2986.9557524208203</v>
      </c>
      <c r="O2688" s="23">
        <f>K2688*10000/1.3987</f>
        <v>1777.6516979656421</v>
      </c>
      <c r="P2688" s="23">
        <f t="shared" si="305"/>
        <v>141914.69374985411</v>
      </c>
    </row>
    <row r="2689" spans="1:16" s="1" customFormat="1" ht="15.9" customHeight="1" x14ac:dyDescent="0.3">
      <c r="A2689" s="24" t="s">
        <v>189</v>
      </c>
      <c r="B2689" s="24"/>
      <c r="C2689" s="24"/>
      <c r="D2689" s="19">
        <v>2</v>
      </c>
      <c r="E2689" s="19" t="s">
        <v>141</v>
      </c>
      <c r="F2689" s="20">
        <v>38.986699912364969</v>
      </c>
      <c r="G2689" s="20">
        <v>42.219066027793481</v>
      </c>
      <c r="H2689" s="20">
        <v>18.169065490203341</v>
      </c>
      <c r="I2689" s="21"/>
      <c r="J2689" s="21">
        <v>0.38387130776333866</v>
      </c>
      <c r="K2689" s="21">
        <v>0.24129726187485973</v>
      </c>
      <c r="L2689" s="22">
        <f t="shared" si="308"/>
        <v>80.552545077834949</v>
      </c>
      <c r="M2689" s="23"/>
      <c r="N2689" s="23">
        <f t="shared" si="304"/>
        <v>2973.2112753724628</v>
      </c>
      <c r="O2689" s="23">
        <f>K2689*10000/1.3987</f>
        <v>1725.1537990624131</v>
      </c>
      <c r="P2689" s="23">
        <f t="shared" si="305"/>
        <v>141283.55746658897</v>
      </c>
    </row>
    <row r="2690" spans="1:16" s="1" customFormat="1" ht="15.9" customHeight="1" x14ac:dyDescent="0.3">
      <c r="A2690" s="24" t="s">
        <v>290</v>
      </c>
      <c r="B2690" s="24"/>
      <c r="C2690" s="24"/>
      <c r="D2690" s="19">
        <v>1</v>
      </c>
      <c r="E2690" s="19" t="s">
        <v>141</v>
      </c>
      <c r="F2690" s="20">
        <v>39.254579079410931</v>
      </c>
      <c r="G2690" s="20">
        <v>41.368881495188816</v>
      </c>
      <c r="H2690" s="20">
        <v>18.92294795010865</v>
      </c>
      <c r="I2690" s="21">
        <v>0.13308295634394957</v>
      </c>
      <c r="J2690" s="21">
        <v>0.32050851894766763</v>
      </c>
      <c r="K2690" s="21"/>
      <c r="L2690" s="22">
        <f t="shared" si="308"/>
        <v>79.579148695878317</v>
      </c>
      <c r="M2690" s="23">
        <f>I2690*10000/1.2726</f>
        <v>1045.7563754828664</v>
      </c>
      <c r="N2690" s="23">
        <f t="shared" ref="N2690:N2753" si="309">J2690*10000/1.2911</f>
        <v>2482.4453485219401</v>
      </c>
      <c r="O2690" s="23"/>
      <c r="P2690" s="23">
        <f t="shared" ref="P2690:P2753" si="310">H2690*10000/1.286</f>
        <v>147145.78499306881</v>
      </c>
    </row>
    <row r="2691" spans="1:16" s="1" customFormat="1" ht="15.9" customHeight="1" x14ac:dyDescent="0.3">
      <c r="A2691" s="24" t="s">
        <v>290</v>
      </c>
      <c r="B2691" s="24"/>
      <c r="C2691" s="24"/>
      <c r="D2691" s="19">
        <v>2</v>
      </c>
      <c r="E2691" s="19" t="s">
        <v>141</v>
      </c>
      <c r="F2691" s="20">
        <v>38.958154510381746</v>
      </c>
      <c r="G2691" s="20">
        <v>41.777814962230963</v>
      </c>
      <c r="H2691" s="20">
        <v>18.665865046574879</v>
      </c>
      <c r="I2691" s="21"/>
      <c r="J2691" s="21">
        <v>0.32705003418125739</v>
      </c>
      <c r="K2691" s="21">
        <v>0.27111544663115872</v>
      </c>
      <c r="L2691" s="22">
        <f t="shared" si="308"/>
        <v>79.95863457236139</v>
      </c>
      <c r="M2691" s="23"/>
      <c r="N2691" s="23">
        <f t="shared" si="309"/>
        <v>2533.1115651867199</v>
      </c>
      <c r="O2691" s="23">
        <f>K2691*10000/1.3987</f>
        <v>1938.3387905280526</v>
      </c>
      <c r="P2691" s="23">
        <f t="shared" si="310"/>
        <v>145146.69554101772</v>
      </c>
    </row>
    <row r="2692" spans="1:16" s="1" customFormat="1" ht="15.9" customHeight="1" x14ac:dyDescent="0.3">
      <c r="A2692" s="24" t="s">
        <v>190</v>
      </c>
      <c r="B2692" s="24"/>
      <c r="C2692" s="24"/>
      <c r="D2692" s="19">
        <v>1</v>
      </c>
      <c r="E2692" s="19" t="s">
        <v>141</v>
      </c>
      <c r="F2692" s="20">
        <v>39.300297060294326</v>
      </c>
      <c r="G2692" s="20">
        <v>41.440748081250696</v>
      </c>
      <c r="H2692" s="20">
        <v>18.731100743524358</v>
      </c>
      <c r="I2692" s="21">
        <v>0.11278714661007794</v>
      </c>
      <c r="J2692" s="21">
        <v>0.41506696832054524</v>
      </c>
      <c r="K2692" s="21"/>
      <c r="L2692" s="22">
        <f t="shared" si="308"/>
        <v>79.772268005047763</v>
      </c>
      <c r="M2692" s="23">
        <f>I2692*10000/1.2726</f>
        <v>886.27335069996809</v>
      </c>
      <c r="N2692" s="23">
        <f t="shared" si="309"/>
        <v>3214.8320681631571</v>
      </c>
      <c r="O2692" s="23"/>
      <c r="P2692" s="23">
        <f t="shared" si="310"/>
        <v>145653.97156706342</v>
      </c>
    </row>
    <row r="2693" spans="1:16" s="1" customFormat="1" ht="15.9" customHeight="1" x14ac:dyDescent="0.3">
      <c r="A2693" s="24" t="s">
        <v>190</v>
      </c>
      <c r="B2693" s="24"/>
      <c r="C2693" s="24"/>
      <c r="D2693" s="19">
        <v>2</v>
      </c>
      <c r="E2693" s="19" t="s">
        <v>141</v>
      </c>
      <c r="F2693" s="20">
        <v>38.894927813288582</v>
      </c>
      <c r="G2693" s="20">
        <v>41.692283996003546</v>
      </c>
      <c r="H2693" s="20">
        <v>18.741149839590637</v>
      </c>
      <c r="I2693" s="21"/>
      <c r="J2693" s="21">
        <v>0.42565121030874853</v>
      </c>
      <c r="K2693" s="21">
        <v>0.2459871408084893</v>
      </c>
      <c r="L2693" s="22">
        <f t="shared" si="308"/>
        <v>79.861113845400524</v>
      </c>
      <c r="M2693" s="23"/>
      <c r="N2693" s="23">
        <f t="shared" si="309"/>
        <v>3296.810551535501</v>
      </c>
      <c r="O2693" s="23">
        <f>K2693*10000/1.3987</f>
        <v>1758.6840695537949</v>
      </c>
      <c r="P2693" s="23">
        <f t="shared" si="310"/>
        <v>145732.11383818535</v>
      </c>
    </row>
    <row r="2694" spans="1:16" s="1" customFormat="1" ht="15.9" customHeight="1" x14ac:dyDescent="0.3">
      <c r="A2694" s="24" t="s">
        <v>190</v>
      </c>
      <c r="B2694" s="24"/>
      <c r="C2694" s="24"/>
      <c r="D2694" s="19">
        <v>2</v>
      </c>
      <c r="E2694" s="19" t="s">
        <v>141</v>
      </c>
      <c r="F2694" s="20">
        <v>39.370266895806687</v>
      </c>
      <c r="G2694" s="20">
        <v>41.098613659297065</v>
      </c>
      <c r="H2694" s="20">
        <v>18.843715514905313</v>
      </c>
      <c r="I2694" s="21"/>
      <c r="J2694" s="21">
        <v>0.42782317973104123</v>
      </c>
      <c r="K2694" s="21">
        <v>0.25958075025990807</v>
      </c>
      <c r="L2694" s="22">
        <f t="shared" si="308"/>
        <v>79.540792072543127</v>
      </c>
      <c r="M2694" s="23"/>
      <c r="N2694" s="23">
        <f t="shared" si="309"/>
        <v>3313.6331789252667</v>
      </c>
      <c r="O2694" s="23">
        <f>K2694*10000/1.3987</f>
        <v>1855.8715254158008</v>
      </c>
      <c r="P2694" s="23">
        <f t="shared" si="310"/>
        <v>146529.66963378937</v>
      </c>
    </row>
    <row r="2695" spans="1:16" s="1" customFormat="1" ht="15.9" customHeight="1" x14ac:dyDescent="0.3">
      <c r="A2695" s="24" t="s">
        <v>191</v>
      </c>
      <c r="B2695" s="24"/>
      <c r="C2695" s="24"/>
      <c r="D2695" s="19">
        <v>1</v>
      </c>
      <c r="E2695" s="19" t="s">
        <v>141</v>
      </c>
      <c r="F2695" s="20">
        <v>39.576394368316322</v>
      </c>
      <c r="G2695" s="20">
        <v>42.339672222378965</v>
      </c>
      <c r="H2695" s="20">
        <v>17.625855993896131</v>
      </c>
      <c r="I2695" s="21">
        <v>0.16754700338868825</v>
      </c>
      <c r="J2695" s="21">
        <v>0.29053041201989444</v>
      </c>
      <c r="K2695" s="21"/>
      <c r="L2695" s="22">
        <f t="shared" si="308"/>
        <v>81.067461872187934</v>
      </c>
      <c r="M2695" s="23">
        <f>I2695*10000/1.2726</f>
        <v>1316.572398150937</v>
      </c>
      <c r="N2695" s="23">
        <f t="shared" si="309"/>
        <v>2250.2549145681546</v>
      </c>
      <c r="O2695" s="23"/>
      <c r="P2695" s="23">
        <f t="shared" si="310"/>
        <v>137059.53338955002</v>
      </c>
    </row>
    <row r="2696" spans="1:16" s="1" customFormat="1" ht="15.9" customHeight="1" x14ac:dyDescent="0.3">
      <c r="A2696" s="24" t="s">
        <v>191</v>
      </c>
      <c r="B2696" s="24"/>
      <c r="C2696" s="24"/>
      <c r="D2696" s="19">
        <v>2</v>
      </c>
      <c r="E2696" s="19" t="s">
        <v>141</v>
      </c>
      <c r="F2696" s="20">
        <v>39.617148336282561</v>
      </c>
      <c r="G2696" s="20">
        <v>42.009381360670965</v>
      </c>
      <c r="H2696" s="20">
        <v>17.829350658891403</v>
      </c>
      <c r="I2696" s="21"/>
      <c r="J2696" s="21">
        <v>0.29302544394118252</v>
      </c>
      <c r="K2696" s="21">
        <v>0.25109420021388296</v>
      </c>
      <c r="L2696" s="22">
        <f t="shared" si="308"/>
        <v>80.769299830375431</v>
      </c>
      <c r="M2696" s="23"/>
      <c r="N2696" s="23">
        <f t="shared" si="309"/>
        <v>2269.579768733503</v>
      </c>
      <c r="O2696" s="23">
        <f>K2696*10000/1.3987</f>
        <v>1795.1969701428679</v>
      </c>
      <c r="P2696" s="23">
        <f t="shared" si="310"/>
        <v>138641.91803181494</v>
      </c>
    </row>
    <row r="2697" spans="1:16" s="1" customFormat="1" ht="15.9" customHeight="1" x14ac:dyDescent="0.3">
      <c r="A2697" s="24" t="s">
        <v>191</v>
      </c>
      <c r="B2697" s="24"/>
      <c r="C2697" s="24"/>
      <c r="D2697" s="19">
        <v>2</v>
      </c>
      <c r="E2697" s="19" t="s">
        <v>141</v>
      </c>
      <c r="F2697" s="20">
        <v>39.193044337980396</v>
      </c>
      <c r="G2697" s="20">
        <v>42.588905974806089</v>
      </c>
      <c r="H2697" s="20">
        <v>17.678771525545525</v>
      </c>
      <c r="I2697" s="21"/>
      <c r="J2697" s="21">
        <v>0.29596955120630242</v>
      </c>
      <c r="K2697" s="21">
        <v>0.24330861046170288</v>
      </c>
      <c r="L2697" s="22">
        <f t="shared" si="308"/>
        <v>81.111496482943338</v>
      </c>
      <c r="M2697" s="23"/>
      <c r="N2697" s="23">
        <f t="shared" si="309"/>
        <v>2292.3828611749859</v>
      </c>
      <c r="O2697" s="23">
        <f>K2697*10000/1.3987</f>
        <v>1739.5339276592756</v>
      </c>
      <c r="P2697" s="23">
        <f t="shared" si="310"/>
        <v>137471.00719708807</v>
      </c>
    </row>
    <row r="2698" spans="1:16" s="1" customFormat="1" ht="15.9" customHeight="1" x14ac:dyDescent="0.3">
      <c r="A2698" s="24" t="s">
        <v>192</v>
      </c>
      <c r="B2698" s="24"/>
      <c r="C2698" s="24"/>
      <c r="D2698" s="19">
        <v>1</v>
      </c>
      <c r="E2698" s="19" t="s">
        <v>141</v>
      </c>
      <c r="F2698" s="20">
        <v>39.466533361138879</v>
      </c>
      <c r="G2698" s="20">
        <v>41.751532528899979</v>
      </c>
      <c r="H2698" s="20">
        <v>18.289351862911214</v>
      </c>
      <c r="I2698" s="21">
        <v>0.14795667896240977</v>
      </c>
      <c r="J2698" s="21">
        <v>0.3446255680875131</v>
      </c>
      <c r="K2698" s="21"/>
      <c r="L2698" s="22">
        <f t="shared" si="308"/>
        <v>80.273223096416928</v>
      </c>
      <c r="M2698" s="23">
        <f>I2698*10000/1.2726</f>
        <v>1162.6330265787346</v>
      </c>
      <c r="N2698" s="23">
        <f t="shared" si="309"/>
        <v>2669.2399356170176</v>
      </c>
      <c r="O2698" s="23"/>
      <c r="P2698" s="23">
        <f t="shared" si="310"/>
        <v>142218.91028702343</v>
      </c>
    </row>
    <row r="2699" spans="1:16" s="1" customFormat="1" ht="15.9" customHeight="1" x14ac:dyDescent="0.3">
      <c r="A2699" s="24" t="s">
        <v>192</v>
      </c>
      <c r="B2699" s="24"/>
      <c r="C2699" s="24"/>
      <c r="D2699" s="19">
        <v>2</v>
      </c>
      <c r="E2699" s="19" t="s">
        <v>141</v>
      </c>
      <c r="F2699" s="20">
        <v>38.829012999324227</v>
      </c>
      <c r="G2699" s="20">
        <v>41.824971540813358</v>
      </c>
      <c r="H2699" s="20">
        <v>18.322781417124229</v>
      </c>
      <c r="I2699" s="21"/>
      <c r="J2699" s="21">
        <v>0.34624881249970452</v>
      </c>
      <c r="K2699" s="21">
        <v>0.67698523023849133</v>
      </c>
      <c r="L2699" s="22">
        <f t="shared" si="308"/>
        <v>80.272134582686704</v>
      </c>
      <c r="M2699" s="23"/>
      <c r="N2699" s="23">
        <f t="shared" si="309"/>
        <v>2681.812504838545</v>
      </c>
      <c r="O2699" s="23">
        <f>K2699*10000/1.3987</f>
        <v>4840.1031689318024</v>
      </c>
      <c r="P2699" s="23">
        <f t="shared" si="310"/>
        <v>142478.86016426305</v>
      </c>
    </row>
    <row r="2700" spans="1:16" s="1" customFormat="1" ht="15.9" customHeight="1" x14ac:dyDescent="0.3">
      <c r="A2700" s="24" t="s">
        <v>192</v>
      </c>
      <c r="B2700" s="24"/>
      <c r="C2700" s="24"/>
      <c r="D2700" s="19">
        <v>2</v>
      </c>
      <c r="E2700" s="19" t="s">
        <v>141</v>
      </c>
      <c r="F2700" s="20">
        <v>39.518275733965396</v>
      </c>
      <c r="G2700" s="20">
        <v>41.380389515004467</v>
      </c>
      <c r="H2700" s="20">
        <v>18.520082556761881</v>
      </c>
      <c r="I2700" s="21"/>
      <c r="J2700" s="21">
        <v>0.35185356146286262</v>
      </c>
      <c r="K2700" s="21">
        <v>0.22939863280538156</v>
      </c>
      <c r="L2700" s="22">
        <f t="shared" si="308"/>
        <v>79.931096201884642</v>
      </c>
      <c r="M2700" s="23"/>
      <c r="N2700" s="23">
        <f t="shared" si="309"/>
        <v>2725.2231543866674</v>
      </c>
      <c r="O2700" s="23">
        <f>K2700*10000/1.3987</f>
        <v>1640.0845985942772</v>
      </c>
      <c r="P2700" s="23">
        <f t="shared" si="310"/>
        <v>144013.08364511572</v>
      </c>
    </row>
    <row r="2701" spans="1:16" s="1" customFormat="1" ht="15.9" customHeight="1" x14ac:dyDescent="0.3">
      <c r="A2701" s="24" t="s">
        <v>193</v>
      </c>
      <c r="B2701" s="24"/>
      <c r="C2701" s="24"/>
      <c r="D2701" s="19">
        <v>1</v>
      </c>
      <c r="E2701" s="19" t="s">
        <v>141</v>
      </c>
      <c r="F2701" s="20">
        <v>39.375905980258672</v>
      </c>
      <c r="G2701" s="20">
        <v>41.026623069485289</v>
      </c>
      <c r="H2701" s="20">
        <v>19.021109270995506</v>
      </c>
      <c r="I2701" s="21">
        <v>7.8506077475613653E-2</v>
      </c>
      <c r="J2701" s="21">
        <v>0.49785560178491201</v>
      </c>
      <c r="K2701" s="21"/>
      <c r="L2701" s="22">
        <f t="shared" si="308"/>
        <v>79.359186320621561</v>
      </c>
      <c r="M2701" s="23">
        <f>I2701*10000/1.2726</f>
        <v>616.89515539536114</v>
      </c>
      <c r="N2701" s="23">
        <f t="shared" si="309"/>
        <v>3856.057639105507</v>
      </c>
      <c r="O2701" s="23"/>
      <c r="P2701" s="23">
        <f t="shared" si="310"/>
        <v>147909.09230945184</v>
      </c>
    </row>
    <row r="2702" spans="1:16" s="1" customFormat="1" ht="15.9" customHeight="1" x14ac:dyDescent="0.3">
      <c r="A2702" s="24" t="s">
        <v>193</v>
      </c>
      <c r="B2702" s="24"/>
      <c r="C2702" s="24"/>
      <c r="D2702" s="19">
        <v>2</v>
      </c>
      <c r="E2702" s="19" t="s">
        <v>141</v>
      </c>
      <c r="F2702" s="20">
        <v>38.973634481357919</v>
      </c>
      <c r="G2702" s="20">
        <v>41.223110231477811</v>
      </c>
      <c r="H2702" s="20">
        <v>19.090116315412629</v>
      </c>
      <c r="I2702" s="21"/>
      <c r="J2702" s="21">
        <v>0.50507464785540956</v>
      </c>
      <c r="K2702" s="21">
        <v>0.20806432389622753</v>
      </c>
      <c r="L2702" s="22">
        <f t="shared" si="308"/>
        <v>79.378123372807323</v>
      </c>
      <c r="M2702" s="23"/>
      <c r="N2702" s="23">
        <f t="shared" si="309"/>
        <v>3911.9715580157203</v>
      </c>
      <c r="O2702" s="23">
        <f>K2702*10000/1.3987</f>
        <v>1487.5550432274795</v>
      </c>
      <c r="P2702" s="23">
        <f t="shared" si="310"/>
        <v>148445.69452109354</v>
      </c>
    </row>
    <row r="2703" spans="1:16" s="1" customFormat="1" ht="15.9" customHeight="1" x14ac:dyDescent="0.3">
      <c r="A2703" s="24" t="s">
        <v>193</v>
      </c>
      <c r="B2703" s="24"/>
      <c r="C2703" s="24"/>
      <c r="D2703" s="19">
        <v>2</v>
      </c>
      <c r="E2703" s="19" t="s">
        <v>141</v>
      </c>
      <c r="F2703" s="20">
        <v>39.268538925413729</v>
      </c>
      <c r="G2703" s="20">
        <v>41.0455422297129</v>
      </c>
      <c r="H2703" s="20">
        <v>18.982431523139613</v>
      </c>
      <c r="I2703" s="21"/>
      <c r="J2703" s="21">
        <v>0.50179285324768796</v>
      </c>
      <c r="K2703" s="21">
        <v>0.20169446848608882</v>
      </c>
      <c r="L2703" s="22">
        <f t="shared" si="308"/>
        <v>79.400050285092888</v>
      </c>
      <c r="M2703" s="23"/>
      <c r="N2703" s="23">
        <f t="shared" si="309"/>
        <v>3886.5529645084657</v>
      </c>
      <c r="O2703" s="23">
        <f>K2703*10000/1.3987</f>
        <v>1442.013787703502</v>
      </c>
      <c r="P2703" s="23">
        <f t="shared" si="310"/>
        <v>147608.33221725983</v>
      </c>
    </row>
    <row r="2704" spans="1:16" s="1" customFormat="1" ht="15.9" customHeight="1" x14ac:dyDescent="0.3">
      <c r="A2704" s="24" t="s">
        <v>194</v>
      </c>
      <c r="B2704" s="24"/>
      <c r="C2704" s="24"/>
      <c r="D2704" s="19">
        <v>1</v>
      </c>
      <c r="E2704" s="19" t="s">
        <v>141</v>
      </c>
      <c r="F2704" s="20">
        <v>39.824323144793219</v>
      </c>
      <c r="G2704" s="20">
        <v>43.357143459936644</v>
      </c>
      <c r="H2704" s="20">
        <v>16.374433365759923</v>
      </c>
      <c r="I2704" s="21">
        <v>0.21014656733630471</v>
      </c>
      <c r="J2704" s="21">
        <v>0.23395346217390581</v>
      </c>
      <c r="K2704" s="21"/>
      <c r="L2704" s="22">
        <f t="shared" si="308"/>
        <v>82.517244826116496</v>
      </c>
      <c r="M2704" s="23">
        <f>I2704*10000/1.2726</f>
        <v>1651.3167321727544</v>
      </c>
      <c r="N2704" s="23">
        <f t="shared" si="309"/>
        <v>1812.047573184926</v>
      </c>
      <c r="O2704" s="23"/>
      <c r="P2704" s="23">
        <f t="shared" si="310"/>
        <v>127328.40875396518</v>
      </c>
    </row>
    <row r="2705" spans="1:16" s="1" customFormat="1" ht="15.9" customHeight="1" x14ac:dyDescent="0.3">
      <c r="A2705" s="24" t="s">
        <v>194</v>
      </c>
      <c r="B2705" s="24"/>
      <c r="C2705" s="24"/>
      <c r="D2705" s="19">
        <v>2</v>
      </c>
      <c r="E2705" s="19" t="s">
        <v>141</v>
      </c>
      <c r="F2705" s="20">
        <v>39.639701513705724</v>
      </c>
      <c r="G2705" s="20">
        <v>43.373138545518728</v>
      </c>
      <c r="H2705" s="20">
        <v>16.52638334604595</v>
      </c>
      <c r="I2705" s="21"/>
      <c r="J2705" s="21">
        <v>0.24017473317765542</v>
      </c>
      <c r="K2705" s="21">
        <v>0.22060186155194544</v>
      </c>
      <c r="L2705" s="22">
        <f t="shared" si="308"/>
        <v>82.38894234736776</v>
      </c>
      <c r="M2705" s="23"/>
      <c r="N2705" s="23">
        <f t="shared" si="309"/>
        <v>1860.2333915084459</v>
      </c>
      <c r="O2705" s="23">
        <f>K2705*10000/1.3987</f>
        <v>1577.1921180520869</v>
      </c>
      <c r="P2705" s="23">
        <f t="shared" si="310"/>
        <v>128509.97936272123</v>
      </c>
    </row>
    <row r="2706" spans="1:16" s="1" customFormat="1" ht="15.9" customHeight="1" x14ac:dyDescent="0.3">
      <c r="A2706" s="24" t="s">
        <v>194</v>
      </c>
      <c r="B2706" s="24"/>
      <c r="C2706" s="24"/>
      <c r="D2706" s="19">
        <v>2</v>
      </c>
      <c r="E2706" s="19" t="s">
        <v>141</v>
      </c>
      <c r="F2706" s="20">
        <v>39.915423277921917</v>
      </c>
      <c r="G2706" s="20">
        <v>43.040537093387485</v>
      </c>
      <c r="H2706" s="20">
        <v>16.564176570602811</v>
      </c>
      <c r="I2706" s="21"/>
      <c r="J2706" s="21">
        <v>0.23921879379684616</v>
      </c>
      <c r="K2706" s="21">
        <v>0.24064426429093144</v>
      </c>
      <c r="L2706" s="22">
        <f t="shared" si="308"/>
        <v>82.243636999846132</v>
      </c>
      <c r="M2706" s="23"/>
      <c r="N2706" s="23">
        <f t="shared" si="309"/>
        <v>1852.8293222588968</v>
      </c>
      <c r="O2706" s="23">
        <f>K2706*10000/1.3987</f>
        <v>1720.485195473879</v>
      </c>
      <c r="P2706" s="23">
        <f t="shared" si="310"/>
        <v>128803.86135772015</v>
      </c>
    </row>
    <row r="2707" spans="1:16" s="1" customFormat="1" ht="15.9" customHeight="1" x14ac:dyDescent="0.3">
      <c r="A2707" s="24" t="s">
        <v>195</v>
      </c>
      <c r="B2707" s="24"/>
      <c r="C2707" s="24"/>
      <c r="D2707" s="19">
        <v>1</v>
      </c>
      <c r="E2707" s="19" t="s">
        <v>141</v>
      </c>
      <c r="F2707" s="20">
        <v>39.367776489663413</v>
      </c>
      <c r="G2707" s="20">
        <v>41.676481238873073</v>
      </c>
      <c r="H2707" s="20">
        <v>18.481250168968785</v>
      </c>
      <c r="I2707" s="21">
        <v>0.15429763707621946</v>
      </c>
      <c r="J2707" s="21">
        <v>0.32019446541852625</v>
      </c>
      <c r="K2707" s="21"/>
      <c r="L2707" s="22">
        <f t="shared" si="308"/>
        <v>80.078730183015963</v>
      </c>
      <c r="M2707" s="23">
        <f>I2707*10000/1.2726</f>
        <v>1212.4598230097397</v>
      </c>
      <c r="N2707" s="23">
        <f t="shared" si="309"/>
        <v>2480.0128992217974</v>
      </c>
      <c r="O2707" s="23"/>
      <c r="P2707" s="23">
        <f t="shared" si="310"/>
        <v>143711.12106507606</v>
      </c>
    </row>
    <row r="2708" spans="1:16" s="1" customFormat="1" ht="15.9" customHeight="1" x14ac:dyDescent="0.3">
      <c r="A2708" s="24" t="s">
        <v>195</v>
      </c>
      <c r="B2708" s="24"/>
      <c r="C2708" s="24"/>
      <c r="D2708" s="19">
        <v>2</v>
      </c>
      <c r="E2708" s="19" t="s">
        <v>141</v>
      </c>
      <c r="F2708" s="20">
        <v>39.040110896454856</v>
      </c>
      <c r="G2708" s="20">
        <v>41.70533647739456</v>
      </c>
      <c r="H2708" s="20">
        <v>18.659747252562248</v>
      </c>
      <c r="I2708" s="21"/>
      <c r="J2708" s="21">
        <v>0.33315531994072672</v>
      </c>
      <c r="K2708" s="21">
        <v>0.2616500536476184</v>
      </c>
      <c r="L2708" s="22">
        <f t="shared" si="308"/>
        <v>79.93605322155436</v>
      </c>
      <c r="M2708" s="23"/>
      <c r="N2708" s="23">
        <f t="shared" si="309"/>
        <v>2580.3990391195625</v>
      </c>
      <c r="O2708" s="23">
        <f>K2708*10000/1.3987</f>
        <v>1870.6660016273568</v>
      </c>
      <c r="P2708" s="23">
        <f t="shared" si="310"/>
        <v>145099.12327031296</v>
      </c>
    </row>
    <row r="2709" spans="1:16" s="1" customFormat="1" ht="15.9" customHeight="1" x14ac:dyDescent="0.3">
      <c r="A2709" s="24" t="s">
        <v>196</v>
      </c>
      <c r="B2709" s="24"/>
      <c r="C2709" s="24"/>
      <c r="D2709" s="19">
        <v>1</v>
      </c>
      <c r="E2709" s="19" t="s">
        <v>141</v>
      </c>
      <c r="F2709" s="20">
        <v>39.366916051354593</v>
      </c>
      <c r="G2709" s="20">
        <v>41.952044759848611</v>
      </c>
      <c r="H2709" s="20">
        <v>18.245822782058095</v>
      </c>
      <c r="I2709" s="21">
        <v>0.14729636153100359</v>
      </c>
      <c r="J2709" s="21">
        <v>0.2879200452076886</v>
      </c>
      <c r="K2709" s="21"/>
      <c r="L2709" s="22">
        <f t="shared" si="308"/>
        <v>80.386577059912213</v>
      </c>
      <c r="M2709" s="23">
        <f>I2709*10000/1.2726</f>
        <v>1157.4442993163884</v>
      </c>
      <c r="N2709" s="23">
        <f t="shared" si="309"/>
        <v>2230.0367532157743</v>
      </c>
      <c r="O2709" s="23"/>
      <c r="P2709" s="23">
        <f t="shared" si="310"/>
        <v>141880.42598801007</v>
      </c>
    </row>
    <row r="2710" spans="1:16" s="1" customFormat="1" ht="15.9" customHeight="1" x14ac:dyDescent="0.3">
      <c r="A2710" s="24" t="s">
        <v>196</v>
      </c>
      <c r="B2710" s="24"/>
      <c r="C2710" s="24"/>
      <c r="D2710" s="19">
        <v>2</v>
      </c>
      <c r="E2710" s="19" t="s">
        <v>141</v>
      </c>
      <c r="F2710" s="20">
        <v>39.120908089006399</v>
      </c>
      <c r="G2710" s="20">
        <v>42.04012730436942</v>
      </c>
      <c r="H2710" s="20">
        <v>18.378446378919431</v>
      </c>
      <c r="I2710" s="21"/>
      <c r="J2710" s="21">
        <v>0.29432162345272977</v>
      </c>
      <c r="K2710" s="21">
        <v>0.16619660425202473</v>
      </c>
      <c r="L2710" s="22">
        <f t="shared" si="308"/>
        <v>80.305330944990018</v>
      </c>
      <c r="M2710" s="23"/>
      <c r="N2710" s="23">
        <f t="shared" si="309"/>
        <v>2279.6191112441311</v>
      </c>
      <c r="O2710" s="23">
        <f>K2710*10000/1.3987</f>
        <v>1188.2219507544487</v>
      </c>
      <c r="P2710" s="23">
        <f t="shared" si="310"/>
        <v>142911.71367744502</v>
      </c>
    </row>
    <row r="2711" spans="1:16" s="1" customFormat="1" ht="15.9" customHeight="1" x14ac:dyDescent="0.3">
      <c r="A2711" s="24" t="s">
        <v>196</v>
      </c>
      <c r="B2711" s="24"/>
      <c r="C2711" s="24"/>
      <c r="D2711" s="19">
        <v>2</v>
      </c>
      <c r="E2711" s="19" t="s">
        <v>141</v>
      </c>
      <c r="F2711" s="20">
        <v>39.401057533454178</v>
      </c>
      <c r="G2711" s="20">
        <v>41.693611469664837</v>
      </c>
      <c r="H2711" s="20">
        <v>18.424446627479636</v>
      </c>
      <c r="I2711" s="21"/>
      <c r="J2711" s="21">
        <v>0.29976318453984552</v>
      </c>
      <c r="K2711" s="21">
        <v>0.18112118486150047</v>
      </c>
      <c r="L2711" s="22">
        <f t="shared" si="308"/>
        <v>80.134334793344991</v>
      </c>
      <c r="M2711" s="23"/>
      <c r="N2711" s="23">
        <f t="shared" si="309"/>
        <v>2321.7658162794942</v>
      </c>
      <c r="O2711" s="23">
        <f>K2711*10000/1.3987</f>
        <v>1294.9251795345713</v>
      </c>
      <c r="P2711" s="23">
        <f t="shared" si="310"/>
        <v>143269.4138995306</v>
      </c>
    </row>
    <row r="2712" spans="1:16" s="1" customFormat="1" ht="15.9" customHeight="1" x14ac:dyDescent="0.3">
      <c r="A2712" s="24" t="s">
        <v>197</v>
      </c>
      <c r="B2712" s="24"/>
      <c r="C2712" s="24"/>
      <c r="D2712" s="19">
        <v>1</v>
      </c>
      <c r="E2712" s="19" t="s">
        <v>141</v>
      </c>
      <c r="F2712" s="20">
        <v>39.348930116309553</v>
      </c>
      <c r="G2712" s="20">
        <v>41.736008844772222</v>
      </c>
      <c r="H2712" s="20">
        <v>18.352585651658458</v>
      </c>
      <c r="I2712" s="21">
        <v>0.10067322173239741</v>
      </c>
      <c r="J2712" s="21">
        <v>0.46180216552735903</v>
      </c>
      <c r="K2712" s="21"/>
      <c r="L2712" s="22">
        <f t="shared" si="308"/>
        <v>80.21260940502863</v>
      </c>
      <c r="M2712" s="23">
        <f>I2712*10000/1.2726</f>
        <v>791.0829933395994</v>
      </c>
      <c r="N2712" s="23">
        <f t="shared" si="309"/>
        <v>3576.8117537553949</v>
      </c>
      <c r="O2712" s="23"/>
      <c r="P2712" s="23">
        <f t="shared" si="310"/>
        <v>142710.61937526017</v>
      </c>
    </row>
    <row r="2713" spans="1:16" s="1" customFormat="1" ht="15.9" customHeight="1" x14ac:dyDescent="0.3">
      <c r="A2713" s="24" t="s">
        <v>197</v>
      </c>
      <c r="B2713" s="24"/>
      <c r="C2713" s="24"/>
      <c r="D2713" s="19">
        <v>2</v>
      </c>
      <c r="E2713" s="19" t="s">
        <v>141</v>
      </c>
      <c r="F2713" s="20">
        <v>39.074794790991376</v>
      </c>
      <c r="G2713" s="20">
        <v>41.714499331142832</v>
      </c>
      <c r="H2713" s="20">
        <v>18.520752417104028</v>
      </c>
      <c r="I2713" s="21"/>
      <c r="J2713" s="21">
        <v>0.47274244291292844</v>
      </c>
      <c r="K2713" s="21">
        <v>0.21721101784883531</v>
      </c>
      <c r="L2713" s="22">
        <f t="shared" si="308"/>
        <v>80.059207451674979</v>
      </c>
      <c r="M2713" s="23"/>
      <c r="N2713" s="23">
        <f t="shared" si="309"/>
        <v>3661.5478499955734</v>
      </c>
      <c r="O2713" s="23">
        <f>K2713*10000/1.3987</f>
        <v>1552.9492946938965</v>
      </c>
      <c r="P2713" s="23">
        <f t="shared" si="310"/>
        <v>144018.29251247301</v>
      </c>
    </row>
    <row r="2714" spans="1:16" s="1" customFormat="1" ht="15.9" customHeight="1" x14ac:dyDescent="0.3">
      <c r="A2714" s="24" t="s">
        <v>197</v>
      </c>
      <c r="B2714" s="24"/>
      <c r="C2714" s="24"/>
      <c r="D2714" s="19">
        <v>2</v>
      </c>
      <c r="E2714" s="19" t="s">
        <v>141</v>
      </c>
      <c r="F2714" s="20">
        <v>39.34798189371481</v>
      </c>
      <c r="G2714" s="20">
        <v>41.39479779813486</v>
      </c>
      <c r="H2714" s="20">
        <v>18.562402093167989</v>
      </c>
      <c r="I2714" s="21"/>
      <c r="J2714" s="21">
        <v>0.46169586424345316</v>
      </c>
      <c r="K2714" s="21">
        <v>0.23312235073886875</v>
      </c>
      <c r="L2714" s="22">
        <f t="shared" si="308"/>
        <v>79.90004916367711</v>
      </c>
      <c r="M2714" s="23"/>
      <c r="N2714" s="23">
        <f t="shared" si="309"/>
        <v>3575.9884148668048</v>
      </c>
      <c r="O2714" s="23">
        <f>K2714*10000/1.3987</f>
        <v>1666.7073049179151</v>
      </c>
      <c r="P2714" s="23">
        <f t="shared" si="310"/>
        <v>144342.16246631407</v>
      </c>
    </row>
    <row r="2715" spans="1:16" s="1" customFormat="1" ht="15.9" customHeight="1" x14ac:dyDescent="0.3">
      <c r="A2715" s="24" t="s">
        <v>198</v>
      </c>
      <c r="B2715" s="24"/>
      <c r="C2715" s="24"/>
      <c r="D2715" s="19">
        <v>1</v>
      </c>
      <c r="E2715" s="19" t="s">
        <v>141</v>
      </c>
      <c r="F2715" s="20">
        <v>39.453436400564726</v>
      </c>
      <c r="G2715" s="20">
        <v>41.419686648466133</v>
      </c>
      <c r="H2715" s="20">
        <v>18.593438650262868</v>
      </c>
      <c r="I2715" s="21">
        <v>0.11982942169242185</v>
      </c>
      <c r="J2715" s="21">
        <v>0.41360887901386972</v>
      </c>
      <c r="K2715" s="21"/>
      <c r="L2715" s="22">
        <f t="shared" si="308"/>
        <v>79.882866983576093</v>
      </c>
      <c r="M2715" s="23">
        <f>I2715*10000/1.2726</f>
        <v>941.61104583075485</v>
      </c>
      <c r="N2715" s="23">
        <f t="shared" si="309"/>
        <v>3203.5386803026081</v>
      </c>
      <c r="O2715" s="23"/>
      <c r="P2715" s="23">
        <f t="shared" si="310"/>
        <v>144583.50427887143</v>
      </c>
    </row>
    <row r="2716" spans="1:16" s="1" customFormat="1" ht="15.9" customHeight="1" x14ac:dyDescent="0.3">
      <c r="A2716" s="24" t="s">
        <v>198</v>
      </c>
      <c r="B2716" s="24"/>
      <c r="C2716" s="24"/>
      <c r="D2716" s="19">
        <v>2</v>
      </c>
      <c r="E2716" s="19" t="s">
        <v>141</v>
      </c>
      <c r="F2716" s="20">
        <v>39.135074232485607</v>
      </c>
      <c r="G2716" s="20">
        <v>41.451728183063047</v>
      </c>
      <c r="H2716" s="20">
        <v>18.792755445145453</v>
      </c>
      <c r="I2716" s="21"/>
      <c r="J2716" s="21">
        <v>0.4177239626180434</v>
      </c>
      <c r="K2716" s="21">
        <v>0.20271817668784331</v>
      </c>
      <c r="L2716" s="22">
        <f t="shared" si="308"/>
        <v>79.72347307148209</v>
      </c>
      <c r="M2716" s="23"/>
      <c r="N2716" s="23">
        <f t="shared" si="309"/>
        <v>3235.4113749364374</v>
      </c>
      <c r="O2716" s="23">
        <f>K2716*10000/1.3987</f>
        <v>1449.3327853567121</v>
      </c>
      <c r="P2716" s="23">
        <f t="shared" si="310"/>
        <v>146133.40159522125</v>
      </c>
    </row>
    <row r="2717" spans="1:16" s="1" customFormat="1" ht="15.9" customHeight="1" x14ac:dyDescent="0.3">
      <c r="A2717" s="24" t="s">
        <v>198</v>
      </c>
      <c r="B2717" s="24"/>
      <c r="C2717" s="24"/>
      <c r="D2717" s="19">
        <v>2</v>
      </c>
      <c r="E2717" s="19" t="s">
        <v>141</v>
      </c>
      <c r="F2717" s="20">
        <v>39.375525611818766</v>
      </c>
      <c r="G2717" s="20">
        <v>41.275439967352149</v>
      </c>
      <c r="H2717" s="20">
        <v>18.715616084144767</v>
      </c>
      <c r="I2717" s="21"/>
      <c r="J2717" s="21">
        <v>0.41801231847819892</v>
      </c>
      <c r="K2717" s="21">
        <v>0.21540601820610755</v>
      </c>
      <c r="L2717" s="22">
        <f t="shared" si="308"/>
        <v>79.721068594121775</v>
      </c>
      <c r="M2717" s="23"/>
      <c r="N2717" s="23">
        <f t="shared" si="309"/>
        <v>3237.6447872217404</v>
      </c>
      <c r="O2717" s="23">
        <f>K2717*10000/1.3987</f>
        <v>1540.0444570394477</v>
      </c>
      <c r="P2717" s="23">
        <f t="shared" si="310"/>
        <v>145533.56208510706</v>
      </c>
    </row>
    <row r="2718" spans="1:16" s="1" customFormat="1" ht="15.9" customHeight="1" x14ac:dyDescent="0.3">
      <c r="A2718" s="24" t="s">
        <v>291</v>
      </c>
      <c r="B2718" s="24"/>
      <c r="C2718" s="24"/>
      <c r="D2718" s="19">
        <v>1</v>
      </c>
      <c r="E2718" s="19" t="s">
        <v>141</v>
      </c>
      <c r="F2718" s="20">
        <v>39.531409839148928</v>
      </c>
      <c r="G2718" s="20">
        <v>42.38844388162498</v>
      </c>
      <c r="H2718" s="20">
        <v>17.617172549064421</v>
      </c>
      <c r="I2718" s="21">
        <v>0.17499071422034954</v>
      </c>
      <c r="J2718" s="21">
        <v>0.28798301594132747</v>
      </c>
      <c r="K2718" s="21"/>
      <c r="L2718" s="22">
        <f t="shared" si="308"/>
        <v>81.092681710030604</v>
      </c>
      <c r="M2718" s="23">
        <f>I2718*10000/1.2726</f>
        <v>1375.0645467574222</v>
      </c>
      <c r="N2718" s="23">
        <f t="shared" si="309"/>
        <v>2230.5244825445548</v>
      </c>
      <c r="O2718" s="23"/>
      <c r="P2718" s="23">
        <f t="shared" si="310"/>
        <v>136992.01049039207</v>
      </c>
    </row>
    <row r="2719" spans="1:16" s="1" customFormat="1" ht="15.9" customHeight="1" x14ac:dyDescent="0.3">
      <c r="A2719" s="24" t="s">
        <v>291</v>
      </c>
      <c r="B2719" s="24"/>
      <c r="C2719" s="24"/>
      <c r="D2719" s="19">
        <v>2</v>
      </c>
      <c r="E2719" s="19" t="s">
        <v>141</v>
      </c>
      <c r="F2719" s="20">
        <v>39.207075020236068</v>
      </c>
      <c r="G2719" s="20">
        <v>42.50424138310693</v>
      </c>
      <c r="H2719" s="20">
        <v>17.754721021493232</v>
      </c>
      <c r="I2719" s="21"/>
      <c r="J2719" s="21">
        <v>0.29186351831658175</v>
      </c>
      <c r="K2719" s="21">
        <v>0.24209905684719726</v>
      </c>
      <c r="L2719" s="22">
        <f t="shared" si="308"/>
        <v>81.015143205768581</v>
      </c>
      <c r="M2719" s="23"/>
      <c r="N2719" s="23">
        <f t="shared" si="309"/>
        <v>2260.580267342435</v>
      </c>
      <c r="O2719" s="23">
        <f>K2719*10000/1.3987</f>
        <v>1730.8862289783171</v>
      </c>
      <c r="P2719" s="23">
        <f t="shared" si="310"/>
        <v>138061.59425733463</v>
      </c>
    </row>
    <row r="2720" spans="1:16" s="1" customFormat="1" ht="15.9" customHeight="1" x14ac:dyDescent="0.3">
      <c r="A2720" s="24" t="s">
        <v>291</v>
      </c>
      <c r="B2720" s="24"/>
      <c r="C2720" s="24"/>
      <c r="D2720" s="19">
        <v>2</v>
      </c>
      <c r="E2720" s="19" t="s">
        <v>141</v>
      </c>
      <c r="F2720" s="20">
        <v>39.504155731980156</v>
      </c>
      <c r="G2720" s="20">
        <v>42.018269984870386</v>
      </c>
      <c r="H2720" s="20">
        <v>17.924032481025666</v>
      </c>
      <c r="I2720" s="21"/>
      <c r="J2720" s="21">
        <v>0.29089063387819536</v>
      </c>
      <c r="K2720" s="21">
        <v>0.26265116824558454</v>
      </c>
      <c r="L2720" s="22">
        <f t="shared" si="308"/>
        <v>80.690196074231125</v>
      </c>
      <c r="M2720" s="23"/>
      <c r="N2720" s="23">
        <f t="shared" si="309"/>
        <v>2253.0449529718489</v>
      </c>
      <c r="O2720" s="23">
        <f>K2720*10000/1.3987</f>
        <v>1877.8234664015481</v>
      </c>
      <c r="P2720" s="23">
        <f t="shared" si="310"/>
        <v>139378.16859273455</v>
      </c>
    </row>
    <row r="2721" spans="1:16" s="1" customFormat="1" ht="15.9" customHeight="1" x14ac:dyDescent="0.3">
      <c r="A2721" s="24" t="s">
        <v>200</v>
      </c>
      <c r="B2721" s="24"/>
      <c r="C2721" s="24"/>
      <c r="D2721" s="19">
        <v>1</v>
      </c>
      <c r="E2721" s="19" t="s">
        <v>141</v>
      </c>
      <c r="F2721" s="20">
        <v>39.134821945358595</v>
      </c>
      <c r="G2721" s="20">
        <v>41.086473883297543</v>
      </c>
      <c r="H2721" s="20">
        <v>19.346747032608405</v>
      </c>
      <c r="I2721" s="21">
        <v>0.15117622973060807</v>
      </c>
      <c r="J2721" s="21">
        <v>0.28078090900485753</v>
      </c>
      <c r="K2721" s="21"/>
      <c r="L2721" s="22">
        <f t="shared" si="308"/>
        <v>79.10385135422024</v>
      </c>
      <c r="M2721" s="23">
        <f>I2721*10000/1.2726</f>
        <v>1187.9320268003148</v>
      </c>
      <c r="N2721" s="23">
        <f t="shared" si="309"/>
        <v>2174.7417628755134</v>
      </c>
      <c r="O2721" s="23"/>
      <c r="P2721" s="23">
        <f t="shared" si="310"/>
        <v>150441.26774967657</v>
      </c>
    </row>
    <row r="2722" spans="1:16" s="1" customFormat="1" ht="15.9" customHeight="1" x14ac:dyDescent="0.3">
      <c r="A2722" s="24" t="s">
        <v>200</v>
      </c>
      <c r="B2722" s="24"/>
      <c r="C2722" s="24"/>
      <c r="D2722" s="19">
        <v>2</v>
      </c>
      <c r="E2722" s="19" t="s">
        <v>141</v>
      </c>
      <c r="F2722" s="20">
        <v>38.9210523265373</v>
      </c>
      <c r="G2722" s="20">
        <v>41.094750626046768</v>
      </c>
      <c r="H2722" s="20">
        <v>19.483107784532606</v>
      </c>
      <c r="I2722" s="21"/>
      <c r="J2722" s="21">
        <v>0.2873386190935715</v>
      </c>
      <c r="K2722" s="21">
        <v>0.21375064378975425</v>
      </c>
      <c r="L2722" s="22">
        <f t="shared" si="308"/>
        <v>78.990860421964669</v>
      </c>
      <c r="M2722" s="23"/>
      <c r="N2722" s="23">
        <f t="shared" si="309"/>
        <v>2225.5334140931882</v>
      </c>
      <c r="O2722" s="23">
        <f>K2722*10000/1.3987</f>
        <v>1528.2093643365572</v>
      </c>
      <c r="P2722" s="23">
        <f t="shared" si="310"/>
        <v>151501.6157428663</v>
      </c>
    </row>
    <row r="2723" spans="1:16" s="1" customFormat="1" ht="15.9" customHeight="1" x14ac:dyDescent="0.3">
      <c r="A2723" s="24" t="s">
        <v>200</v>
      </c>
      <c r="B2723" s="24"/>
      <c r="C2723" s="24"/>
      <c r="D2723" s="19">
        <v>2</v>
      </c>
      <c r="E2723" s="19" t="s">
        <v>141</v>
      </c>
      <c r="F2723" s="20">
        <v>39.105566009718899</v>
      </c>
      <c r="G2723" s="20">
        <v>40.830469066349337</v>
      </c>
      <c r="H2723" s="20">
        <v>19.567699391167068</v>
      </c>
      <c r="I2723" s="21"/>
      <c r="J2723" s="21">
        <v>0.29057937565049041</v>
      </c>
      <c r="K2723" s="21">
        <v>0.20568615711419208</v>
      </c>
      <c r="L2723" s="22">
        <f t="shared" si="308"/>
        <v>78.811333987459676</v>
      </c>
      <c r="M2723" s="23"/>
      <c r="N2723" s="23">
        <f t="shared" si="309"/>
        <v>2250.6341542133873</v>
      </c>
      <c r="O2723" s="23">
        <f>K2723*10000/1.3987</f>
        <v>1470.5523494258387</v>
      </c>
      <c r="P2723" s="23">
        <f t="shared" si="310"/>
        <v>152159.40428590254</v>
      </c>
    </row>
    <row r="2724" spans="1:16" s="1" customFormat="1" ht="15.9" customHeight="1" x14ac:dyDescent="0.3">
      <c r="A2724" s="24" t="s">
        <v>201</v>
      </c>
      <c r="B2724" s="24"/>
      <c r="C2724" s="24"/>
      <c r="D2724" s="19">
        <v>1</v>
      </c>
      <c r="E2724" s="19" t="s">
        <v>141</v>
      </c>
      <c r="F2724" s="20">
        <v>39.518830569985369</v>
      </c>
      <c r="G2724" s="20">
        <v>42.290440014462199</v>
      </c>
      <c r="H2724" s="20">
        <v>17.649835194523977</v>
      </c>
      <c r="I2724" s="21">
        <v>0.1397716819718548</v>
      </c>
      <c r="J2724" s="21">
        <v>0.40112253905661249</v>
      </c>
      <c r="K2724" s="21"/>
      <c r="L2724" s="22">
        <f t="shared" si="308"/>
        <v>81.028708198925784</v>
      </c>
      <c r="M2724" s="23">
        <f>I2724*10000/1.2726</f>
        <v>1098.3159042264247</v>
      </c>
      <c r="N2724" s="23">
        <f t="shared" si="309"/>
        <v>3106.8278139308536</v>
      </c>
      <c r="O2724" s="23"/>
      <c r="P2724" s="23">
        <f t="shared" si="310"/>
        <v>137245.99684699826</v>
      </c>
    </row>
    <row r="2725" spans="1:16" s="1" customFormat="1" ht="15.9" customHeight="1" x14ac:dyDescent="0.3">
      <c r="A2725" s="24" t="s">
        <v>201</v>
      </c>
      <c r="B2725" s="24"/>
      <c r="C2725" s="24"/>
      <c r="D2725" s="19">
        <v>2</v>
      </c>
      <c r="E2725" s="19" t="s">
        <v>141</v>
      </c>
      <c r="F2725" s="20">
        <v>39.525540607031495</v>
      </c>
      <c r="G2725" s="20">
        <v>42.217709021513869</v>
      </c>
      <c r="H2725" s="20">
        <v>17.632935772604664</v>
      </c>
      <c r="I2725" s="21"/>
      <c r="J2725" s="21">
        <v>0.396149082006024</v>
      </c>
      <c r="K2725" s="21">
        <v>0.22766551684394409</v>
      </c>
      <c r="L2725" s="22">
        <f t="shared" si="308"/>
        <v>81.016971269991686</v>
      </c>
      <c r="M2725" s="23"/>
      <c r="N2725" s="23">
        <f t="shared" si="309"/>
        <v>3068.3067307414144</v>
      </c>
      <c r="O2725" s="23">
        <f>K2725*10000/1.3987</f>
        <v>1627.6936930288416</v>
      </c>
      <c r="P2725" s="23">
        <f t="shared" si="310"/>
        <v>137114.58610112491</v>
      </c>
    </row>
    <row r="2726" spans="1:16" s="1" customFormat="1" ht="15.9" customHeight="1" x14ac:dyDescent="0.3">
      <c r="A2726" s="24" t="s">
        <v>201</v>
      </c>
      <c r="B2726" s="24"/>
      <c r="C2726" s="24"/>
      <c r="D2726" s="19">
        <v>2</v>
      </c>
      <c r="E2726" s="19" t="s">
        <v>141</v>
      </c>
      <c r="F2726" s="20">
        <v>39.204237549994644</v>
      </c>
      <c r="G2726" s="20">
        <v>42.451294462232823</v>
      </c>
      <c r="H2726" s="20">
        <v>17.718916907309353</v>
      </c>
      <c r="I2726" s="21"/>
      <c r="J2726" s="21">
        <v>0.40191744169846344</v>
      </c>
      <c r="K2726" s="21">
        <v>0.22363363876471715</v>
      </c>
      <c r="L2726" s="22">
        <f t="shared" si="308"/>
        <v>81.027016818724633</v>
      </c>
      <c r="M2726" s="23"/>
      <c r="N2726" s="23">
        <f t="shared" si="309"/>
        <v>3112.984599941627</v>
      </c>
      <c r="O2726" s="23">
        <f>K2726*10000/1.3987</f>
        <v>1598.8677969880398</v>
      </c>
      <c r="P2726" s="23">
        <f t="shared" si="310"/>
        <v>137783.17968358751</v>
      </c>
    </row>
    <row r="2727" spans="1:16" s="1" customFormat="1" ht="15.9" customHeight="1" x14ac:dyDescent="0.3">
      <c r="A2727" s="24" t="s">
        <v>202</v>
      </c>
      <c r="B2727" s="24"/>
      <c r="C2727" s="24"/>
      <c r="D2727" s="19">
        <v>1</v>
      </c>
      <c r="E2727" s="19" t="s">
        <v>141</v>
      </c>
      <c r="F2727" s="20">
        <v>39.361219439918301</v>
      </c>
      <c r="G2727" s="20">
        <v>41.909047063920674</v>
      </c>
      <c r="H2727" s="20">
        <v>18.198968551999524</v>
      </c>
      <c r="I2727" s="21">
        <v>0.13089787782501572</v>
      </c>
      <c r="J2727" s="21">
        <v>0.39986706633646296</v>
      </c>
      <c r="K2727" s="21"/>
      <c r="L2727" s="22">
        <f t="shared" si="308"/>
        <v>80.410937483675951</v>
      </c>
      <c r="M2727" s="23">
        <f>I2727*10000/1.2726</f>
        <v>1028.5861843864193</v>
      </c>
      <c r="N2727" s="23">
        <f t="shared" si="309"/>
        <v>3097.1037590927349</v>
      </c>
      <c r="O2727" s="23"/>
      <c r="P2727" s="23">
        <f t="shared" si="310"/>
        <v>141516.08516329335</v>
      </c>
    </row>
    <row r="2728" spans="1:16" s="1" customFormat="1" ht="15.9" customHeight="1" x14ac:dyDescent="0.3">
      <c r="A2728" s="24" t="s">
        <v>202</v>
      </c>
      <c r="B2728" s="24"/>
      <c r="C2728" s="24"/>
      <c r="D2728" s="19">
        <v>2</v>
      </c>
      <c r="E2728" s="19" t="s">
        <v>141</v>
      </c>
      <c r="F2728" s="20">
        <v>39.498871350564428</v>
      </c>
      <c r="G2728" s="20">
        <v>41.609138904662935</v>
      </c>
      <c r="H2728" s="20">
        <v>18.207036249231869</v>
      </c>
      <c r="I2728" s="21"/>
      <c r="J2728" s="21">
        <v>0.45263947029988677</v>
      </c>
      <c r="K2728" s="21">
        <v>0.23231402524087852</v>
      </c>
      <c r="L2728" s="22">
        <f t="shared" si="308"/>
        <v>80.29055020406642</v>
      </c>
      <c r="M2728" s="23"/>
      <c r="N2728" s="23">
        <f t="shared" si="309"/>
        <v>3505.8436240406381</v>
      </c>
      <c r="O2728" s="23">
        <f>K2728*10000/1.3987</f>
        <v>1660.9281850352363</v>
      </c>
      <c r="P2728" s="23">
        <f t="shared" si="310"/>
        <v>141578.81997847487</v>
      </c>
    </row>
    <row r="2729" spans="1:16" s="1" customFormat="1" ht="15.9" customHeight="1" x14ac:dyDescent="0.3">
      <c r="A2729" s="24" t="s">
        <v>202</v>
      </c>
      <c r="B2729" s="24"/>
      <c r="C2729" s="24"/>
      <c r="D2729" s="19">
        <v>2</v>
      </c>
      <c r="E2729" s="19" t="s">
        <v>141</v>
      </c>
      <c r="F2729" s="20">
        <v>39.148423415564324</v>
      </c>
      <c r="G2729" s="20">
        <v>42.006573393836042</v>
      </c>
      <c r="H2729" s="20">
        <v>18.170271650118494</v>
      </c>
      <c r="I2729" s="21"/>
      <c r="J2729" s="21">
        <v>0.45090109832982533</v>
      </c>
      <c r="K2729" s="21">
        <v>0.22383044215131626</v>
      </c>
      <c r="L2729" s="22">
        <f t="shared" si="308"/>
        <v>80.472335395539446</v>
      </c>
      <c r="M2729" s="23"/>
      <c r="N2729" s="23">
        <f t="shared" si="309"/>
        <v>3492.3793534956653</v>
      </c>
      <c r="O2729" s="23">
        <f>K2729*10000/1.3987</f>
        <v>1600.2748420055498</v>
      </c>
      <c r="P2729" s="23">
        <f t="shared" si="310"/>
        <v>141292.93662611581</v>
      </c>
    </row>
    <row r="2730" spans="1:16" s="1" customFormat="1" ht="15.9" customHeight="1" x14ac:dyDescent="0.3">
      <c r="A2730" s="24" t="s">
        <v>203</v>
      </c>
      <c r="B2730" s="24"/>
      <c r="C2730" s="24"/>
      <c r="D2730" s="19">
        <v>1</v>
      </c>
      <c r="E2730" s="19" t="s">
        <v>141</v>
      </c>
      <c r="F2730" s="20">
        <v>39.479150180063286</v>
      </c>
      <c r="G2730" s="20">
        <v>41.936168262308186</v>
      </c>
      <c r="H2730" s="20">
        <v>18.040742048332408</v>
      </c>
      <c r="I2730" s="21">
        <v>9.4650547684291514E-2</v>
      </c>
      <c r="J2730" s="21">
        <v>0.44928896161183351</v>
      </c>
      <c r="K2730" s="21"/>
      <c r="L2730" s="22">
        <f t="shared" si="308"/>
        <v>80.558255124059215</v>
      </c>
      <c r="M2730" s="23">
        <f>I2730*10000/1.2726</f>
        <v>743.75725038732924</v>
      </c>
      <c r="N2730" s="23">
        <f t="shared" si="309"/>
        <v>3479.8928170694253</v>
      </c>
      <c r="O2730" s="23"/>
      <c r="P2730" s="23">
        <f t="shared" si="310"/>
        <v>140285.70799636398</v>
      </c>
    </row>
    <row r="2731" spans="1:16" s="1" customFormat="1" ht="15.9" customHeight="1" x14ac:dyDescent="0.3">
      <c r="A2731" s="24" t="s">
        <v>203</v>
      </c>
      <c r="B2731" s="24"/>
      <c r="C2731" s="24"/>
      <c r="D2731" s="19">
        <v>2</v>
      </c>
      <c r="E2731" s="19" t="s">
        <v>141</v>
      </c>
      <c r="F2731" s="20">
        <v>39.196818123428798</v>
      </c>
      <c r="G2731" s="20">
        <v>41.88315929573627</v>
      </c>
      <c r="H2731" s="20">
        <v>18.27842826460321</v>
      </c>
      <c r="I2731" s="21"/>
      <c r="J2731" s="21">
        <v>0.40512598005550449</v>
      </c>
      <c r="K2731" s="21">
        <v>0.23646833617623308</v>
      </c>
      <c r="L2731" s="22">
        <f t="shared" si="308"/>
        <v>80.332460816429062</v>
      </c>
      <c r="M2731" s="23"/>
      <c r="N2731" s="23">
        <f t="shared" si="309"/>
        <v>3137.8357993610448</v>
      </c>
      <c r="O2731" s="23">
        <f>K2731*10000/1.3987</f>
        <v>1690.6294142863594</v>
      </c>
      <c r="P2731" s="23">
        <f t="shared" si="310"/>
        <v>142133.96784294877</v>
      </c>
    </row>
    <row r="2732" spans="1:16" s="1" customFormat="1" ht="15.9" customHeight="1" x14ac:dyDescent="0.3">
      <c r="A2732" s="24" t="s">
        <v>203</v>
      </c>
      <c r="B2732" s="24"/>
      <c r="C2732" s="24"/>
      <c r="D2732" s="19">
        <v>2</v>
      </c>
      <c r="E2732" s="19" t="s">
        <v>141</v>
      </c>
      <c r="F2732" s="20">
        <v>39.390905347764139</v>
      </c>
      <c r="G2732" s="20">
        <v>41.51432365971548</v>
      </c>
      <c r="H2732" s="20">
        <v>18.432820203702548</v>
      </c>
      <c r="I2732" s="21"/>
      <c r="J2732" s="21">
        <v>0.4066951726269763</v>
      </c>
      <c r="K2732" s="21">
        <v>0.25525561619084197</v>
      </c>
      <c r="L2732" s="22">
        <f t="shared" si="308"/>
        <v>80.058390302499063</v>
      </c>
      <c r="M2732" s="23"/>
      <c r="N2732" s="23">
        <f t="shared" si="309"/>
        <v>3149.989719053337</v>
      </c>
      <c r="O2732" s="23">
        <f>K2732*10000/1.3987</f>
        <v>1824.9489968602413</v>
      </c>
      <c r="P2732" s="23">
        <f t="shared" si="310"/>
        <v>143334.52724496537</v>
      </c>
    </row>
    <row r="2733" spans="1:16" s="1" customFormat="1" ht="15.9" customHeight="1" x14ac:dyDescent="0.3">
      <c r="A2733" s="24" t="s">
        <v>204</v>
      </c>
      <c r="B2733" s="24"/>
      <c r="C2733" s="24"/>
      <c r="D2733" s="19">
        <v>1</v>
      </c>
      <c r="E2733" s="19" t="s">
        <v>141</v>
      </c>
      <c r="F2733" s="20">
        <v>39.613310683587599</v>
      </c>
      <c r="G2733" s="20">
        <v>42.111704550230364</v>
      </c>
      <c r="H2733" s="20">
        <v>17.808866301430744</v>
      </c>
      <c r="I2733" s="21">
        <v>0.19564819406930012</v>
      </c>
      <c r="J2733" s="21">
        <v>0.27047027068201124</v>
      </c>
      <c r="K2733" s="21"/>
      <c r="L2733" s="22">
        <f t="shared" si="308"/>
        <v>80.824881106949604</v>
      </c>
      <c r="M2733" s="23">
        <f>I2733*10000/1.2726</f>
        <v>1537.389549499451</v>
      </c>
      <c r="N2733" s="23">
        <f t="shared" si="309"/>
        <v>2094.8824311208368</v>
      </c>
      <c r="O2733" s="23"/>
      <c r="P2733" s="23">
        <f t="shared" si="310"/>
        <v>138482.63064876161</v>
      </c>
    </row>
    <row r="2734" spans="1:16" s="1" customFormat="1" ht="15.9" customHeight="1" x14ac:dyDescent="0.3">
      <c r="A2734" s="24" t="s">
        <v>204</v>
      </c>
      <c r="B2734" s="24"/>
      <c r="C2734" s="24"/>
      <c r="D2734" s="19">
        <v>2</v>
      </c>
      <c r="E2734" s="19" t="s">
        <v>141</v>
      </c>
      <c r="F2734" s="20">
        <v>39.283586620651235</v>
      </c>
      <c r="G2734" s="20">
        <v>42.552277218125937</v>
      </c>
      <c r="H2734" s="20">
        <v>17.677617666587338</v>
      </c>
      <c r="I2734" s="21"/>
      <c r="J2734" s="21">
        <v>0.26570972427323147</v>
      </c>
      <c r="K2734" s="21">
        <v>0.2208087703622576</v>
      </c>
      <c r="L2734" s="22">
        <f t="shared" si="308"/>
        <v>81.099311117855294</v>
      </c>
      <c r="M2734" s="23"/>
      <c r="N2734" s="23">
        <f t="shared" si="309"/>
        <v>2058.0104118444078</v>
      </c>
      <c r="O2734" s="23">
        <f>K2734*10000/1.3987</f>
        <v>1578.671411755613</v>
      </c>
      <c r="P2734" s="23">
        <f t="shared" si="310"/>
        <v>137462.03473240542</v>
      </c>
    </row>
    <row r="2735" spans="1:16" s="1" customFormat="1" ht="15.9" customHeight="1" x14ac:dyDescent="0.3">
      <c r="A2735" s="24" t="s">
        <v>204</v>
      </c>
      <c r="B2735" s="24"/>
      <c r="C2735" s="24"/>
      <c r="D2735" s="19">
        <v>2</v>
      </c>
      <c r="E2735" s="19" t="s">
        <v>141</v>
      </c>
      <c r="F2735" s="20">
        <v>39.468346668265738</v>
      </c>
      <c r="G2735" s="20">
        <v>42.176958061023768</v>
      </c>
      <c r="H2735" s="20">
        <v>17.82715908684721</v>
      </c>
      <c r="I2735" s="21"/>
      <c r="J2735" s="21">
        <v>0.27320958291680281</v>
      </c>
      <c r="K2735" s="21">
        <v>0.25432660094648829</v>
      </c>
      <c r="L2735" s="22">
        <f t="shared" si="308"/>
        <v>80.832965078952583</v>
      </c>
      <c r="M2735" s="23"/>
      <c r="N2735" s="23">
        <f t="shared" si="309"/>
        <v>2116.0993177662676</v>
      </c>
      <c r="O2735" s="23">
        <f>K2735*10000/1.3987</f>
        <v>1818.3070061234594</v>
      </c>
      <c r="P2735" s="23">
        <f t="shared" si="310"/>
        <v>138624.87625853196</v>
      </c>
    </row>
    <row r="2736" spans="1:16" s="1" customFormat="1" ht="15.9" customHeight="1" x14ac:dyDescent="0.3">
      <c r="A2736" s="24" t="s">
        <v>205</v>
      </c>
      <c r="B2736" s="24"/>
      <c r="C2736" s="24"/>
      <c r="D2736" s="19">
        <v>1</v>
      </c>
      <c r="E2736" s="19" t="s">
        <v>141</v>
      </c>
      <c r="F2736" s="20">
        <v>39.547167068259348</v>
      </c>
      <c r="G2736" s="20">
        <v>42.04474184906902</v>
      </c>
      <c r="H2736" s="20">
        <v>17.936380297263273</v>
      </c>
      <c r="I2736" s="21">
        <v>0.17583236911528904</v>
      </c>
      <c r="J2736" s="21">
        <v>0.29587841629306588</v>
      </c>
      <c r="K2736" s="21"/>
      <c r="L2736" s="22">
        <f t="shared" si="308"/>
        <v>80.689279109012233</v>
      </c>
      <c r="M2736" s="23">
        <f>I2736*10000/1.2726</f>
        <v>1381.6782108697867</v>
      </c>
      <c r="N2736" s="23">
        <f t="shared" si="309"/>
        <v>2291.676990884253</v>
      </c>
      <c r="O2736" s="23"/>
      <c r="P2736" s="23">
        <f t="shared" si="310"/>
        <v>139474.1858263085</v>
      </c>
    </row>
    <row r="2737" spans="1:16" s="1" customFormat="1" ht="15.9" customHeight="1" x14ac:dyDescent="0.3">
      <c r="A2737" s="24" t="s">
        <v>205</v>
      </c>
      <c r="B2737" s="24"/>
      <c r="C2737" s="24"/>
      <c r="D2737" s="19">
        <v>2</v>
      </c>
      <c r="E2737" s="19" t="s">
        <v>141</v>
      </c>
      <c r="F2737" s="20">
        <v>39.541044518574651</v>
      </c>
      <c r="G2737" s="20">
        <v>41.847586299073427</v>
      </c>
      <c r="H2737" s="20">
        <v>18.065506911935479</v>
      </c>
      <c r="I2737" s="21"/>
      <c r="J2737" s="21">
        <v>0.29743009397190845</v>
      </c>
      <c r="K2737" s="21">
        <v>0.24843217644452742</v>
      </c>
      <c r="L2737" s="22">
        <f t="shared" si="308"/>
        <v>80.503594506482386</v>
      </c>
      <c r="M2737" s="23"/>
      <c r="N2737" s="23">
        <f t="shared" si="309"/>
        <v>2303.6952518930252</v>
      </c>
      <c r="O2737" s="23">
        <f>K2737*10000/1.3987</f>
        <v>1776.1648419570131</v>
      </c>
      <c r="P2737" s="23">
        <f t="shared" si="310"/>
        <v>140478.28080820746</v>
      </c>
    </row>
    <row r="2738" spans="1:16" s="1" customFormat="1" ht="15.9" customHeight="1" x14ac:dyDescent="0.3">
      <c r="A2738" s="24" t="s">
        <v>205</v>
      </c>
      <c r="B2738" s="24"/>
      <c r="C2738" s="24"/>
      <c r="D2738" s="19">
        <v>2</v>
      </c>
      <c r="E2738" s="19" t="s">
        <v>141</v>
      </c>
      <c r="F2738" s="20">
        <v>39.234652540447136</v>
      </c>
      <c r="G2738" s="20">
        <v>42.117744815054245</v>
      </c>
      <c r="H2738" s="20">
        <v>18.097585944287061</v>
      </c>
      <c r="I2738" s="21"/>
      <c r="J2738" s="21">
        <v>0.308610249600478</v>
      </c>
      <c r="K2738" s="21">
        <v>0.24140645061108104</v>
      </c>
      <c r="L2738" s="22">
        <f t="shared" si="308"/>
        <v>80.57664465138167</v>
      </c>
      <c r="M2738" s="23"/>
      <c r="N2738" s="23">
        <f t="shared" si="309"/>
        <v>2390.2892851094261</v>
      </c>
      <c r="O2738" s="23">
        <f>K2738*10000/1.3987</f>
        <v>1725.9344434909631</v>
      </c>
      <c r="P2738" s="23">
        <f t="shared" si="310"/>
        <v>140727.72896024154</v>
      </c>
    </row>
    <row r="2739" spans="1:16" s="1" customFormat="1" ht="15.9" customHeight="1" x14ac:dyDescent="0.3">
      <c r="A2739" s="24" t="s">
        <v>206</v>
      </c>
      <c r="B2739" s="24"/>
      <c r="C2739" s="24"/>
      <c r="D2739" s="19">
        <v>1</v>
      </c>
      <c r="E2739" s="19" t="s">
        <v>141</v>
      </c>
      <c r="F2739" s="20">
        <v>39.378193836579115</v>
      </c>
      <c r="G2739" s="20">
        <v>41.601144455047866</v>
      </c>
      <c r="H2739" s="20">
        <v>18.562996427464149</v>
      </c>
      <c r="I2739" s="21">
        <v>0.13426264097016458</v>
      </c>
      <c r="J2739" s="21">
        <v>0.32340263993871066</v>
      </c>
      <c r="K2739" s="21"/>
      <c r="L2739" s="22">
        <f t="shared" si="308"/>
        <v>79.979274866479173</v>
      </c>
      <c r="M2739" s="23">
        <f>I2739*10000/1.2726</f>
        <v>1055.0262531051751</v>
      </c>
      <c r="N2739" s="23">
        <f t="shared" si="309"/>
        <v>2504.8612806034444</v>
      </c>
      <c r="O2739" s="23"/>
      <c r="P2739" s="23">
        <f t="shared" si="310"/>
        <v>144346.78403937907</v>
      </c>
    </row>
    <row r="2740" spans="1:16" s="1" customFormat="1" ht="15.9" customHeight="1" x14ac:dyDescent="0.3">
      <c r="A2740" s="24" t="s">
        <v>206</v>
      </c>
      <c r="B2740" s="24"/>
      <c r="C2740" s="24"/>
      <c r="D2740" s="19">
        <v>2</v>
      </c>
      <c r="E2740" s="19" t="s">
        <v>141</v>
      </c>
      <c r="F2740" s="20">
        <v>38.99167549660342</v>
      </c>
      <c r="G2740" s="20">
        <v>41.77943113865161</v>
      </c>
      <c r="H2740" s="20">
        <v>18.650881053994794</v>
      </c>
      <c r="I2740" s="21"/>
      <c r="J2740" s="21">
        <v>0.3495170072537831</v>
      </c>
      <c r="K2740" s="21">
        <v>0.22849530349640171</v>
      </c>
      <c r="L2740" s="22">
        <f t="shared" si="308"/>
        <v>79.972120128572868</v>
      </c>
      <c r="M2740" s="23"/>
      <c r="N2740" s="23">
        <f t="shared" si="309"/>
        <v>2707.125762944645</v>
      </c>
      <c r="O2740" s="23">
        <f>K2740*10000/1.3987</f>
        <v>1633.6262493486931</v>
      </c>
      <c r="P2740" s="23">
        <f t="shared" si="310"/>
        <v>145030.17926901084</v>
      </c>
    </row>
    <row r="2741" spans="1:16" s="1" customFormat="1" ht="15.9" customHeight="1" x14ac:dyDescent="0.3">
      <c r="A2741" s="24" t="s">
        <v>206</v>
      </c>
      <c r="B2741" s="24"/>
      <c r="C2741" s="24"/>
      <c r="D2741" s="19">
        <v>2</v>
      </c>
      <c r="E2741" s="19" t="s">
        <v>141</v>
      </c>
      <c r="F2741" s="20">
        <v>39.209019094924777</v>
      </c>
      <c r="G2741" s="20">
        <v>41.379452701187532</v>
      </c>
      <c r="H2741" s="20">
        <v>18.807317515620465</v>
      </c>
      <c r="I2741" s="21"/>
      <c r="J2741" s="21">
        <v>0.3404896507635029</v>
      </c>
      <c r="K2741" s="21">
        <v>0.26372103750372272</v>
      </c>
      <c r="L2741" s="22">
        <f t="shared" si="308"/>
        <v>79.682711158105079</v>
      </c>
      <c r="M2741" s="23"/>
      <c r="N2741" s="23">
        <f t="shared" si="309"/>
        <v>2637.20587687633</v>
      </c>
      <c r="O2741" s="23">
        <f>K2741*10000/1.3987</f>
        <v>1885.4724923409074</v>
      </c>
      <c r="P2741" s="23">
        <f t="shared" si="310"/>
        <v>146246.6369799414</v>
      </c>
    </row>
    <row r="2742" spans="1:16" s="1" customFormat="1" ht="15.9" customHeight="1" x14ac:dyDescent="0.3">
      <c r="A2742" s="24" t="s">
        <v>207</v>
      </c>
      <c r="B2742" s="24"/>
      <c r="C2742" s="24"/>
      <c r="D2742" s="19">
        <v>1</v>
      </c>
      <c r="E2742" s="19" t="s">
        <v>141</v>
      </c>
      <c r="F2742" s="20">
        <v>39.382583003931103</v>
      </c>
      <c r="G2742" s="20">
        <v>41.83313582948864</v>
      </c>
      <c r="H2742" s="20">
        <v>18.260470950354041</v>
      </c>
      <c r="I2742" s="21">
        <v>0.11934464058456291</v>
      </c>
      <c r="J2742" s="21">
        <v>0.40446557564165209</v>
      </c>
      <c r="K2742" s="21"/>
      <c r="L2742" s="22">
        <f t="shared" si="308"/>
        <v>80.329108653776586</v>
      </c>
      <c r="M2742" s="23">
        <f>I2742*10000/1.2726</f>
        <v>937.80167047432758</v>
      </c>
      <c r="N2742" s="23">
        <f t="shared" si="309"/>
        <v>3132.7207469727527</v>
      </c>
      <c r="O2742" s="23"/>
      <c r="P2742" s="23">
        <f t="shared" si="310"/>
        <v>141994.33087367061</v>
      </c>
    </row>
    <row r="2743" spans="1:16" s="1" customFormat="1" ht="15.9" customHeight="1" x14ac:dyDescent="0.3">
      <c r="A2743" s="24" t="s">
        <v>207</v>
      </c>
      <c r="B2743" s="24"/>
      <c r="C2743" s="24"/>
      <c r="D2743" s="19">
        <v>2</v>
      </c>
      <c r="E2743" s="19" t="s">
        <v>141</v>
      </c>
      <c r="F2743" s="20">
        <v>39.033602966436383</v>
      </c>
      <c r="G2743" s="20">
        <v>41.922364627706365</v>
      </c>
      <c r="H2743" s="20">
        <v>18.44776000088504</v>
      </c>
      <c r="I2743" s="21"/>
      <c r="J2743" s="21">
        <v>0.41276071836566675</v>
      </c>
      <c r="K2743" s="21">
        <v>0.18351168660653433</v>
      </c>
      <c r="L2743" s="22">
        <f t="shared" ref="L2743:L2806" si="311">100*((G2743/40.3044)/((G2743/40.3044)+(H2743/71.8444)))</f>
        <v>80.201221757627167</v>
      </c>
      <c r="M2743" s="23"/>
      <c r="N2743" s="23">
        <f t="shared" si="309"/>
        <v>3196.9693932744694</v>
      </c>
      <c r="O2743" s="23">
        <f>K2743*10000/1.3987</f>
        <v>1312.0160621043422</v>
      </c>
      <c r="P2743" s="23">
        <f t="shared" si="310"/>
        <v>143450.6998513611</v>
      </c>
    </row>
    <row r="2744" spans="1:16" s="1" customFormat="1" ht="15.9" customHeight="1" x14ac:dyDescent="0.3">
      <c r="A2744" s="24" t="s">
        <v>207</v>
      </c>
      <c r="B2744" s="24"/>
      <c r="C2744" s="24"/>
      <c r="D2744" s="19">
        <v>2</v>
      </c>
      <c r="E2744" s="19" t="s">
        <v>141</v>
      </c>
      <c r="F2744" s="20">
        <v>39.311798967242716</v>
      </c>
      <c r="G2744" s="20">
        <v>41.586287055559609</v>
      </c>
      <c r="H2744" s="20">
        <v>18.523379231636635</v>
      </c>
      <c r="I2744" s="21"/>
      <c r="J2744" s="21">
        <v>0.40622656293264681</v>
      </c>
      <c r="K2744" s="21">
        <v>0.17230818262837314</v>
      </c>
      <c r="L2744" s="22">
        <f t="shared" si="311"/>
        <v>80.00775027235612</v>
      </c>
      <c r="M2744" s="23"/>
      <c r="N2744" s="23">
        <f t="shared" si="309"/>
        <v>3146.3601807191299</v>
      </c>
      <c r="O2744" s="23">
        <f>K2744*10000/1.3987</f>
        <v>1231.9166556686432</v>
      </c>
      <c r="P2744" s="23">
        <f t="shared" si="310"/>
        <v>144038.71875300651</v>
      </c>
    </row>
    <row r="2745" spans="1:16" s="1" customFormat="1" ht="15.9" customHeight="1" x14ac:dyDescent="0.3">
      <c r="A2745" s="24" t="s">
        <v>209</v>
      </c>
      <c r="B2745" s="24"/>
      <c r="C2745" s="24"/>
      <c r="D2745" s="19">
        <v>1</v>
      </c>
      <c r="E2745" s="19" t="s">
        <v>141</v>
      </c>
      <c r="F2745" s="20">
        <v>39.493868720455716</v>
      </c>
      <c r="G2745" s="20">
        <v>41.971941281942165</v>
      </c>
      <c r="H2745" s="20">
        <v>18.098658639940087</v>
      </c>
      <c r="I2745" s="21">
        <v>0.15779118597553363</v>
      </c>
      <c r="J2745" s="21">
        <v>0.27774017168650844</v>
      </c>
      <c r="K2745" s="21"/>
      <c r="L2745" s="22">
        <f t="shared" si="311"/>
        <v>80.521383809286803</v>
      </c>
      <c r="M2745" s="23">
        <f>I2745*10000/1.2726</f>
        <v>1239.9118809958638</v>
      </c>
      <c r="N2745" s="23">
        <f t="shared" si="309"/>
        <v>2151.1902384517734</v>
      </c>
      <c r="O2745" s="23"/>
      <c r="P2745" s="23">
        <f t="shared" si="310"/>
        <v>140736.07029502399</v>
      </c>
    </row>
    <row r="2746" spans="1:16" s="1" customFormat="1" ht="15.9" customHeight="1" x14ac:dyDescent="0.3">
      <c r="A2746" s="24" t="s">
        <v>209</v>
      </c>
      <c r="B2746" s="24"/>
      <c r="C2746" s="24"/>
      <c r="D2746" s="19">
        <v>2</v>
      </c>
      <c r="E2746" s="19" t="s">
        <v>141</v>
      </c>
      <c r="F2746" s="20">
        <v>39.208454591780651</v>
      </c>
      <c r="G2746" s="20">
        <v>42.041608902013209</v>
      </c>
      <c r="H2746" s="20">
        <v>18.279979384638946</v>
      </c>
      <c r="I2746" s="21"/>
      <c r="J2746" s="21">
        <v>0.28106899089509202</v>
      </c>
      <c r="K2746" s="21">
        <v>0.18888813067211882</v>
      </c>
      <c r="L2746" s="22">
        <f t="shared" si="311"/>
        <v>80.390713377274196</v>
      </c>
      <c r="M2746" s="23"/>
      <c r="N2746" s="23">
        <f t="shared" si="309"/>
        <v>2176.9730531724267</v>
      </c>
      <c r="O2746" s="23">
        <f>K2746*10000/1.3987</f>
        <v>1350.4549272332795</v>
      </c>
      <c r="P2746" s="23">
        <f t="shared" si="310"/>
        <v>142146.02942954079</v>
      </c>
    </row>
    <row r="2747" spans="1:16" s="1" customFormat="1" ht="15.9" customHeight="1" x14ac:dyDescent="0.3">
      <c r="A2747" s="24" t="s">
        <v>209</v>
      </c>
      <c r="B2747" s="24"/>
      <c r="C2747" s="24"/>
      <c r="D2747" s="19">
        <v>2</v>
      </c>
      <c r="E2747" s="19" t="s">
        <v>141</v>
      </c>
      <c r="F2747" s="20">
        <v>39.492605093063553</v>
      </c>
      <c r="G2747" s="20">
        <v>41.879779896888145</v>
      </c>
      <c r="H2747" s="20">
        <v>18.167909907628715</v>
      </c>
      <c r="I2747" s="21"/>
      <c r="J2747" s="21">
        <v>0.28083038955370859</v>
      </c>
      <c r="K2747" s="21">
        <v>0.17887471286586562</v>
      </c>
      <c r="L2747" s="22">
        <f t="shared" si="311"/>
        <v>80.426833677545503</v>
      </c>
      <c r="M2747" s="23"/>
      <c r="N2747" s="23">
        <f t="shared" si="309"/>
        <v>2175.125006224991</v>
      </c>
      <c r="O2747" s="23">
        <f>K2747*10000/1.3987</f>
        <v>1278.8640370763253</v>
      </c>
      <c r="P2747" s="23">
        <f t="shared" si="310"/>
        <v>141274.57159897912</v>
      </c>
    </row>
    <row r="2748" spans="1:16" s="1" customFormat="1" ht="15.9" customHeight="1" x14ac:dyDescent="0.3">
      <c r="A2748" s="24" t="s">
        <v>210</v>
      </c>
      <c r="B2748" s="24"/>
      <c r="C2748" s="24"/>
      <c r="D2748" s="19">
        <v>1</v>
      </c>
      <c r="E2748" s="19" t="s">
        <v>141</v>
      </c>
      <c r="F2748" s="20">
        <v>39.581755489937173</v>
      </c>
      <c r="G2748" s="20">
        <v>42.094205587521479</v>
      </c>
      <c r="H2748" s="20">
        <v>17.829448502444741</v>
      </c>
      <c r="I2748" s="21">
        <v>0.151593603544942</v>
      </c>
      <c r="J2748" s="21">
        <v>0.34299681655167474</v>
      </c>
      <c r="K2748" s="21"/>
      <c r="L2748" s="22">
        <f t="shared" si="311"/>
        <v>80.800526447014818</v>
      </c>
      <c r="M2748" s="23">
        <f>I2748*10000/1.2726</f>
        <v>1191.2117204537326</v>
      </c>
      <c r="N2748" s="23">
        <f t="shared" si="309"/>
        <v>2656.6247118865676</v>
      </c>
      <c r="O2748" s="23"/>
      <c r="P2748" s="23">
        <f t="shared" si="310"/>
        <v>138642.67886815505</v>
      </c>
    </row>
    <row r="2749" spans="1:16" s="1" customFormat="1" ht="15.9" customHeight="1" x14ac:dyDescent="0.3">
      <c r="A2749" s="24" t="s">
        <v>210</v>
      </c>
      <c r="B2749" s="24"/>
      <c r="C2749" s="24"/>
      <c r="D2749" s="19">
        <v>2</v>
      </c>
      <c r="E2749" s="19" t="s">
        <v>141</v>
      </c>
      <c r="F2749" s="20">
        <v>39.191639866339138</v>
      </c>
      <c r="G2749" s="20">
        <v>42.194009728880886</v>
      </c>
      <c r="H2749" s="20">
        <v>18.06630659039638</v>
      </c>
      <c r="I2749" s="21"/>
      <c r="J2749" s="21">
        <v>0.34838618980554231</v>
      </c>
      <c r="K2749" s="21">
        <v>0.19965762457805408</v>
      </c>
      <c r="L2749" s="22">
        <f t="shared" si="311"/>
        <v>80.631972265146203</v>
      </c>
      <c r="M2749" s="23"/>
      <c r="N2749" s="23">
        <f t="shared" si="309"/>
        <v>2698.3672047520899</v>
      </c>
      <c r="O2749" s="23">
        <f>K2749*10000/1.3987</f>
        <v>1427.4513804107676</v>
      </c>
      <c r="P2749" s="23">
        <f t="shared" si="310"/>
        <v>140484.49914771679</v>
      </c>
    </row>
    <row r="2750" spans="1:16" s="1" customFormat="1" ht="15.9" customHeight="1" x14ac:dyDescent="0.3">
      <c r="A2750" s="24" t="s">
        <v>210</v>
      </c>
      <c r="B2750" s="24"/>
      <c r="C2750" s="24"/>
      <c r="D2750" s="19">
        <v>2</v>
      </c>
      <c r="E2750" s="19" t="s">
        <v>141</v>
      </c>
      <c r="F2750" s="20">
        <v>39.483901225003684</v>
      </c>
      <c r="G2750" s="20">
        <v>41.828806323317785</v>
      </c>
      <c r="H2750" s="20">
        <v>18.133222150186949</v>
      </c>
      <c r="I2750" s="21"/>
      <c r="J2750" s="21">
        <v>0.34096934391983713</v>
      </c>
      <c r="K2750" s="21">
        <v>0.21310095757175379</v>
      </c>
      <c r="L2750" s="22">
        <f t="shared" si="311"/>
        <v>80.43774426332061</v>
      </c>
      <c r="M2750" s="23"/>
      <c r="N2750" s="23">
        <f t="shared" si="309"/>
        <v>2640.9212603193955</v>
      </c>
      <c r="O2750" s="23">
        <f>K2750*10000/1.3987</f>
        <v>1523.5644353453476</v>
      </c>
      <c r="P2750" s="23">
        <f t="shared" si="310"/>
        <v>141004.83787081609</v>
      </c>
    </row>
    <row r="2751" spans="1:16" s="1" customFormat="1" ht="15.9" customHeight="1" x14ac:dyDescent="0.3">
      <c r="A2751" s="24" t="s">
        <v>211</v>
      </c>
      <c r="B2751" s="24"/>
      <c r="C2751" s="24"/>
      <c r="D2751" s="19">
        <v>1</v>
      </c>
      <c r="E2751" s="19" t="s">
        <v>141</v>
      </c>
      <c r="F2751" s="20">
        <v>39.769990959117507</v>
      </c>
      <c r="G2751" s="20">
        <v>42.926502065606861</v>
      </c>
      <c r="H2751" s="20">
        <v>16.848601849595354</v>
      </c>
      <c r="I2751" s="21">
        <v>0.21429262554259371</v>
      </c>
      <c r="J2751" s="21">
        <v>0.24061250013769322</v>
      </c>
      <c r="K2751" s="21"/>
      <c r="L2751" s="22">
        <f t="shared" si="311"/>
        <v>81.954439040686168</v>
      </c>
      <c r="M2751" s="23">
        <f>I2751*10000/1.2726</f>
        <v>1683.8961617365528</v>
      </c>
      <c r="N2751" s="23">
        <f t="shared" si="309"/>
        <v>1863.6240425814672</v>
      </c>
      <c r="O2751" s="23"/>
      <c r="P2751" s="23">
        <f t="shared" si="310"/>
        <v>131015.56648207897</v>
      </c>
    </row>
    <row r="2752" spans="1:16" s="1" customFormat="1" ht="15.9" customHeight="1" x14ac:dyDescent="0.3">
      <c r="A2752" s="24" t="s">
        <v>211</v>
      </c>
      <c r="B2752" s="24"/>
      <c r="C2752" s="24"/>
      <c r="D2752" s="19">
        <v>2</v>
      </c>
      <c r="E2752" s="19" t="s">
        <v>141</v>
      </c>
      <c r="F2752" s="20">
        <v>39.201102577645216</v>
      </c>
      <c r="G2752" s="20">
        <v>43.003187431150515</v>
      </c>
      <c r="H2752" s="20">
        <v>17.281584178347529</v>
      </c>
      <c r="I2752" s="21"/>
      <c r="J2752" s="21">
        <v>0.26237867601260373</v>
      </c>
      <c r="K2752" s="21">
        <v>0.25174713684412814</v>
      </c>
      <c r="L2752" s="22">
        <f t="shared" si="311"/>
        <v>81.602946107066572</v>
      </c>
      <c r="M2752" s="23"/>
      <c r="N2752" s="23">
        <f t="shared" si="309"/>
        <v>2032.2103323724245</v>
      </c>
      <c r="O2752" s="23">
        <f>K2752*10000/1.3987</f>
        <v>1799.8651379432911</v>
      </c>
      <c r="P2752" s="23">
        <f t="shared" si="310"/>
        <v>134382.45861856555</v>
      </c>
    </row>
    <row r="2753" spans="1:16" s="1" customFormat="1" ht="15.9" customHeight="1" x14ac:dyDescent="0.3">
      <c r="A2753" s="24" t="s">
        <v>211</v>
      </c>
      <c r="B2753" s="24"/>
      <c r="C2753" s="24"/>
      <c r="D2753" s="19">
        <v>2</v>
      </c>
      <c r="E2753" s="19" t="s">
        <v>141</v>
      </c>
      <c r="F2753" s="20">
        <v>39.677876143300516</v>
      </c>
      <c r="G2753" s="20">
        <v>42.848683610586782</v>
      </c>
      <c r="H2753" s="20">
        <v>16.987638367808934</v>
      </c>
      <c r="I2753" s="21"/>
      <c r="J2753" s="21">
        <v>0.25026106542395349</v>
      </c>
      <c r="K2753" s="21">
        <v>0.23554081287981157</v>
      </c>
      <c r="L2753" s="22">
        <f t="shared" si="311"/>
        <v>81.805587760669923</v>
      </c>
      <c r="M2753" s="23"/>
      <c r="N2753" s="23">
        <f t="shared" si="309"/>
        <v>1938.3553979083999</v>
      </c>
      <c r="O2753" s="23">
        <f>K2753*10000/1.3987</f>
        <v>1683.9980902252919</v>
      </c>
      <c r="P2753" s="23">
        <f t="shared" si="310"/>
        <v>132096.721367099</v>
      </c>
    </row>
    <row r="2754" spans="1:16" s="1" customFormat="1" ht="15.9" customHeight="1" x14ac:dyDescent="0.3">
      <c r="A2754" s="24" t="s">
        <v>212</v>
      </c>
      <c r="B2754" s="24"/>
      <c r="C2754" s="24"/>
      <c r="D2754" s="19">
        <v>1</v>
      </c>
      <c r="E2754" s="19" t="s">
        <v>141</v>
      </c>
      <c r="F2754" s="20">
        <v>39.48634786419953</v>
      </c>
      <c r="G2754" s="20">
        <v>41.400520255004729</v>
      </c>
      <c r="H2754" s="20">
        <v>18.616582691983581</v>
      </c>
      <c r="I2754" s="21">
        <v>0.14994029293531264</v>
      </c>
      <c r="J2754" s="21">
        <v>0.34660889587684923</v>
      </c>
      <c r="K2754" s="21"/>
      <c r="L2754" s="22">
        <f t="shared" si="311"/>
        <v>79.855424284494632</v>
      </c>
      <c r="M2754" s="23">
        <f>I2754*10000/1.2726</f>
        <v>1178.2201236469641</v>
      </c>
      <c r="N2754" s="23">
        <f t="shared" ref="N2754:N2817" si="312">J2754*10000/1.2911</f>
        <v>2684.6014706595092</v>
      </c>
      <c r="O2754" s="23"/>
      <c r="P2754" s="23">
        <f t="shared" ref="P2754:P2817" si="313">H2754*10000/1.286</f>
        <v>144763.47349909472</v>
      </c>
    </row>
    <row r="2755" spans="1:16" s="1" customFormat="1" ht="15.9" customHeight="1" x14ac:dyDescent="0.3">
      <c r="A2755" s="24" t="s">
        <v>212</v>
      </c>
      <c r="B2755" s="24"/>
      <c r="C2755" s="24"/>
      <c r="D2755" s="19">
        <v>2</v>
      </c>
      <c r="E2755" s="19" t="s">
        <v>141</v>
      </c>
      <c r="F2755" s="20">
        <v>39.292269002031873</v>
      </c>
      <c r="G2755" s="20">
        <v>41.398652620396589</v>
      </c>
      <c r="H2755" s="20">
        <v>18.714181108237646</v>
      </c>
      <c r="I2755" s="21"/>
      <c r="J2755" s="21">
        <v>0.34802785066172687</v>
      </c>
      <c r="K2755" s="21">
        <v>0.24686941867216608</v>
      </c>
      <c r="L2755" s="22">
        <f t="shared" si="311"/>
        <v>79.770450762024012</v>
      </c>
      <c r="M2755" s="23"/>
      <c r="N2755" s="23">
        <f t="shared" si="312"/>
        <v>2695.5917485998521</v>
      </c>
      <c r="O2755" s="23">
        <f>K2755*10000/1.3987</f>
        <v>1764.9919115762214</v>
      </c>
      <c r="P2755" s="23">
        <f t="shared" si="313"/>
        <v>145522.40364103924</v>
      </c>
    </row>
    <row r="2756" spans="1:16" s="1" customFormat="1" ht="15.9" customHeight="1" x14ac:dyDescent="0.3">
      <c r="A2756" s="24" t="s">
        <v>212</v>
      </c>
      <c r="B2756" s="24"/>
      <c r="C2756" s="24"/>
      <c r="D2756" s="19">
        <v>2</v>
      </c>
      <c r="E2756" s="19" t="s">
        <v>141</v>
      </c>
      <c r="F2756" s="20">
        <v>39.095957933390793</v>
      </c>
      <c r="G2756" s="20">
        <v>41.653827345126068</v>
      </c>
      <c r="H2756" s="20">
        <v>18.658141958999625</v>
      </c>
      <c r="I2756" s="21"/>
      <c r="J2756" s="21">
        <v>0.34824832009961854</v>
      </c>
      <c r="K2756" s="21">
        <v>0.24382444238390549</v>
      </c>
      <c r="L2756" s="22">
        <f t="shared" si="311"/>
        <v>79.917605960366814</v>
      </c>
      <c r="M2756" s="23"/>
      <c r="N2756" s="23">
        <f t="shared" si="312"/>
        <v>2697.2993579089034</v>
      </c>
      <c r="O2756" s="23">
        <f>K2756*10000/1.3987</f>
        <v>1743.2218659033781</v>
      </c>
      <c r="P2756" s="23">
        <f t="shared" si="313"/>
        <v>145086.64042767981</v>
      </c>
    </row>
    <row r="2757" spans="1:16" s="1" customFormat="1" ht="15.9" customHeight="1" x14ac:dyDescent="0.3">
      <c r="A2757" s="24" t="s">
        <v>611</v>
      </c>
      <c r="B2757" s="24"/>
      <c r="C2757" s="24"/>
      <c r="D2757" s="19">
        <v>2</v>
      </c>
      <c r="E2757" s="19" t="s">
        <v>141</v>
      </c>
      <c r="F2757" s="20">
        <v>39.352662059629083</v>
      </c>
      <c r="G2757" s="20">
        <v>42.272733891349581</v>
      </c>
      <c r="H2757" s="20">
        <v>17.85243468721599</v>
      </c>
      <c r="I2757" s="21"/>
      <c r="J2757" s="21">
        <v>0.26700392380918392</v>
      </c>
      <c r="K2757" s="21">
        <v>0.25516543799617125</v>
      </c>
      <c r="L2757" s="22">
        <f t="shared" si="311"/>
        <v>80.846152981759801</v>
      </c>
      <c r="M2757" s="23"/>
      <c r="N2757" s="23">
        <f t="shared" si="312"/>
        <v>2068.0344187838582</v>
      </c>
      <c r="O2757" s="23">
        <f>K2757*10000/1.3987</f>
        <v>1824.3042682217147</v>
      </c>
      <c r="P2757" s="23">
        <f t="shared" si="313"/>
        <v>138821.42058488328</v>
      </c>
    </row>
    <row r="2758" spans="1:16" s="1" customFormat="1" ht="15.9" customHeight="1" x14ac:dyDescent="0.3">
      <c r="A2758" s="24" t="s">
        <v>213</v>
      </c>
      <c r="B2758" s="24"/>
      <c r="C2758" s="24"/>
      <c r="D2758" s="19">
        <v>1</v>
      </c>
      <c r="E2758" s="19" t="s">
        <v>141</v>
      </c>
      <c r="F2758" s="20">
        <v>37.641514758911036</v>
      </c>
      <c r="G2758" s="20">
        <v>33.392892056149364</v>
      </c>
      <c r="H2758" s="20">
        <v>28.43369627766133</v>
      </c>
      <c r="I2758" s="21">
        <v>4.7526122718296808E-2</v>
      </c>
      <c r="J2758" s="21">
        <v>0.48437078455996813</v>
      </c>
      <c r="K2758" s="21"/>
      <c r="L2758" s="22">
        <f t="shared" si="311"/>
        <v>67.673561607313431</v>
      </c>
      <c r="M2758" s="23">
        <f>I2758*10000/1.2726</f>
        <v>373.45688133189384</v>
      </c>
      <c r="N2758" s="23">
        <f t="shared" si="312"/>
        <v>3751.6132333666501</v>
      </c>
      <c r="O2758" s="23"/>
      <c r="P2758" s="23">
        <f t="shared" si="313"/>
        <v>221101.83730685327</v>
      </c>
    </row>
    <row r="2759" spans="1:16" s="1" customFormat="1" ht="15.9" customHeight="1" x14ac:dyDescent="0.3">
      <c r="A2759" s="24" t="s">
        <v>213</v>
      </c>
      <c r="B2759" s="24"/>
      <c r="C2759" s="24"/>
      <c r="D2759" s="19">
        <v>1</v>
      </c>
      <c r="E2759" s="19" t="s">
        <v>141</v>
      </c>
      <c r="F2759" s="20">
        <v>38.86122920991302</v>
      </c>
      <c r="G2759" s="20">
        <v>39.976960804014581</v>
      </c>
      <c r="H2759" s="20">
        <v>20.718658270388861</v>
      </c>
      <c r="I2759" s="21">
        <v>0.13987265971732221</v>
      </c>
      <c r="J2759" s="21">
        <v>0.30327905596620791</v>
      </c>
      <c r="K2759" s="21"/>
      <c r="L2759" s="22">
        <f t="shared" si="311"/>
        <v>77.474671448803818</v>
      </c>
      <c r="M2759" s="23">
        <f>I2759*10000/1.2726</f>
        <v>1099.1093801455463</v>
      </c>
      <c r="N2759" s="23">
        <f t="shared" si="312"/>
        <v>2348.9974127969012</v>
      </c>
      <c r="O2759" s="23"/>
      <c r="P2759" s="23">
        <f t="shared" si="313"/>
        <v>161109.31781017777</v>
      </c>
    </row>
    <row r="2760" spans="1:16" s="1" customFormat="1" ht="15.9" customHeight="1" x14ac:dyDescent="0.3">
      <c r="A2760" s="24" t="s">
        <v>213</v>
      </c>
      <c r="B2760" s="24"/>
      <c r="C2760" s="24"/>
      <c r="D2760" s="19">
        <v>1</v>
      </c>
      <c r="E2760" s="19" t="s">
        <v>141</v>
      </c>
      <c r="F2760" s="20">
        <v>39.18024679194513</v>
      </c>
      <c r="G2760" s="20">
        <v>41.562585726702082</v>
      </c>
      <c r="H2760" s="20">
        <v>18.822696537731368</v>
      </c>
      <c r="I2760" s="21">
        <v>0.16487073429847468</v>
      </c>
      <c r="J2760" s="21">
        <v>0.26960020932293083</v>
      </c>
      <c r="K2760" s="21"/>
      <c r="L2760" s="22">
        <f t="shared" si="311"/>
        <v>79.740907247700335</v>
      </c>
      <c r="M2760" s="23">
        <f>I2760*10000/1.2726</f>
        <v>1295.5424665918174</v>
      </c>
      <c r="N2760" s="23">
        <f t="shared" si="312"/>
        <v>2088.1435157844539</v>
      </c>
      <c r="O2760" s="23"/>
      <c r="P2760" s="23">
        <f t="shared" si="313"/>
        <v>146366.22502123925</v>
      </c>
    </row>
    <row r="2761" spans="1:16" s="1" customFormat="1" ht="15.9" customHeight="1" x14ac:dyDescent="0.3">
      <c r="A2761" s="24" t="s">
        <v>213</v>
      </c>
      <c r="B2761" s="24"/>
      <c r="C2761" s="24"/>
      <c r="D2761" s="19">
        <v>2</v>
      </c>
      <c r="E2761" s="19" t="s">
        <v>141</v>
      </c>
      <c r="F2761" s="20">
        <v>39.122381618328319</v>
      </c>
      <c r="G2761" s="20">
        <v>41.77775010174058</v>
      </c>
      <c r="H2761" s="20">
        <v>18.564717815056849</v>
      </c>
      <c r="I2761" s="21"/>
      <c r="J2761" s="21">
        <v>0.26554396839866551</v>
      </c>
      <c r="K2761" s="21">
        <v>0.26960649647559276</v>
      </c>
      <c r="L2761" s="22">
        <f t="shared" si="311"/>
        <v>80.045539930552806</v>
      </c>
      <c r="M2761" s="23"/>
      <c r="N2761" s="23">
        <f t="shared" si="312"/>
        <v>2056.7265773268182</v>
      </c>
      <c r="O2761" s="23">
        <f>K2761*10000/1.3987</f>
        <v>1927.5505574861854</v>
      </c>
      <c r="P2761" s="23">
        <f t="shared" si="313"/>
        <v>144360.16963496772</v>
      </c>
    </row>
    <row r="2762" spans="1:16" s="1" customFormat="1" ht="15.9" customHeight="1" x14ac:dyDescent="0.3">
      <c r="A2762" s="24" t="s">
        <v>213</v>
      </c>
      <c r="B2762" s="24"/>
      <c r="C2762" s="24"/>
      <c r="D2762" s="19">
        <v>2</v>
      </c>
      <c r="E2762" s="19" t="s">
        <v>141</v>
      </c>
      <c r="F2762" s="20">
        <v>37.493845389502631</v>
      </c>
      <c r="G2762" s="20">
        <v>36.941903324249964</v>
      </c>
      <c r="H2762" s="20">
        <v>24.923190606237572</v>
      </c>
      <c r="I2762" s="21"/>
      <c r="J2762" s="21">
        <v>0.37280247402709599</v>
      </c>
      <c r="K2762" s="21">
        <v>0.26825820598273314</v>
      </c>
      <c r="L2762" s="22">
        <f t="shared" si="311"/>
        <v>72.543626595532004</v>
      </c>
      <c r="M2762" s="23"/>
      <c r="N2762" s="23">
        <f t="shared" si="312"/>
        <v>2887.479467330927</v>
      </c>
      <c r="O2762" s="23">
        <f>K2762*10000/1.3987</f>
        <v>1917.9109600538579</v>
      </c>
      <c r="P2762" s="23">
        <f t="shared" si="313"/>
        <v>193803.97049951454</v>
      </c>
    </row>
    <row r="2763" spans="1:16" s="1" customFormat="1" ht="15.9" customHeight="1" x14ac:dyDescent="0.3">
      <c r="A2763" s="24" t="s">
        <v>213</v>
      </c>
      <c r="B2763" s="24"/>
      <c r="C2763" s="24"/>
      <c r="D2763" s="19">
        <v>2</v>
      </c>
      <c r="E2763" s="19" t="s">
        <v>141</v>
      </c>
      <c r="F2763" s="20">
        <v>38.943244389615991</v>
      </c>
      <c r="G2763" s="20">
        <v>41.960045919091996</v>
      </c>
      <c r="H2763" s="20">
        <v>18.559412652049843</v>
      </c>
      <c r="I2763" s="21"/>
      <c r="J2763" s="21">
        <v>0.26534362214017687</v>
      </c>
      <c r="K2763" s="21">
        <v>0.27195341710200538</v>
      </c>
      <c r="L2763" s="22">
        <f t="shared" si="311"/>
        <v>80.119546252226883</v>
      </c>
      <c r="M2763" s="23"/>
      <c r="N2763" s="23">
        <f t="shared" si="312"/>
        <v>2055.1748287520477</v>
      </c>
      <c r="O2763" s="23">
        <f>K2763*10000/1.3987</f>
        <v>1944.3298570244181</v>
      </c>
      <c r="P2763" s="23">
        <f t="shared" si="313"/>
        <v>144318.91642340468</v>
      </c>
    </row>
    <row r="2764" spans="1:16" s="1" customFormat="1" ht="15.9" customHeight="1" x14ac:dyDescent="0.3">
      <c r="A2764" s="24" t="s">
        <v>214</v>
      </c>
      <c r="B2764" s="24"/>
      <c r="C2764" s="24"/>
      <c r="D2764" s="19">
        <v>1</v>
      </c>
      <c r="E2764" s="19" t="s">
        <v>141</v>
      </c>
      <c r="F2764" s="20">
        <v>39.326197597814442</v>
      </c>
      <c r="G2764" s="20">
        <v>41.32459546244317</v>
      </c>
      <c r="H2764" s="20">
        <v>18.894811676863942</v>
      </c>
      <c r="I2764" s="21">
        <v>0.18144641537538661</v>
      </c>
      <c r="J2764" s="21">
        <v>0.27294884750305831</v>
      </c>
      <c r="K2764" s="21"/>
      <c r="L2764" s="22">
        <f t="shared" si="311"/>
        <v>79.585922856651976</v>
      </c>
      <c r="M2764" s="23">
        <f>I2764*10000/1.2726</f>
        <v>1425.7929858194768</v>
      </c>
      <c r="N2764" s="23">
        <f t="shared" si="312"/>
        <v>2114.0798350480859</v>
      </c>
      <c r="O2764" s="23"/>
      <c r="P2764" s="23">
        <f t="shared" si="313"/>
        <v>146926.99593206798</v>
      </c>
    </row>
    <row r="2765" spans="1:16" s="1" customFormat="1" ht="15.9" customHeight="1" x14ac:dyDescent="0.3">
      <c r="A2765" s="24" t="s">
        <v>214</v>
      </c>
      <c r="B2765" s="24"/>
      <c r="C2765" s="24"/>
      <c r="D2765" s="19">
        <v>1</v>
      </c>
      <c r="E2765" s="19" t="s">
        <v>141</v>
      </c>
      <c r="F2765" s="20">
        <v>39.484396985102691</v>
      </c>
      <c r="G2765" s="20">
        <v>42.302806290483055</v>
      </c>
      <c r="H2765" s="20">
        <v>17.758749426449537</v>
      </c>
      <c r="I2765" s="21">
        <v>0.20038105695540553</v>
      </c>
      <c r="J2765" s="21">
        <v>0.25366624100932184</v>
      </c>
      <c r="K2765" s="21"/>
      <c r="L2765" s="22">
        <f t="shared" si="311"/>
        <v>80.938470974410208</v>
      </c>
      <c r="M2765" s="23">
        <f>I2765*10000/1.2726</f>
        <v>1574.5800483687376</v>
      </c>
      <c r="N2765" s="23">
        <f t="shared" si="312"/>
        <v>1964.7296182272626</v>
      </c>
      <c r="O2765" s="23"/>
      <c r="P2765" s="23">
        <f t="shared" si="313"/>
        <v>138092.91933475534</v>
      </c>
    </row>
    <row r="2766" spans="1:16" s="1" customFormat="1" ht="15.9" customHeight="1" x14ac:dyDescent="0.3">
      <c r="A2766" s="24" t="s">
        <v>214</v>
      </c>
      <c r="B2766" s="24"/>
      <c r="C2766" s="24"/>
      <c r="D2766" s="19">
        <v>2</v>
      </c>
      <c r="E2766" s="19" t="s">
        <v>141</v>
      </c>
      <c r="F2766" s="20">
        <v>36.850231853822955</v>
      </c>
      <c r="G2766" s="20">
        <v>32.559961478715863</v>
      </c>
      <c r="H2766" s="20">
        <v>29.776896966635391</v>
      </c>
      <c r="I2766" s="21"/>
      <c r="J2766" s="21">
        <v>0.50840143463548071</v>
      </c>
      <c r="K2766" s="21">
        <v>0.30450826619031796</v>
      </c>
      <c r="L2766" s="22">
        <f t="shared" si="311"/>
        <v>66.091906412596074</v>
      </c>
      <c r="M2766" s="23"/>
      <c r="N2766" s="23">
        <f t="shared" si="312"/>
        <v>3937.7386308998589</v>
      </c>
      <c r="O2766" s="23">
        <f>K2766*10000/1.3987</f>
        <v>2177.0806190771282</v>
      </c>
      <c r="P2766" s="23">
        <f t="shared" si="313"/>
        <v>231546.63271100612</v>
      </c>
    </row>
    <row r="2767" spans="1:16" s="1" customFormat="1" ht="15.9" customHeight="1" x14ac:dyDescent="0.3">
      <c r="A2767" s="24" t="s">
        <v>214</v>
      </c>
      <c r="B2767" s="24"/>
      <c r="C2767" s="24"/>
      <c r="D2767" s="19">
        <v>2</v>
      </c>
      <c r="E2767" s="19" t="s">
        <v>141</v>
      </c>
      <c r="F2767" s="20">
        <v>37.503092286388821</v>
      </c>
      <c r="G2767" s="20">
        <v>36.003462672831212</v>
      </c>
      <c r="H2767" s="20">
        <v>25.792004622934702</v>
      </c>
      <c r="I2767" s="21"/>
      <c r="J2767" s="21">
        <v>0.39212012751008313</v>
      </c>
      <c r="K2767" s="21">
        <v>0.3093202903351836</v>
      </c>
      <c r="L2767" s="22">
        <f t="shared" si="311"/>
        <v>71.332594714911707</v>
      </c>
      <c r="M2767" s="23"/>
      <c r="N2767" s="23">
        <f t="shared" si="312"/>
        <v>3037.1011347694462</v>
      </c>
      <c r="O2767" s="23">
        <f>K2767*10000/1.3987</f>
        <v>2211.484166262841</v>
      </c>
      <c r="P2767" s="23">
        <f t="shared" si="313"/>
        <v>200559.91153137403</v>
      </c>
    </row>
    <row r="2768" spans="1:16" s="1" customFormat="1" ht="15.9" customHeight="1" x14ac:dyDescent="0.3">
      <c r="A2768" s="24" t="s">
        <v>214</v>
      </c>
      <c r="B2768" s="24"/>
      <c r="C2768" s="24"/>
      <c r="D2768" s="19">
        <v>2</v>
      </c>
      <c r="E2768" s="19" t="s">
        <v>141</v>
      </c>
      <c r="F2768" s="20">
        <v>38.264793693196239</v>
      </c>
      <c r="G2768" s="20">
        <v>39.103251653363806</v>
      </c>
      <c r="H2768" s="20">
        <v>22.062173634525013</v>
      </c>
      <c r="I2768" s="21"/>
      <c r="J2768" s="21">
        <v>0.30830755616844385</v>
      </c>
      <c r="K2768" s="21">
        <v>0.26147346274650385</v>
      </c>
      <c r="L2768" s="22">
        <f t="shared" si="311"/>
        <v>75.958088648999947</v>
      </c>
      <c r="M2768" s="23"/>
      <c r="N2768" s="23">
        <f t="shared" si="312"/>
        <v>2387.9448235492514</v>
      </c>
      <c r="O2768" s="23">
        <f>K2768*10000/1.3987</f>
        <v>1869.403465693171</v>
      </c>
      <c r="P2768" s="23">
        <f t="shared" si="313"/>
        <v>171556.56014405141</v>
      </c>
    </row>
    <row r="2769" spans="1:16" s="1" customFormat="1" ht="15.9" customHeight="1" x14ac:dyDescent="0.3">
      <c r="A2769" s="24" t="s">
        <v>215</v>
      </c>
      <c r="B2769" s="24"/>
      <c r="C2769" s="24"/>
      <c r="D2769" s="19">
        <v>1</v>
      </c>
      <c r="E2769" s="19" t="s">
        <v>141</v>
      </c>
      <c r="F2769" s="20">
        <v>37.420200672656485</v>
      </c>
      <c r="G2769" s="20">
        <v>32.769959736225154</v>
      </c>
      <c r="H2769" s="20">
        <v>29.283618476137306</v>
      </c>
      <c r="I2769" s="21">
        <v>3.5243094864110668E-2</v>
      </c>
      <c r="J2769" s="21">
        <v>0.49097802011693625</v>
      </c>
      <c r="K2769" s="21"/>
      <c r="L2769" s="22">
        <f t="shared" si="311"/>
        <v>66.608392695103376</v>
      </c>
      <c r="M2769" s="23">
        <f>I2769*10000/1.2726</f>
        <v>276.93772484764003</v>
      </c>
      <c r="N2769" s="23">
        <f t="shared" si="312"/>
        <v>3802.788475849557</v>
      </c>
      <c r="O2769" s="23"/>
      <c r="P2769" s="23">
        <f t="shared" si="313"/>
        <v>227710.87462004123</v>
      </c>
    </row>
    <row r="2770" spans="1:16" s="1" customFormat="1" ht="15.9" customHeight="1" x14ac:dyDescent="0.3">
      <c r="A2770" s="24" t="s">
        <v>215</v>
      </c>
      <c r="B2770" s="24"/>
      <c r="C2770" s="24"/>
      <c r="D2770" s="19">
        <v>1</v>
      </c>
      <c r="E2770" s="19" t="s">
        <v>141</v>
      </c>
      <c r="F2770" s="20">
        <v>39.410631709522868</v>
      </c>
      <c r="G2770" s="20">
        <v>41.911775560970156</v>
      </c>
      <c r="H2770" s="20">
        <v>18.234584258586693</v>
      </c>
      <c r="I2770" s="21">
        <v>0.17892550542323213</v>
      </c>
      <c r="J2770" s="21">
        <v>0.2640829654970489</v>
      </c>
      <c r="K2770" s="21"/>
      <c r="L2770" s="22">
        <f t="shared" si="311"/>
        <v>80.381149529657165</v>
      </c>
      <c r="M2770" s="23">
        <f>I2770*10000/1.2726</f>
        <v>1405.9838552823521</v>
      </c>
      <c r="N2770" s="23">
        <f t="shared" si="312"/>
        <v>2045.4106227019513</v>
      </c>
      <c r="O2770" s="23"/>
      <c r="P2770" s="23">
        <f t="shared" si="313"/>
        <v>141793.03467019199</v>
      </c>
    </row>
    <row r="2771" spans="1:16" s="1" customFormat="1" ht="15.9" customHeight="1" x14ac:dyDescent="0.3">
      <c r="A2771" s="24" t="s">
        <v>215</v>
      </c>
      <c r="B2771" s="24"/>
      <c r="C2771" s="24"/>
      <c r="D2771" s="19">
        <v>1</v>
      </c>
      <c r="E2771" s="19" t="s">
        <v>141</v>
      </c>
      <c r="F2771" s="20">
        <v>39.687536086549599</v>
      </c>
      <c r="G2771" s="20">
        <v>42.515283884462612</v>
      </c>
      <c r="H2771" s="20">
        <v>17.359863725002899</v>
      </c>
      <c r="I2771" s="21">
        <v>0.1913567057560662</v>
      </c>
      <c r="J2771" s="21">
        <v>0.24595959822883667</v>
      </c>
      <c r="K2771" s="21"/>
      <c r="L2771" s="22">
        <f t="shared" si="311"/>
        <v>81.362590971716287</v>
      </c>
      <c r="M2771" s="23">
        <f>I2771*10000/1.2726</f>
        <v>1503.6673405317163</v>
      </c>
      <c r="N2771" s="23">
        <f t="shared" si="312"/>
        <v>1905.0391002156045</v>
      </c>
      <c r="O2771" s="23"/>
      <c r="P2771" s="23">
        <f t="shared" si="313"/>
        <v>134991.16426907387</v>
      </c>
    </row>
    <row r="2772" spans="1:16" s="1" customFormat="1" ht="15.9" customHeight="1" x14ac:dyDescent="0.3">
      <c r="A2772" s="24" t="s">
        <v>215</v>
      </c>
      <c r="B2772" s="24"/>
      <c r="C2772" s="24"/>
      <c r="D2772" s="19">
        <v>2</v>
      </c>
      <c r="E2772" s="19" t="s">
        <v>141</v>
      </c>
      <c r="F2772" s="20">
        <v>37.078312687963063</v>
      </c>
      <c r="G2772" s="20">
        <v>32.569204333382686</v>
      </c>
      <c r="H2772" s="20">
        <v>29.535637467612709</v>
      </c>
      <c r="I2772" s="21"/>
      <c r="J2772" s="21">
        <v>0.48499662317036163</v>
      </c>
      <c r="K2772" s="21">
        <v>0.33184888787118255</v>
      </c>
      <c r="L2772" s="22">
        <f t="shared" si="311"/>
        <v>66.280325663132615</v>
      </c>
      <c r="M2772" s="23"/>
      <c r="N2772" s="23">
        <f t="shared" si="312"/>
        <v>3756.4605620816487</v>
      </c>
      <c r="O2772" s="23">
        <f t="shared" ref="O2772:O2778" si="314">K2772*10000/1.3987</f>
        <v>2372.5522833429795</v>
      </c>
      <c r="P2772" s="23">
        <f t="shared" si="313"/>
        <v>229670.5868399122</v>
      </c>
    </row>
    <row r="2773" spans="1:16" s="1" customFormat="1" ht="15.9" customHeight="1" x14ac:dyDescent="0.3">
      <c r="A2773" s="24" t="s">
        <v>215</v>
      </c>
      <c r="B2773" s="24"/>
      <c r="C2773" s="24"/>
      <c r="D2773" s="19">
        <v>2</v>
      </c>
      <c r="E2773" s="19" t="s">
        <v>141</v>
      </c>
      <c r="F2773" s="20">
        <v>39.505385451417204</v>
      </c>
      <c r="G2773" s="20">
        <v>42.386160331596315</v>
      </c>
      <c r="H2773" s="20">
        <v>17.592151622612302</v>
      </c>
      <c r="I2773" s="21"/>
      <c r="J2773" s="21">
        <v>0.25454829086142017</v>
      </c>
      <c r="K2773" s="21">
        <v>0.26175430351276757</v>
      </c>
      <c r="L2773" s="22">
        <f t="shared" si="311"/>
        <v>81.113638296841685</v>
      </c>
      <c r="M2773" s="23"/>
      <c r="N2773" s="23">
        <f t="shared" si="312"/>
        <v>1971.5613884394718</v>
      </c>
      <c r="O2773" s="23">
        <f t="shared" si="314"/>
        <v>1871.4113356171272</v>
      </c>
      <c r="P2773" s="23">
        <f t="shared" si="313"/>
        <v>136797.44652109101</v>
      </c>
    </row>
    <row r="2774" spans="1:16" s="1" customFormat="1" ht="15.9" customHeight="1" x14ac:dyDescent="0.3">
      <c r="A2774" s="24" t="s">
        <v>215</v>
      </c>
      <c r="B2774" s="24"/>
      <c r="C2774" s="24"/>
      <c r="D2774" s="19">
        <v>2</v>
      </c>
      <c r="E2774" s="19" t="s">
        <v>141</v>
      </c>
      <c r="F2774" s="20">
        <v>39.699108166877892</v>
      </c>
      <c r="G2774" s="20">
        <v>42.775183859817972</v>
      </c>
      <c r="H2774" s="20">
        <v>17.021696682642212</v>
      </c>
      <c r="I2774" s="21"/>
      <c r="J2774" s="21">
        <v>0.24646493304521527</v>
      </c>
      <c r="K2774" s="21">
        <v>0.25754635761671607</v>
      </c>
      <c r="L2774" s="22">
        <f t="shared" si="311"/>
        <v>81.75015826065561</v>
      </c>
      <c r="M2774" s="23"/>
      <c r="N2774" s="23">
        <f t="shared" si="312"/>
        <v>1908.953086865582</v>
      </c>
      <c r="O2774" s="23">
        <f t="shared" si="314"/>
        <v>1841.3266434311579</v>
      </c>
      <c r="P2774" s="23">
        <f t="shared" si="313"/>
        <v>132361.56051821314</v>
      </c>
    </row>
    <row r="2775" spans="1:16" s="1" customFormat="1" ht="15.9" customHeight="1" x14ac:dyDescent="0.3">
      <c r="A2775" s="24" t="s">
        <v>215</v>
      </c>
      <c r="B2775" s="24"/>
      <c r="C2775" s="24"/>
      <c r="D2775" s="19">
        <v>2</v>
      </c>
      <c r="E2775" s="19" t="s">
        <v>141</v>
      </c>
      <c r="F2775" s="20">
        <v>39.138162921527183</v>
      </c>
      <c r="G2775" s="20">
        <v>41.648312158821305</v>
      </c>
      <c r="H2775" s="20">
        <v>18.668277823883507</v>
      </c>
      <c r="I2775" s="21"/>
      <c r="J2775" s="21">
        <v>0.26627655861620536</v>
      </c>
      <c r="K2775" s="21">
        <v>0.27897053715180498</v>
      </c>
      <c r="L2775" s="22">
        <f t="shared" si="311"/>
        <v>79.906762302353968</v>
      </c>
      <c r="M2775" s="23"/>
      <c r="N2775" s="23">
        <f t="shared" si="312"/>
        <v>2062.4007328340595</v>
      </c>
      <c r="O2775" s="23">
        <f t="shared" si="314"/>
        <v>1994.4987284750478</v>
      </c>
      <c r="P2775" s="23">
        <f t="shared" si="313"/>
        <v>145165.45741744564</v>
      </c>
    </row>
    <row r="2776" spans="1:16" s="1" customFormat="1" ht="15.9" customHeight="1" x14ac:dyDescent="0.3">
      <c r="A2776" s="24" t="s">
        <v>215</v>
      </c>
      <c r="B2776" s="24"/>
      <c r="C2776" s="24"/>
      <c r="D2776" s="19">
        <v>2</v>
      </c>
      <c r="E2776" s="19" t="s">
        <v>141</v>
      </c>
      <c r="F2776" s="20">
        <v>39.20847162386243</v>
      </c>
      <c r="G2776" s="20">
        <v>43.307597767305303</v>
      </c>
      <c r="H2776" s="20">
        <v>16.984898546006047</v>
      </c>
      <c r="I2776" s="21"/>
      <c r="J2776" s="21">
        <v>0.25292117573109935</v>
      </c>
      <c r="K2776" s="21">
        <v>0.24611088709511791</v>
      </c>
      <c r="L2776" s="22">
        <f t="shared" si="311"/>
        <v>81.965997374540251</v>
      </c>
      <c r="M2776" s="23"/>
      <c r="N2776" s="23">
        <f t="shared" si="312"/>
        <v>1958.9588392153928</v>
      </c>
      <c r="O2776" s="23">
        <f t="shared" si="314"/>
        <v>1759.5687931301773</v>
      </c>
      <c r="P2776" s="23">
        <f t="shared" si="313"/>
        <v>132075.41637640784</v>
      </c>
    </row>
    <row r="2777" spans="1:16" s="1" customFormat="1" ht="15.9" customHeight="1" x14ac:dyDescent="0.3">
      <c r="A2777" s="24" t="s">
        <v>215</v>
      </c>
      <c r="B2777" s="24"/>
      <c r="C2777" s="24"/>
      <c r="D2777" s="19">
        <v>2</v>
      </c>
      <c r="E2777" s="19" t="s">
        <v>141</v>
      </c>
      <c r="F2777" s="20">
        <v>36.823273099457161</v>
      </c>
      <c r="G2777" s="20">
        <v>32.405976328358264</v>
      </c>
      <c r="H2777" s="20">
        <v>29.921509410747248</v>
      </c>
      <c r="I2777" s="21"/>
      <c r="J2777" s="21">
        <v>0.52081571307792696</v>
      </c>
      <c r="K2777" s="21">
        <v>0.3284254483593973</v>
      </c>
      <c r="L2777" s="22">
        <f t="shared" si="311"/>
        <v>65.876765368618251</v>
      </c>
      <c r="M2777" s="23"/>
      <c r="N2777" s="23">
        <f t="shared" si="312"/>
        <v>4033.8913568114549</v>
      </c>
      <c r="O2777" s="23">
        <f t="shared" si="314"/>
        <v>2348.0764163823355</v>
      </c>
      <c r="P2777" s="23">
        <f t="shared" si="313"/>
        <v>232671.14627330672</v>
      </c>
    </row>
    <row r="2778" spans="1:16" s="1" customFormat="1" ht="15.9" customHeight="1" x14ac:dyDescent="0.3">
      <c r="A2778" s="24" t="s">
        <v>215</v>
      </c>
      <c r="B2778" s="24"/>
      <c r="C2778" s="24"/>
      <c r="D2778" s="19">
        <v>2</v>
      </c>
      <c r="E2778" s="19" t="s">
        <v>141</v>
      </c>
      <c r="F2778" s="20">
        <v>39.049818467096337</v>
      </c>
      <c r="G2778" s="20">
        <v>42.930295229413353</v>
      </c>
      <c r="H2778" s="20">
        <v>17.512876679018106</v>
      </c>
      <c r="I2778" s="21"/>
      <c r="J2778" s="21">
        <v>0.2634440894809611</v>
      </c>
      <c r="K2778" s="21">
        <v>0.24356553499125924</v>
      </c>
      <c r="L2778" s="22">
        <f t="shared" si="311"/>
        <v>81.376819080474149</v>
      </c>
      <c r="M2778" s="23"/>
      <c r="N2778" s="23">
        <f t="shared" si="312"/>
        <v>2040.4623149327017</v>
      </c>
      <c r="O2778" s="23">
        <f t="shared" si="314"/>
        <v>1741.3708085455012</v>
      </c>
      <c r="P2778" s="23">
        <f t="shared" si="313"/>
        <v>136181.00061444871</v>
      </c>
    </row>
    <row r="2779" spans="1:16" s="1" customFormat="1" ht="15.9" customHeight="1" x14ac:dyDescent="0.3">
      <c r="A2779" s="24" t="s">
        <v>217</v>
      </c>
      <c r="B2779" s="24"/>
      <c r="C2779" s="24"/>
      <c r="D2779" s="19">
        <v>1</v>
      </c>
      <c r="E2779" s="19" t="s">
        <v>141</v>
      </c>
      <c r="F2779" s="20">
        <v>37.85994510755291</v>
      </c>
      <c r="G2779" s="20">
        <v>34.358618103622867</v>
      </c>
      <c r="H2779" s="20">
        <v>27.275428295838889</v>
      </c>
      <c r="I2779" s="21">
        <v>5.8961630604163914E-2</v>
      </c>
      <c r="J2779" s="21">
        <v>0.44704686238117342</v>
      </c>
      <c r="K2779" s="21"/>
      <c r="L2779" s="22">
        <f t="shared" si="311"/>
        <v>69.187689950908904</v>
      </c>
      <c r="M2779" s="23">
        <f>I2779*10000/1.2726</f>
        <v>463.31628637563978</v>
      </c>
      <c r="N2779" s="23">
        <f t="shared" si="312"/>
        <v>3462.5270109300086</v>
      </c>
      <c r="O2779" s="23"/>
      <c r="P2779" s="23">
        <f t="shared" si="313"/>
        <v>212095.08783700535</v>
      </c>
    </row>
    <row r="2780" spans="1:16" s="1" customFormat="1" ht="15.9" customHeight="1" x14ac:dyDescent="0.3">
      <c r="A2780" s="24" t="s">
        <v>217</v>
      </c>
      <c r="B2780" s="24"/>
      <c r="C2780" s="24"/>
      <c r="D2780" s="19">
        <v>1</v>
      </c>
      <c r="E2780" s="19" t="s">
        <v>141</v>
      </c>
      <c r="F2780" s="20">
        <v>39.647787552106116</v>
      </c>
      <c r="G2780" s="20">
        <v>42.865620367976142</v>
      </c>
      <c r="H2780" s="20">
        <v>17.055615722306726</v>
      </c>
      <c r="I2780" s="21">
        <v>0.19127786122867119</v>
      </c>
      <c r="J2780" s="21">
        <v>0.23969849638233878</v>
      </c>
      <c r="K2780" s="21"/>
      <c r="L2780" s="22">
        <f t="shared" si="311"/>
        <v>81.751967674246004</v>
      </c>
      <c r="M2780" s="23">
        <f>I2780*10000/1.2726</f>
        <v>1503.0477858610027</v>
      </c>
      <c r="N2780" s="23">
        <f t="shared" si="312"/>
        <v>1856.5447787339383</v>
      </c>
      <c r="O2780" s="23"/>
      <c r="P2780" s="23">
        <f t="shared" si="313"/>
        <v>132625.3166586837</v>
      </c>
    </row>
    <row r="2781" spans="1:16" s="1" customFormat="1" ht="15.9" customHeight="1" x14ac:dyDescent="0.3">
      <c r="A2781" s="24" t="s">
        <v>217</v>
      </c>
      <c r="B2781" s="24"/>
      <c r="C2781" s="24"/>
      <c r="D2781" s="19">
        <v>1</v>
      </c>
      <c r="E2781" s="19" t="s">
        <v>141</v>
      </c>
      <c r="F2781" s="20">
        <v>39.610553308565414</v>
      </c>
      <c r="G2781" s="20">
        <v>42.827778444428702</v>
      </c>
      <c r="H2781" s="20">
        <v>17.126016170385338</v>
      </c>
      <c r="I2781" s="21">
        <v>0.1917509063557917</v>
      </c>
      <c r="J2781" s="21">
        <v>0.24390117026474364</v>
      </c>
      <c r="K2781" s="21"/>
      <c r="L2781" s="22">
        <f t="shared" si="311"/>
        <v>81.677222723300559</v>
      </c>
      <c r="M2781" s="23">
        <f>I2781*10000/1.2726</f>
        <v>1506.7649407181495</v>
      </c>
      <c r="N2781" s="23">
        <f t="shared" si="312"/>
        <v>1889.0958892784729</v>
      </c>
      <c r="O2781" s="23"/>
      <c r="P2781" s="23">
        <f t="shared" si="313"/>
        <v>133172.75404654228</v>
      </c>
    </row>
    <row r="2782" spans="1:16" s="1" customFormat="1" ht="15.9" customHeight="1" x14ac:dyDescent="0.3">
      <c r="A2782" s="24" t="s">
        <v>217</v>
      </c>
      <c r="B2782" s="24"/>
      <c r="C2782" s="24"/>
      <c r="D2782" s="19">
        <v>1</v>
      </c>
      <c r="E2782" s="19" t="s">
        <v>141</v>
      </c>
      <c r="F2782" s="20">
        <v>39.629800690970654</v>
      </c>
      <c r="G2782" s="20">
        <v>42.882722582371443</v>
      </c>
      <c r="H2782" s="20">
        <v>17.048117382786522</v>
      </c>
      <c r="I2782" s="21">
        <v>0.19432880359323937</v>
      </c>
      <c r="J2782" s="21">
        <v>0.24503054027812921</v>
      </c>
      <c r="K2782" s="21"/>
      <c r="L2782" s="22">
        <f t="shared" si="311"/>
        <v>81.764475135900327</v>
      </c>
      <c r="M2782" s="23">
        <f>I2782*10000/1.2726</f>
        <v>1527.0218732770657</v>
      </c>
      <c r="N2782" s="23">
        <f t="shared" si="312"/>
        <v>1897.8432366054465</v>
      </c>
      <c r="O2782" s="23"/>
      <c r="P2782" s="23">
        <f t="shared" si="313"/>
        <v>132567.00919740685</v>
      </c>
    </row>
    <row r="2783" spans="1:16" s="1" customFormat="1" ht="15.9" customHeight="1" x14ac:dyDescent="0.3">
      <c r="A2783" s="24" t="s">
        <v>217</v>
      </c>
      <c r="B2783" s="24"/>
      <c r="C2783" s="24"/>
      <c r="D2783" s="19">
        <v>2</v>
      </c>
      <c r="E2783" s="19" t="s">
        <v>141</v>
      </c>
      <c r="F2783" s="20">
        <v>39.433566657660947</v>
      </c>
      <c r="G2783" s="20">
        <v>42.770404432704787</v>
      </c>
      <c r="H2783" s="20">
        <v>17.276138655513762</v>
      </c>
      <c r="I2783" s="21"/>
      <c r="J2783" s="21">
        <v>0.24683900197315406</v>
      </c>
      <c r="K2783" s="21">
        <v>0.27305125214735743</v>
      </c>
      <c r="L2783" s="22">
        <f t="shared" si="311"/>
        <v>81.526067365385018</v>
      </c>
      <c r="M2783" s="23"/>
      <c r="N2783" s="23">
        <f t="shared" si="312"/>
        <v>1911.8503754407411</v>
      </c>
      <c r="O2783" s="23">
        <f t="shared" ref="O2783:O2789" si="315">K2783*10000/1.3987</f>
        <v>1952.1788242464963</v>
      </c>
      <c r="P2783" s="23">
        <f t="shared" si="313"/>
        <v>134340.11396200437</v>
      </c>
    </row>
    <row r="2784" spans="1:16" s="1" customFormat="1" ht="15.9" customHeight="1" x14ac:dyDescent="0.3">
      <c r="A2784" s="24" t="s">
        <v>217</v>
      </c>
      <c r="B2784" s="24"/>
      <c r="C2784" s="24"/>
      <c r="D2784" s="19">
        <v>2</v>
      </c>
      <c r="E2784" s="19" t="s">
        <v>141</v>
      </c>
      <c r="F2784" s="20">
        <v>39.322069461559536</v>
      </c>
      <c r="G2784" s="20">
        <v>42.630009686552086</v>
      </c>
      <c r="H2784" s="20">
        <v>17.533616693828275</v>
      </c>
      <c r="I2784" s="21"/>
      <c r="J2784" s="21">
        <v>0.24769845384347491</v>
      </c>
      <c r="K2784" s="21">
        <v>0.26660570421662583</v>
      </c>
      <c r="L2784" s="22">
        <f t="shared" si="311"/>
        <v>81.25218484992142</v>
      </c>
      <c r="M2784" s="23"/>
      <c r="N2784" s="23">
        <f t="shared" si="312"/>
        <v>1918.5071167490894</v>
      </c>
      <c r="O2784" s="23">
        <f t="shared" si="315"/>
        <v>1906.0964053522973</v>
      </c>
      <c r="P2784" s="23">
        <f t="shared" si="313"/>
        <v>136342.27600177508</v>
      </c>
    </row>
    <row r="2785" spans="1:16" s="1" customFormat="1" ht="15.9" customHeight="1" x14ac:dyDescent="0.3">
      <c r="A2785" s="24" t="s">
        <v>217</v>
      </c>
      <c r="B2785" s="24"/>
      <c r="C2785" s="24"/>
      <c r="D2785" s="19">
        <v>2</v>
      </c>
      <c r="E2785" s="19" t="s">
        <v>141</v>
      </c>
      <c r="F2785" s="20">
        <v>38.95423313999305</v>
      </c>
      <c r="G2785" s="20">
        <v>43.295665652753243</v>
      </c>
      <c r="H2785" s="20">
        <v>17.24339130638554</v>
      </c>
      <c r="I2785" s="21"/>
      <c r="J2785" s="21">
        <v>0.25671721449326862</v>
      </c>
      <c r="K2785" s="21">
        <v>0.24999268637489178</v>
      </c>
      <c r="L2785" s="22">
        <f t="shared" si="311"/>
        <v>81.737537043462027</v>
      </c>
      <c r="M2785" s="23"/>
      <c r="N2785" s="23">
        <f t="shared" si="312"/>
        <v>1988.3604251666688</v>
      </c>
      <c r="O2785" s="23">
        <f t="shared" si="315"/>
        <v>1787.3217014005272</v>
      </c>
      <c r="P2785" s="23">
        <f t="shared" si="313"/>
        <v>134085.46894545521</v>
      </c>
    </row>
    <row r="2786" spans="1:16" s="1" customFormat="1" ht="15.9" customHeight="1" x14ac:dyDescent="0.3">
      <c r="A2786" s="24" t="s">
        <v>217</v>
      </c>
      <c r="B2786" s="24"/>
      <c r="C2786" s="24"/>
      <c r="D2786" s="19">
        <v>2</v>
      </c>
      <c r="E2786" s="19" t="s">
        <v>141</v>
      </c>
      <c r="F2786" s="20">
        <v>38.537479161964292</v>
      </c>
      <c r="G2786" s="20">
        <v>39.096399729277238</v>
      </c>
      <c r="H2786" s="20">
        <v>21.783897611342816</v>
      </c>
      <c r="I2786" s="21"/>
      <c r="J2786" s="21">
        <v>0.31038212584513242</v>
      </c>
      <c r="K2786" s="21">
        <v>0.2718413715705269</v>
      </c>
      <c r="L2786" s="22">
        <f t="shared" si="311"/>
        <v>76.185950623678693</v>
      </c>
      <c r="M2786" s="23"/>
      <c r="N2786" s="23">
        <f t="shared" si="312"/>
        <v>2404.0130574326731</v>
      </c>
      <c r="O2786" s="23">
        <f t="shared" si="315"/>
        <v>1943.5287879497168</v>
      </c>
      <c r="P2786" s="23">
        <f t="shared" si="313"/>
        <v>169392.67193890215</v>
      </c>
    </row>
    <row r="2787" spans="1:16" s="1" customFormat="1" ht="15.9" customHeight="1" x14ac:dyDescent="0.3">
      <c r="A2787" s="24" t="s">
        <v>217</v>
      </c>
      <c r="B2787" s="24"/>
      <c r="C2787" s="24"/>
      <c r="D2787" s="19">
        <v>2</v>
      </c>
      <c r="E2787" s="19" t="s">
        <v>141</v>
      </c>
      <c r="F2787" s="20">
        <v>39.105858703952833</v>
      </c>
      <c r="G2787" s="20">
        <v>42.107522626652958</v>
      </c>
      <c r="H2787" s="20">
        <v>18.254045419080743</v>
      </c>
      <c r="I2787" s="21"/>
      <c r="J2787" s="21">
        <v>0.26187578619050511</v>
      </c>
      <c r="K2787" s="21">
        <v>0.27069746412296108</v>
      </c>
      <c r="L2787" s="22">
        <f t="shared" si="311"/>
        <v>80.437746973970476</v>
      </c>
      <c r="M2787" s="23"/>
      <c r="N2787" s="23">
        <f t="shared" si="312"/>
        <v>2028.315283018396</v>
      </c>
      <c r="O2787" s="23">
        <f t="shared" si="315"/>
        <v>1935.3504262741194</v>
      </c>
      <c r="P2787" s="23">
        <f t="shared" si="313"/>
        <v>141944.36562271183</v>
      </c>
    </row>
    <row r="2788" spans="1:16" s="1" customFormat="1" ht="15.9" customHeight="1" x14ac:dyDescent="0.3">
      <c r="A2788" s="24" t="s">
        <v>217</v>
      </c>
      <c r="B2788" s="24"/>
      <c r="C2788" s="24"/>
      <c r="D2788" s="19">
        <v>2</v>
      </c>
      <c r="E2788" s="19" t="s">
        <v>141</v>
      </c>
      <c r="F2788" s="20">
        <v>37.415678145967938</v>
      </c>
      <c r="G2788" s="20">
        <v>33.831473623165046</v>
      </c>
      <c r="H2788" s="20">
        <v>27.98272960449852</v>
      </c>
      <c r="I2788" s="21"/>
      <c r="J2788" s="21">
        <v>0.44522436047114605</v>
      </c>
      <c r="K2788" s="21">
        <v>0.32489426589736609</v>
      </c>
      <c r="L2788" s="22">
        <f t="shared" si="311"/>
        <v>68.305476629707073</v>
      </c>
      <c r="M2788" s="23"/>
      <c r="N2788" s="23">
        <f t="shared" si="312"/>
        <v>3448.4111259479987</v>
      </c>
      <c r="O2788" s="23">
        <f t="shared" si="315"/>
        <v>2322.8302416341321</v>
      </c>
      <c r="P2788" s="23">
        <f t="shared" si="313"/>
        <v>217595.09801320775</v>
      </c>
    </row>
    <row r="2789" spans="1:16" s="1" customFormat="1" ht="15.9" customHeight="1" x14ac:dyDescent="0.3">
      <c r="A2789" s="24" t="s">
        <v>217</v>
      </c>
      <c r="B2789" s="24"/>
      <c r="C2789" s="24"/>
      <c r="D2789" s="19">
        <v>2</v>
      </c>
      <c r="E2789" s="19" t="s">
        <v>141</v>
      </c>
      <c r="F2789" s="20">
        <v>39.387276309203742</v>
      </c>
      <c r="G2789" s="20">
        <v>42.740042979364098</v>
      </c>
      <c r="H2789" s="20">
        <v>17.354627698637845</v>
      </c>
      <c r="I2789" s="21"/>
      <c r="J2789" s="21">
        <v>0.24810558259324264</v>
      </c>
      <c r="K2789" s="21">
        <v>0.26994743020107131</v>
      </c>
      <c r="L2789" s="22">
        <f t="shared" si="311"/>
        <v>81.446971029508418</v>
      </c>
      <c r="M2789" s="23"/>
      <c r="N2789" s="23">
        <f t="shared" si="312"/>
        <v>1921.6604646676685</v>
      </c>
      <c r="O2789" s="23">
        <f t="shared" si="315"/>
        <v>1929.9880617793042</v>
      </c>
      <c r="P2789" s="23">
        <f t="shared" si="313"/>
        <v>134950.44866747936</v>
      </c>
    </row>
    <row r="2790" spans="1:16" s="1" customFormat="1" ht="15.9" customHeight="1" x14ac:dyDescent="0.3">
      <c r="A2790" s="24" t="s">
        <v>219</v>
      </c>
      <c r="B2790" s="24"/>
      <c r="C2790" s="24"/>
      <c r="D2790" s="19">
        <v>1</v>
      </c>
      <c r="E2790" s="19" t="s">
        <v>141</v>
      </c>
      <c r="F2790" s="20">
        <v>37.715423322904947</v>
      </c>
      <c r="G2790" s="20">
        <v>34.134596376994466</v>
      </c>
      <c r="H2790" s="20">
        <v>27.649143519737386</v>
      </c>
      <c r="I2790" s="21">
        <v>4.5420784496328213E-2</v>
      </c>
      <c r="J2790" s="21">
        <v>0.45541599586686515</v>
      </c>
      <c r="K2790" s="21"/>
      <c r="L2790" s="22">
        <f t="shared" si="311"/>
        <v>68.756473727368459</v>
      </c>
      <c r="M2790" s="23">
        <f>I2790*10000/1.2726</f>
        <v>356.91328379953023</v>
      </c>
      <c r="N2790" s="23">
        <f t="shared" si="312"/>
        <v>3527.3487403521431</v>
      </c>
      <c r="O2790" s="23"/>
      <c r="P2790" s="23">
        <f t="shared" si="313"/>
        <v>215001.11601662042</v>
      </c>
    </row>
    <row r="2791" spans="1:16" s="1" customFormat="1" ht="15.9" customHeight="1" x14ac:dyDescent="0.3">
      <c r="A2791" s="24" t="s">
        <v>219</v>
      </c>
      <c r="B2791" s="24"/>
      <c r="C2791" s="24"/>
      <c r="D2791" s="19">
        <v>1</v>
      </c>
      <c r="E2791" s="19" t="s">
        <v>141</v>
      </c>
      <c r="F2791" s="20">
        <v>39.235390894155188</v>
      </c>
      <c r="G2791" s="20">
        <v>41.15063945867908</v>
      </c>
      <c r="H2791" s="20">
        <v>19.191677656683012</v>
      </c>
      <c r="I2791" s="21">
        <v>0.15693456301926428</v>
      </c>
      <c r="J2791" s="21">
        <v>0.26535742746344809</v>
      </c>
      <c r="K2791" s="21"/>
      <c r="L2791" s="22">
        <f t="shared" si="311"/>
        <v>79.262225314161867</v>
      </c>
      <c r="M2791" s="23">
        <f>I2791*10000/1.2726</f>
        <v>1233.1805989255406</v>
      </c>
      <c r="N2791" s="23">
        <f t="shared" si="312"/>
        <v>2055.2817555839833</v>
      </c>
      <c r="O2791" s="23"/>
      <c r="P2791" s="23">
        <f t="shared" si="313"/>
        <v>149235.4405651867</v>
      </c>
    </row>
    <row r="2792" spans="1:16" s="1" customFormat="1" ht="15.9" customHeight="1" x14ac:dyDescent="0.3">
      <c r="A2792" s="24" t="s">
        <v>219</v>
      </c>
      <c r="B2792" s="24"/>
      <c r="C2792" s="24"/>
      <c r="D2792" s="19">
        <v>1</v>
      </c>
      <c r="E2792" s="19" t="s">
        <v>141</v>
      </c>
      <c r="F2792" s="20">
        <v>39.556741134058193</v>
      </c>
      <c r="G2792" s="20">
        <v>42.821382488093299</v>
      </c>
      <c r="H2792" s="20">
        <v>17.191900530814515</v>
      </c>
      <c r="I2792" s="21">
        <v>0.18885241469329658</v>
      </c>
      <c r="J2792" s="21">
        <v>0.24112343234067987</v>
      </c>
      <c r="K2792" s="21"/>
      <c r="L2792" s="22">
        <f t="shared" si="311"/>
        <v>81.617449673718724</v>
      </c>
      <c r="M2792" s="23">
        <f>I2792*10000/1.2726</f>
        <v>1483.9888000416202</v>
      </c>
      <c r="N2792" s="23">
        <f t="shared" si="312"/>
        <v>1867.5813828570979</v>
      </c>
      <c r="O2792" s="23"/>
      <c r="P2792" s="23">
        <f t="shared" si="313"/>
        <v>133685.07411208798</v>
      </c>
    </row>
    <row r="2793" spans="1:16" s="1" customFormat="1" ht="15.9" customHeight="1" x14ac:dyDescent="0.3">
      <c r="A2793" s="24" t="s">
        <v>219</v>
      </c>
      <c r="B2793" s="24"/>
      <c r="C2793" s="24"/>
      <c r="D2793" s="19">
        <v>2</v>
      </c>
      <c r="E2793" s="19" t="s">
        <v>141</v>
      </c>
      <c r="F2793" s="20">
        <v>37.890340750271513</v>
      </c>
      <c r="G2793" s="20">
        <v>36.556956416731822</v>
      </c>
      <c r="H2793" s="20">
        <v>24.879494823067873</v>
      </c>
      <c r="I2793" s="21"/>
      <c r="J2793" s="21">
        <v>0.38476449679070041</v>
      </c>
      <c r="K2793" s="21">
        <v>0.28844351313810013</v>
      </c>
      <c r="L2793" s="22">
        <f t="shared" si="311"/>
        <v>72.369597007343671</v>
      </c>
      <c r="M2793" s="23"/>
      <c r="N2793" s="23">
        <f t="shared" si="312"/>
        <v>2980.1293222112963</v>
      </c>
      <c r="O2793" s="23">
        <f>K2793*10000/1.3987</f>
        <v>2062.225732023308</v>
      </c>
      <c r="P2793" s="23">
        <f t="shared" si="313"/>
        <v>193464.18991499124</v>
      </c>
    </row>
    <row r="2794" spans="1:16" s="1" customFormat="1" ht="15.9" customHeight="1" x14ac:dyDescent="0.3">
      <c r="A2794" s="24" t="s">
        <v>219</v>
      </c>
      <c r="B2794" s="24"/>
      <c r="C2794" s="24"/>
      <c r="D2794" s="19">
        <v>2</v>
      </c>
      <c r="E2794" s="19" t="s">
        <v>141</v>
      </c>
      <c r="F2794" s="20">
        <v>39.262554952480357</v>
      </c>
      <c r="G2794" s="20">
        <v>42.737156751034824</v>
      </c>
      <c r="H2794" s="20">
        <v>17.457145110135279</v>
      </c>
      <c r="I2794" s="21"/>
      <c r="J2794" s="21">
        <v>0.25278137036049603</v>
      </c>
      <c r="K2794" s="21">
        <v>0.29036181598904476</v>
      </c>
      <c r="L2794" s="22">
        <f t="shared" si="311"/>
        <v>81.356781352624338</v>
      </c>
      <c r="M2794" s="23"/>
      <c r="N2794" s="23">
        <f t="shared" si="312"/>
        <v>1957.8760000038419</v>
      </c>
      <c r="O2794" s="23">
        <f>K2794*10000/1.3987</f>
        <v>2075.9406305072193</v>
      </c>
      <c r="P2794" s="23">
        <f t="shared" si="313"/>
        <v>135747.62916123855</v>
      </c>
    </row>
    <row r="2795" spans="1:16" s="1" customFormat="1" ht="15.9" customHeight="1" x14ac:dyDescent="0.3">
      <c r="A2795" s="24" t="s">
        <v>220</v>
      </c>
      <c r="B2795" s="24"/>
      <c r="C2795" s="24"/>
      <c r="D2795" s="19">
        <v>1</v>
      </c>
      <c r="E2795" s="19" t="s">
        <v>141</v>
      </c>
      <c r="F2795" s="20">
        <v>37.535178326677098</v>
      </c>
      <c r="G2795" s="20">
        <v>33.271405413158618</v>
      </c>
      <c r="H2795" s="20">
        <v>28.654653642749761</v>
      </c>
      <c r="I2795" s="21">
        <v>5.1298932058276264E-2</v>
      </c>
      <c r="J2795" s="21">
        <v>0.4874636853562499</v>
      </c>
      <c r="K2795" s="21"/>
      <c r="L2795" s="22">
        <f t="shared" si="311"/>
        <v>67.423984175315582</v>
      </c>
      <c r="M2795" s="23">
        <f>I2795*10000/1.2726</f>
        <v>403.10334793553562</v>
      </c>
      <c r="N2795" s="23">
        <f t="shared" si="312"/>
        <v>3775.5687813201912</v>
      </c>
      <c r="O2795" s="23"/>
      <c r="P2795" s="23">
        <f t="shared" si="313"/>
        <v>222820.0127741039</v>
      </c>
    </row>
    <row r="2796" spans="1:16" s="1" customFormat="1" ht="15.9" customHeight="1" x14ac:dyDescent="0.3">
      <c r="A2796" s="24" t="s">
        <v>220</v>
      </c>
      <c r="B2796" s="24"/>
      <c r="C2796" s="24"/>
      <c r="D2796" s="19">
        <v>1</v>
      </c>
      <c r="E2796" s="19" t="s">
        <v>141</v>
      </c>
      <c r="F2796" s="20">
        <v>38.893269661203682</v>
      </c>
      <c r="G2796" s="20">
        <v>39.882700816413781</v>
      </c>
      <c r="H2796" s="20">
        <v>20.788841287826287</v>
      </c>
      <c r="I2796" s="21">
        <v>0.14762020017804009</v>
      </c>
      <c r="J2796" s="21">
        <v>0.28756803437822664</v>
      </c>
      <c r="K2796" s="21"/>
      <c r="L2796" s="22">
        <f t="shared" si="311"/>
        <v>77.374301218383835</v>
      </c>
      <c r="M2796" s="23">
        <f>I2796*10000/1.2726</f>
        <v>1159.9890002989164</v>
      </c>
      <c r="N2796" s="23">
        <f t="shared" si="312"/>
        <v>2227.3103119682955</v>
      </c>
      <c r="O2796" s="23"/>
      <c r="P2796" s="23">
        <f t="shared" si="313"/>
        <v>161655.06444654966</v>
      </c>
    </row>
    <row r="2797" spans="1:16" s="1" customFormat="1" ht="15.9" customHeight="1" x14ac:dyDescent="0.3">
      <c r="A2797" s="24" t="s">
        <v>220</v>
      </c>
      <c r="B2797" s="24"/>
      <c r="C2797" s="24"/>
      <c r="D2797" s="19">
        <v>1</v>
      </c>
      <c r="E2797" s="19" t="s">
        <v>141</v>
      </c>
      <c r="F2797" s="20">
        <v>39.475730822723889</v>
      </c>
      <c r="G2797" s="20">
        <v>42.733914720257459</v>
      </c>
      <c r="H2797" s="20">
        <v>17.352178742059387</v>
      </c>
      <c r="I2797" s="21">
        <v>0.19018276706747114</v>
      </c>
      <c r="J2797" s="21">
        <v>0.24799294789179996</v>
      </c>
      <c r="K2797" s="21"/>
      <c r="L2797" s="22">
        <f t="shared" si="311"/>
        <v>81.446936694347727</v>
      </c>
      <c r="M2797" s="23">
        <f>I2797*10000/1.2726</f>
        <v>1494.4426140772525</v>
      </c>
      <c r="N2797" s="23">
        <f t="shared" si="312"/>
        <v>1920.7880713484622</v>
      </c>
      <c r="O2797" s="23"/>
      <c r="P2797" s="23">
        <f t="shared" si="313"/>
        <v>134931.40545924872</v>
      </c>
    </row>
    <row r="2798" spans="1:16" s="1" customFormat="1" ht="15.9" customHeight="1" x14ac:dyDescent="0.3">
      <c r="A2798" s="24" t="s">
        <v>220</v>
      </c>
      <c r="B2798" s="24"/>
      <c r="C2798" s="24"/>
      <c r="D2798" s="19">
        <v>2</v>
      </c>
      <c r="E2798" s="19" t="s">
        <v>141</v>
      </c>
      <c r="F2798" s="20">
        <v>37.780757921436916</v>
      </c>
      <c r="G2798" s="20">
        <v>36.480982642401052</v>
      </c>
      <c r="H2798" s="20">
        <v>25.07575213908682</v>
      </c>
      <c r="I2798" s="21"/>
      <c r="J2798" s="21">
        <v>0.36859907492498872</v>
      </c>
      <c r="K2798" s="21">
        <v>0.29390822215021251</v>
      </c>
      <c r="L2798" s="22">
        <f t="shared" si="311"/>
        <v>72.170440379449317</v>
      </c>
      <c r="M2798" s="23"/>
      <c r="N2798" s="23">
        <f t="shared" si="312"/>
        <v>2854.9227397179829</v>
      </c>
      <c r="O2798" s="23">
        <f>K2798*10000/1.3987</f>
        <v>2101.2956470309036</v>
      </c>
      <c r="P2798" s="23">
        <f t="shared" si="313"/>
        <v>194990.29657143718</v>
      </c>
    </row>
    <row r="2799" spans="1:16" s="1" customFormat="1" ht="15.9" customHeight="1" x14ac:dyDescent="0.3">
      <c r="A2799" s="24" t="s">
        <v>220</v>
      </c>
      <c r="B2799" s="24"/>
      <c r="C2799" s="24"/>
      <c r="D2799" s="19">
        <v>2</v>
      </c>
      <c r="E2799" s="19" t="s">
        <v>141</v>
      </c>
      <c r="F2799" s="20">
        <v>39.261174589088846</v>
      </c>
      <c r="G2799" s="20">
        <v>42.296184820256052</v>
      </c>
      <c r="H2799" s="20">
        <v>17.904669712016759</v>
      </c>
      <c r="I2799" s="21"/>
      <c r="J2799" s="21">
        <v>0.2554429474352925</v>
      </c>
      <c r="K2799" s="21">
        <v>0.28252793120305275</v>
      </c>
      <c r="L2799" s="22">
        <f t="shared" si="311"/>
        <v>80.809471919548287</v>
      </c>
      <c r="M2799" s="23"/>
      <c r="N2799" s="23">
        <f t="shared" si="312"/>
        <v>1978.4908019153629</v>
      </c>
      <c r="O2799" s="23">
        <f>K2799*10000/1.3987</f>
        <v>2019.9323028744743</v>
      </c>
      <c r="P2799" s="23">
        <f t="shared" si="313"/>
        <v>139227.60273729984</v>
      </c>
    </row>
    <row r="2800" spans="1:16" s="1" customFormat="1" ht="15.9" customHeight="1" x14ac:dyDescent="0.3">
      <c r="A2800" s="24" t="s">
        <v>220</v>
      </c>
      <c r="B2800" s="24"/>
      <c r="C2800" s="24"/>
      <c r="D2800" s="19">
        <v>2</v>
      </c>
      <c r="E2800" s="19" t="s">
        <v>141</v>
      </c>
      <c r="F2800" s="20">
        <v>38.661267043034734</v>
      </c>
      <c r="G2800" s="20">
        <v>39.79029198280778</v>
      </c>
      <c r="H2800" s="20">
        <v>21.000915500974788</v>
      </c>
      <c r="I2800" s="21"/>
      <c r="J2800" s="21">
        <v>0.27015351319198838</v>
      </c>
      <c r="K2800" s="21">
        <v>0.27737195999070119</v>
      </c>
      <c r="L2800" s="22">
        <f t="shared" si="311"/>
        <v>77.155261660299459</v>
      </c>
      <c r="M2800" s="23"/>
      <c r="N2800" s="23">
        <f t="shared" si="312"/>
        <v>2092.4290387420683</v>
      </c>
      <c r="O2800" s="23">
        <f>K2800*10000/1.3987</f>
        <v>1983.0697075191333</v>
      </c>
      <c r="P2800" s="23">
        <f t="shared" si="313"/>
        <v>163304.16408223007</v>
      </c>
    </row>
    <row r="2801" spans="1:16" s="1" customFormat="1" ht="15.9" customHeight="1" x14ac:dyDescent="0.3">
      <c r="A2801" s="24" t="s">
        <v>220</v>
      </c>
      <c r="B2801" s="24"/>
      <c r="C2801" s="24"/>
      <c r="D2801" s="19">
        <v>2</v>
      </c>
      <c r="E2801" s="19" t="s">
        <v>141</v>
      </c>
      <c r="F2801" s="20">
        <v>39.095954856353529</v>
      </c>
      <c r="G2801" s="20">
        <v>41.716444826095362</v>
      </c>
      <c r="H2801" s="20">
        <v>18.640877763131634</v>
      </c>
      <c r="I2801" s="21"/>
      <c r="J2801" s="21">
        <v>0.26341666751051307</v>
      </c>
      <c r="K2801" s="21">
        <v>0.28330588690894809</v>
      </c>
      <c r="L2801" s="22">
        <f t="shared" si="311"/>
        <v>79.95654347928749</v>
      </c>
      <c r="M2801" s="23"/>
      <c r="N2801" s="23">
        <f t="shared" si="312"/>
        <v>2040.2499226280929</v>
      </c>
      <c r="O2801" s="23">
        <f>K2801*10000/1.3987</f>
        <v>2025.4942940512483</v>
      </c>
      <c r="P2801" s="23">
        <f t="shared" si="313"/>
        <v>144952.39318142793</v>
      </c>
    </row>
    <row r="2802" spans="1:16" s="1" customFormat="1" ht="15.9" customHeight="1" x14ac:dyDescent="0.3">
      <c r="A2802" s="24" t="s">
        <v>221</v>
      </c>
      <c r="B2802" s="24"/>
      <c r="C2802" s="24"/>
      <c r="D2802" s="19">
        <v>1</v>
      </c>
      <c r="E2802" s="19" t="s">
        <v>141</v>
      </c>
      <c r="F2802" s="20">
        <v>37.346008671360245</v>
      </c>
      <c r="G2802" s="20">
        <v>33.328766970225921</v>
      </c>
      <c r="H2802" s="20">
        <v>28.798289188315707</v>
      </c>
      <c r="I2802" s="21">
        <v>4.5252393873117823E-2</v>
      </c>
      <c r="J2802" s="21">
        <v>0.48168277622500028</v>
      </c>
      <c r="K2802" s="21"/>
      <c r="L2802" s="22">
        <f t="shared" si="311"/>
        <v>67.351954705049948</v>
      </c>
      <c r="M2802" s="23">
        <f t="shared" ref="M2802:M2816" si="316">I2802*10000/1.2726</f>
        <v>355.5900822970126</v>
      </c>
      <c r="N2802" s="23">
        <f t="shared" si="312"/>
        <v>3730.7937125319518</v>
      </c>
      <c r="O2802" s="23"/>
      <c r="P2802" s="23">
        <f t="shared" si="313"/>
        <v>223936.92992469444</v>
      </c>
    </row>
    <row r="2803" spans="1:16" s="1" customFormat="1" ht="15.9" customHeight="1" x14ac:dyDescent="0.3">
      <c r="A2803" s="24" t="s">
        <v>221</v>
      </c>
      <c r="B2803" s="24"/>
      <c r="C2803" s="24"/>
      <c r="D2803" s="19">
        <v>1</v>
      </c>
      <c r="E2803" s="19" t="s">
        <v>141</v>
      </c>
      <c r="F2803" s="20">
        <v>39.101827962029262</v>
      </c>
      <c r="G2803" s="20">
        <v>41.478325901664057</v>
      </c>
      <c r="H2803" s="20">
        <v>18.981861252586903</v>
      </c>
      <c r="I2803" s="21">
        <v>0.17669367860353025</v>
      </c>
      <c r="J2803" s="21">
        <v>0.26129120511625464</v>
      </c>
      <c r="K2803" s="21"/>
      <c r="L2803" s="22">
        <f t="shared" si="311"/>
        <v>79.571568149683941</v>
      </c>
      <c r="M2803" s="23">
        <f t="shared" si="316"/>
        <v>1388.4463193739609</v>
      </c>
      <c r="N2803" s="23">
        <f t="shared" si="312"/>
        <v>2023.7875076775979</v>
      </c>
      <c r="O2803" s="23"/>
      <c r="P2803" s="23">
        <f t="shared" si="313"/>
        <v>147603.89776506144</v>
      </c>
    </row>
    <row r="2804" spans="1:16" s="1" customFormat="1" ht="15.9" customHeight="1" x14ac:dyDescent="0.3">
      <c r="A2804" s="24" t="s">
        <v>221</v>
      </c>
      <c r="B2804" s="24"/>
      <c r="C2804" s="24"/>
      <c r="D2804" s="19">
        <v>1</v>
      </c>
      <c r="E2804" s="19" t="s">
        <v>141</v>
      </c>
      <c r="F2804" s="20">
        <v>39.628819287583262</v>
      </c>
      <c r="G2804" s="20">
        <v>43.132914821299437</v>
      </c>
      <c r="H2804" s="20">
        <v>16.797857388935824</v>
      </c>
      <c r="I2804" s="21">
        <v>0.20066401088973596</v>
      </c>
      <c r="J2804" s="21">
        <v>0.23974449129175973</v>
      </c>
      <c r="K2804" s="21"/>
      <c r="L2804" s="22">
        <f t="shared" si="311"/>
        <v>82.069703044453348</v>
      </c>
      <c r="M2804" s="23">
        <f t="shared" si="316"/>
        <v>1576.803480195945</v>
      </c>
      <c r="N2804" s="23">
        <f t="shared" si="312"/>
        <v>1856.9010246437902</v>
      </c>
      <c r="O2804" s="23"/>
      <c r="P2804" s="23">
        <f t="shared" si="313"/>
        <v>130620.97503060516</v>
      </c>
    </row>
    <row r="2805" spans="1:16" s="1" customFormat="1" ht="15.9" customHeight="1" x14ac:dyDescent="0.3">
      <c r="A2805" s="24" t="s">
        <v>222</v>
      </c>
      <c r="B2805" s="24"/>
      <c r="C2805" s="24"/>
      <c r="D2805" s="19">
        <v>1</v>
      </c>
      <c r="E2805" s="19" t="s">
        <v>141</v>
      </c>
      <c r="F2805" s="20">
        <v>37.812419951711746</v>
      </c>
      <c r="G2805" s="20">
        <v>34.620387592149029</v>
      </c>
      <c r="H2805" s="20">
        <v>27.045569763424727</v>
      </c>
      <c r="I2805" s="21">
        <v>7.7596125233408059E-2</v>
      </c>
      <c r="J2805" s="21">
        <v>0.44402656748109004</v>
      </c>
      <c r="K2805" s="21"/>
      <c r="L2805" s="22">
        <f t="shared" si="311"/>
        <v>69.52885250287207</v>
      </c>
      <c r="M2805" s="23">
        <f t="shared" si="316"/>
        <v>609.74481560119489</v>
      </c>
      <c r="N2805" s="23">
        <f t="shared" si="312"/>
        <v>3439.133819851987</v>
      </c>
      <c r="O2805" s="23"/>
      <c r="P2805" s="23">
        <f t="shared" si="313"/>
        <v>210307.69644964792</v>
      </c>
    </row>
    <row r="2806" spans="1:16" s="1" customFormat="1" ht="15.9" customHeight="1" x14ac:dyDescent="0.3">
      <c r="A2806" s="24" t="s">
        <v>222</v>
      </c>
      <c r="B2806" s="24"/>
      <c r="C2806" s="24"/>
      <c r="D2806" s="19">
        <v>1</v>
      </c>
      <c r="E2806" s="19" t="s">
        <v>141</v>
      </c>
      <c r="F2806" s="20">
        <v>39.501541677434872</v>
      </c>
      <c r="G2806" s="20">
        <v>43.346144635299318</v>
      </c>
      <c r="H2806" s="20">
        <v>16.720400223373211</v>
      </c>
      <c r="I2806" s="21">
        <v>0.19754639917713515</v>
      </c>
      <c r="J2806" s="21">
        <v>0.23436706471545612</v>
      </c>
      <c r="K2806" s="21"/>
      <c r="L2806" s="22">
        <f t="shared" si="311"/>
        <v>82.209850779921496</v>
      </c>
      <c r="M2806" s="23">
        <f t="shared" si="316"/>
        <v>1552.305509799899</v>
      </c>
      <c r="N2806" s="23">
        <f t="shared" si="312"/>
        <v>1815.2510627794604</v>
      </c>
      <c r="O2806" s="23"/>
      <c r="P2806" s="23">
        <f t="shared" si="313"/>
        <v>130018.66425640133</v>
      </c>
    </row>
    <row r="2807" spans="1:16" s="1" customFormat="1" ht="15.9" customHeight="1" x14ac:dyDescent="0.3">
      <c r="A2807" s="24" t="s">
        <v>222</v>
      </c>
      <c r="B2807" s="24"/>
      <c r="C2807" s="24"/>
      <c r="D2807" s="19">
        <v>1</v>
      </c>
      <c r="E2807" s="19" t="s">
        <v>141</v>
      </c>
      <c r="F2807" s="20">
        <v>39.760924771753793</v>
      </c>
      <c r="G2807" s="20">
        <v>43.327963380806352</v>
      </c>
      <c r="H2807" s="20">
        <v>16.47834772722538</v>
      </c>
      <c r="I2807" s="21">
        <v>0.20105450218375129</v>
      </c>
      <c r="J2807" s="21">
        <v>0.23170961803071627</v>
      </c>
      <c r="K2807" s="21"/>
      <c r="L2807" s="22">
        <f t="shared" ref="L2807:L2870" si="317">100*((G2807/40.3044)/((G2807/40.3044)+(H2807/71.8444)))</f>
        <v>82.41604060634883</v>
      </c>
      <c r="M2807" s="23">
        <f t="shared" si="316"/>
        <v>1579.8719329227667</v>
      </c>
      <c r="N2807" s="23">
        <f t="shared" si="312"/>
        <v>1794.6682521161513</v>
      </c>
      <c r="O2807" s="23"/>
      <c r="P2807" s="23">
        <f t="shared" si="313"/>
        <v>128136.45200019736</v>
      </c>
    </row>
    <row r="2808" spans="1:16" s="1" customFormat="1" ht="15.9" customHeight="1" x14ac:dyDescent="0.3">
      <c r="A2808" s="24" t="s">
        <v>222</v>
      </c>
      <c r="B2808" s="24"/>
      <c r="C2808" s="24"/>
      <c r="D2808" s="19">
        <v>1</v>
      </c>
      <c r="E2808" s="19" t="s">
        <v>141</v>
      </c>
      <c r="F2808" s="20">
        <v>39.715012434764326</v>
      </c>
      <c r="G2808" s="20">
        <v>43.301883160750457</v>
      </c>
      <c r="H2808" s="20">
        <v>16.547923357607875</v>
      </c>
      <c r="I2808" s="21">
        <v>0.2021021719601932</v>
      </c>
      <c r="J2808" s="21">
        <v>0.23307887491715606</v>
      </c>
      <c r="K2808" s="21"/>
      <c r="L2808" s="22">
        <f t="shared" si="317"/>
        <v>82.346145918629645</v>
      </c>
      <c r="M2808" s="23">
        <f t="shared" si="316"/>
        <v>1588.1044472748169</v>
      </c>
      <c r="N2808" s="23">
        <f t="shared" si="312"/>
        <v>1805.2736032619941</v>
      </c>
      <c r="O2808" s="23"/>
      <c r="P2808" s="23">
        <f t="shared" si="313"/>
        <v>128677.47556460244</v>
      </c>
    </row>
    <row r="2809" spans="1:16" s="1" customFormat="1" ht="15.9" customHeight="1" x14ac:dyDescent="0.3">
      <c r="A2809" s="24" t="s">
        <v>223</v>
      </c>
      <c r="B2809" s="24"/>
      <c r="C2809" s="24"/>
      <c r="D2809" s="19">
        <v>1</v>
      </c>
      <c r="E2809" s="19" t="s">
        <v>141</v>
      </c>
      <c r="F2809" s="20">
        <v>38.035726955509105</v>
      </c>
      <c r="G2809" s="20">
        <v>35.860746610664336</v>
      </c>
      <c r="H2809" s="20">
        <v>25.57995827488989</v>
      </c>
      <c r="I2809" s="21">
        <v>0.11639390244477063</v>
      </c>
      <c r="J2809" s="21">
        <v>0.40717425649189698</v>
      </c>
      <c r="K2809" s="21"/>
      <c r="L2809" s="22">
        <f t="shared" si="317"/>
        <v>71.420109788206219</v>
      </c>
      <c r="M2809" s="23">
        <f t="shared" si="316"/>
        <v>914.61498070698281</v>
      </c>
      <c r="N2809" s="23">
        <f t="shared" si="312"/>
        <v>3153.7003833312447</v>
      </c>
      <c r="O2809" s="23"/>
      <c r="P2809" s="23">
        <f t="shared" si="313"/>
        <v>198911.02857612667</v>
      </c>
    </row>
    <row r="2810" spans="1:16" s="1" customFormat="1" ht="15.9" customHeight="1" x14ac:dyDescent="0.3">
      <c r="A2810" s="24" t="s">
        <v>223</v>
      </c>
      <c r="B2810" s="24"/>
      <c r="C2810" s="24"/>
      <c r="D2810" s="19">
        <v>1</v>
      </c>
      <c r="E2810" s="19" t="s">
        <v>141</v>
      </c>
      <c r="F2810" s="20">
        <v>39.815665430248856</v>
      </c>
      <c r="G2810" s="20">
        <v>43.700640563933021</v>
      </c>
      <c r="H2810" s="20">
        <v>16.049529588394723</v>
      </c>
      <c r="I2810" s="21">
        <v>0.20878093418403945</v>
      </c>
      <c r="J2810" s="21">
        <v>0.22538348323934565</v>
      </c>
      <c r="K2810" s="21"/>
      <c r="L2810" s="22">
        <f t="shared" si="317"/>
        <v>82.916560250598849</v>
      </c>
      <c r="M2810" s="23">
        <f t="shared" si="316"/>
        <v>1640.5856843001686</v>
      </c>
      <c r="N2810" s="23">
        <f t="shared" si="312"/>
        <v>1745.6702287920816</v>
      </c>
      <c r="O2810" s="23"/>
      <c r="P2810" s="23">
        <f t="shared" si="313"/>
        <v>124801.94081177855</v>
      </c>
    </row>
    <row r="2811" spans="1:16" s="1" customFormat="1" ht="15.9" customHeight="1" x14ac:dyDescent="0.3">
      <c r="A2811" s="24" t="s">
        <v>223</v>
      </c>
      <c r="B2811" s="24"/>
      <c r="C2811" s="24"/>
      <c r="D2811" s="19">
        <v>1</v>
      </c>
      <c r="E2811" s="19" t="s">
        <v>141</v>
      </c>
      <c r="F2811" s="20">
        <v>39.899847280469181</v>
      </c>
      <c r="G2811" s="20">
        <v>43.790844974565793</v>
      </c>
      <c r="H2811" s="20">
        <v>15.875659917616398</v>
      </c>
      <c r="I2811" s="21">
        <v>0.20898754190501823</v>
      </c>
      <c r="J2811" s="21">
        <v>0.22466028544360223</v>
      </c>
      <c r="K2811" s="21"/>
      <c r="L2811" s="22">
        <f t="shared" si="317"/>
        <v>83.099278249636171</v>
      </c>
      <c r="M2811" s="23">
        <f t="shared" si="316"/>
        <v>1642.2091930301606</v>
      </c>
      <c r="N2811" s="23">
        <f t="shared" si="312"/>
        <v>1740.0688207234316</v>
      </c>
      <c r="O2811" s="23"/>
      <c r="P2811" s="23">
        <f t="shared" si="313"/>
        <v>123449.92159888335</v>
      </c>
    </row>
    <row r="2812" spans="1:16" s="1" customFormat="1" ht="15.9" customHeight="1" x14ac:dyDescent="0.3">
      <c r="A2812" s="24" t="s">
        <v>223</v>
      </c>
      <c r="B2812" s="24"/>
      <c r="C2812" s="24"/>
      <c r="D2812" s="19">
        <v>1</v>
      </c>
      <c r="E2812" s="19" t="s">
        <v>141</v>
      </c>
      <c r="F2812" s="20">
        <v>39.830746230123815</v>
      </c>
      <c r="G2812" s="20">
        <v>43.88257653001267</v>
      </c>
      <c r="H2812" s="20">
        <v>15.849529588875161</v>
      </c>
      <c r="I2812" s="21">
        <v>0.20997508241238638</v>
      </c>
      <c r="J2812" s="21">
        <v>0.22717256857597867</v>
      </c>
      <c r="K2812" s="21"/>
      <c r="L2812" s="22">
        <f t="shared" si="317"/>
        <v>83.151737359035124</v>
      </c>
      <c r="M2812" s="23">
        <f t="shared" si="316"/>
        <v>1649.9692158760522</v>
      </c>
      <c r="N2812" s="23">
        <f t="shared" si="312"/>
        <v>1759.5272912708442</v>
      </c>
      <c r="O2812" s="23"/>
      <c r="P2812" s="23">
        <f t="shared" si="313"/>
        <v>123246.73086217076</v>
      </c>
    </row>
    <row r="2813" spans="1:16" s="1" customFormat="1" ht="15.9" customHeight="1" x14ac:dyDescent="0.3">
      <c r="A2813" s="24" t="s">
        <v>223</v>
      </c>
      <c r="B2813" s="24"/>
      <c r="C2813" s="24"/>
      <c r="D2813" s="19">
        <v>1</v>
      </c>
      <c r="E2813" s="19" t="s">
        <v>141</v>
      </c>
      <c r="F2813" s="20">
        <v>39.904686587868653</v>
      </c>
      <c r="G2813" s="20">
        <v>43.832124697413001</v>
      </c>
      <c r="H2813" s="20">
        <v>15.831180087650024</v>
      </c>
      <c r="I2813" s="21">
        <v>0.21119020304872591</v>
      </c>
      <c r="J2813" s="21">
        <v>0.22081842401960086</v>
      </c>
      <c r="K2813" s="21"/>
      <c r="L2813" s="22">
        <f t="shared" si="317"/>
        <v>83.151849997384176</v>
      </c>
      <c r="M2813" s="23">
        <f t="shared" si="316"/>
        <v>1659.5175471375603</v>
      </c>
      <c r="N2813" s="23">
        <f t="shared" si="312"/>
        <v>1710.3123229773128</v>
      </c>
      <c r="O2813" s="23"/>
      <c r="P2813" s="23">
        <f t="shared" si="313"/>
        <v>123104.04422744963</v>
      </c>
    </row>
    <row r="2814" spans="1:16" s="1" customFormat="1" ht="15.9" customHeight="1" x14ac:dyDescent="0.3">
      <c r="A2814" s="24" t="s">
        <v>292</v>
      </c>
      <c r="B2814" s="24"/>
      <c r="C2814" s="24"/>
      <c r="D2814" s="19">
        <v>1</v>
      </c>
      <c r="E2814" s="19" t="s">
        <v>141</v>
      </c>
      <c r="F2814" s="20">
        <v>37.854705632933531</v>
      </c>
      <c r="G2814" s="20">
        <v>34.060657698087319</v>
      </c>
      <c r="H2814" s="20">
        <v>27.57877295277909</v>
      </c>
      <c r="I2814" s="21">
        <v>5.2495780192538748E-2</v>
      </c>
      <c r="J2814" s="21">
        <v>0.45336793600752373</v>
      </c>
      <c r="K2814" s="21"/>
      <c r="L2814" s="22">
        <f t="shared" si="317"/>
        <v>68.764634767953297</v>
      </c>
      <c r="M2814" s="23">
        <f t="shared" si="316"/>
        <v>412.50809517946527</v>
      </c>
      <c r="N2814" s="23">
        <f t="shared" si="312"/>
        <v>3511.4858338434183</v>
      </c>
      <c r="O2814" s="23"/>
      <c r="P2814" s="23">
        <f t="shared" si="313"/>
        <v>214453.91098584051</v>
      </c>
    </row>
    <row r="2815" spans="1:16" s="1" customFormat="1" ht="15.9" customHeight="1" x14ac:dyDescent="0.3">
      <c r="A2815" s="24" t="s">
        <v>292</v>
      </c>
      <c r="B2815" s="24"/>
      <c r="C2815" s="24"/>
      <c r="D2815" s="19">
        <v>1</v>
      </c>
      <c r="E2815" s="19" t="s">
        <v>141</v>
      </c>
      <c r="F2815" s="20">
        <v>39.610112275894316</v>
      </c>
      <c r="G2815" s="20">
        <v>42.403267152928706</v>
      </c>
      <c r="H2815" s="20">
        <v>17.545828134552323</v>
      </c>
      <c r="I2815" s="21">
        <v>0.19133385088649479</v>
      </c>
      <c r="J2815" s="21">
        <v>0.24945858573816182</v>
      </c>
      <c r="K2815" s="21"/>
      <c r="L2815" s="22">
        <f t="shared" si="317"/>
        <v>81.160167975698897</v>
      </c>
      <c r="M2815" s="23">
        <f t="shared" si="316"/>
        <v>1503.4877485973188</v>
      </c>
      <c r="N2815" s="23">
        <f t="shared" si="312"/>
        <v>1932.1399251658418</v>
      </c>
      <c r="O2815" s="23"/>
      <c r="P2815" s="23">
        <f t="shared" si="313"/>
        <v>136437.23277256859</v>
      </c>
    </row>
    <row r="2816" spans="1:16" s="1" customFormat="1" ht="15.9" customHeight="1" x14ac:dyDescent="0.3">
      <c r="A2816" s="24" t="s">
        <v>292</v>
      </c>
      <c r="B2816" s="24"/>
      <c r="C2816" s="24"/>
      <c r="D2816" s="19">
        <v>1</v>
      </c>
      <c r="E2816" s="19" t="s">
        <v>141</v>
      </c>
      <c r="F2816" s="20">
        <v>39.578473082528795</v>
      </c>
      <c r="G2816" s="20">
        <v>42.584384568299342</v>
      </c>
      <c r="H2816" s="20">
        <v>17.401472373343271</v>
      </c>
      <c r="I2816" s="21">
        <v>0.19401229552991528</v>
      </c>
      <c r="J2816" s="21">
        <v>0.2416576802986676</v>
      </c>
      <c r="K2816" s="21"/>
      <c r="L2816" s="22">
        <f t="shared" si="317"/>
        <v>81.350912450867582</v>
      </c>
      <c r="M2816" s="23">
        <f t="shared" si="316"/>
        <v>1524.5347754983129</v>
      </c>
      <c r="N2816" s="23">
        <f t="shared" si="312"/>
        <v>1871.7193114295376</v>
      </c>
      <c r="O2816" s="23"/>
      <c r="P2816" s="23">
        <f t="shared" si="313"/>
        <v>135314.71518929448</v>
      </c>
    </row>
    <row r="2817" spans="1:16" s="1" customFormat="1" ht="15.9" customHeight="1" x14ac:dyDescent="0.3">
      <c r="A2817" s="24" t="s">
        <v>292</v>
      </c>
      <c r="B2817" s="24"/>
      <c r="C2817" s="24"/>
      <c r="D2817" s="19">
        <v>2</v>
      </c>
      <c r="E2817" s="19" t="s">
        <v>141</v>
      </c>
      <c r="F2817" s="20">
        <v>37.519983557615362</v>
      </c>
      <c r="G2817" s="20">
        <v>36.318768847573622</v>
      </c>
      <c r="H2817" s="20">
        <v>25.493591395542175</v>
      </c>
      <c r="I2817" s="21"/>
      <c r="J2817" s="21">
        <v>0.39349147255405786</v>
      </c>
      <c r="K2817" s="21">
        <v>0.27416472671477876</v>
      </c>
      <c r="L2817" s="22">
        <f t="shared" si="317"/>
        <v>71.747064520695574</v>
      </c>
      <c r="M2817" s="23"/>
      <c r="N2817" s="23">
        <f t="shared" si="312"/>
        <v>3047.7226593916653</v>
      </c>
      <c r="O2817" s="23">
        <f>K2817*10000/1.3987</f>
        <v>1960.1396061684334</v>
      </c>
      <c r="P2817" s="23">
        <f t="shared" si="313"/>
        <v>198239.43542412267</v>
      </c>
    </row>
    <row r="2818" spans="1:16" s="1" customFormat="1" ht="15.9" customHeight="1" x14ac:dyDescent="0.3">
      <c r="A2818" s="24" t="s">
        <v>292</v>
      </c>
      <c r="B2818" s="24"/>
      <c r="C2818" s="24"/>
      <c r="D2818" s="19">
        <v>2</v>
      </c>
      <c r="E2818" s="19" t="s">
        <v>141</v>
      </c>
      <c r="F2818" s="20">
        <v>37.129414510822087</v>
      </c>
      <c r="G2818" s="20">
        <v>34.470708934648869</v>
      </c>
      <c r="H2818" s="20">
        <v>27.644135922503484</v>
      </c>
      <c r="I2818" s="21"/>
      <c r="J2818" s="21">
        <v>0.46019328908018053</v>
      </c>
      <c r="K2818" s="21">
        <v>0.29554734294537138</v>
      </c>
      <c r="L2818" s="22">
        <f t="shared" si="317"/>
        <v>68.970453710706551</v>
      </c>
      <c r="M2818" s="23"/>
      <c r="N2818" s="23">
        <f t="shared" ref="N2818:N2881" si="318">J2818*10000/1.2911</f>
        <v>3564.350469213698</v>
      </c>
      <c r="O2818" s="23">
        <f>K2818*10000/1.3987</f>
        <v>2113.0145345347205</v>
      </c>
      <c r="P2818" s="23">
        <f t="shared" ref="P2818:P2881" si="319">H2818*10000/1.286</f>
        <v>214962.1766913179</v>
      </c>
    </row>
    <row r="2819" spans="1:16" s="1" customFormat="1" ht="15.9" customHeight="1" x14ac:dyDescent="0.3">
      <c r="A2819" s="24" t="s">
        <v>292</v>
      </c>
      <c r="B2819" s="24"/>
      <c r="C2819" s="24"/>
      <c r="D2819" s="19">
        <v>2</v>
      </c>
      <c r="E2819" s="19" t="s">
        <v>141</v>
      </c>
      <c r="F2819" s="20">
        <v>37.9344900492924</v>
      </c>
      <c r="G2819" s="20">
        <v>38.622458772425333</v>
      </c>
      <c r="H2819" s="20">
        <v>22.855151854470094</v>
      </c>
      <c r="I2819" s="21"/>
      <c r="J2819" s="21">
        <v>0.33700056480835283</v>
      </c>
      <c r="K2819" s="21">
        <v>0.25089875900382985</v>
      </c>
      <c r="L2819" s="22">
        <f t="shared" si="317"/>
        <v>75.076555194621591</v>
      </c>
      <c r="M2819" s="23"/>
      <c r="N2819" s="23">
        <f t="shared" si="318"/>
        <v>2610.1817427647188</v>
      </c>
      <c r="O2819" s="23">
        <f>K2819*10000/1.3987</f>
        <v>1793.7996640010713</v>
      </c>
      <c r="P2819" s="23">
        <f t="shared" si="319"/>
        <v>177722.79824626821</v>
      </c>
    </row>
    <row r="2820" spans="1:16" s="1" customFormat="1" ht="15.9" customHeight="1" x14ac:dyDescent="0.3">
      <c r="A2820" s="24" t="s">
        <v>292</v>
      </c>
      <c r="B2820" s="24"/>
      <c r="C2820" s="24"/>
      <c r="D2820" s="19">
        <v>2</v>
      </c>
      <c r="E2820" s="19" t="s">
        <v>141</v>
      </c>
      <c r="F2820" s="20">
        <v>38.891571015567067</v>
      </c>
      <c r="G2820" s="20">
        <v>42.997040278388809</v>
      </c>
      <c r="H2820" s="20">
        <v>17.612898009991486</v>
      </c>
      <c r="I2820" s="21"/>
      <c r="J2820" s="21">
        <v>0.25182991195297694</v>
      </c>
      <c r="K2820" s="21">
        <v>0.24666078409965059</v>
      </c>
      <c r="L2820" s="22">
        <f t="shared" si="317"/>
        <v>81.313972795835852</v>
      </c>
      <c r="M2820" s="23"/>
      <c r="N2820" s="23">
        <f t="shared" si="318"/>
        <v>1950.5066373865461</v>
      </c>
      <c r="O2820" s="23">
        <f>K2820*10000/1.3987</f>
        <v>1763.5002795427938</v>
      </c>
      <c r="P2820" s="23">
        <f t="shared" si="319"/>
        <v>136958.77146183114</v>
      </c>
    </row>
    <row r="2821" spans="1:16" s="1" customFormat="1" ht="15.9" customHeight="1" x14ac:dyDescent="0.3">
      <c r="A2821" s="24" t="s">
        <v>292</v>
      </c>
      <c r="B2821" s="24"/>
      <c r="C2821" s="24"/>
      <c r="D2821" s="19">
        <v>2</v>
      </c>
      <c r="E2821" s="19" t="s">
        <v>141</v>
      </c>
      <c r="F2821" s="20">
        <v>38.930904044130756</v>
      </c>
      <c r="G2821" s="20">
        <v>43.087453370743901</v>
      </c>
      <c r="H2821" s="20">
        <v>17.486929452797124</v>
      </c>
      <c r="I2821" s="21"/>
      <c r="J2821" s="21">
        <v>0.24997864745742643</v>
      </c>
      <c r="K2821" s="21">
        <v>0.24473448487079513</v>
      </c>
      <c r="L2821" s="22">
        <f t="shared" si="317"/>
        <v>81.454541561018729</v>
      </c>
      <c r="M2821" s="23"/>
      <c r="N2821" s="23">
        <f t="shared" si="318"/>
        <v>1936.1679765891602</v>
      </c>
      <c r="O2821" s="23">
        <f>K2821*10000/1.3987</f>
        <v>1749.7282109873106</v>
      </c>
      <c r="P2821" s="23">
        <f t="shared" si="319"/>
        <v>135979.23369204605</v>
      </c>
    </row>
    <row r="2822" spans="1:16" s="1" customFormat="1" ht="15.9" customHeight="1" x14ac:dyDescent="0.3">
      <c r="A2822" s="24" t="s">
        <v>224</v>
      </c>
      <c r="B2822" s="24"/>
      <c r="C2822" s="24"/>
      <c r="D2822" s="19">
        <v>1</v>
      </c>
      <c r="E2822" s="19" t="s">
        <v>141</v>
      </c>
      <c r="F2822" s="20">
        <v>37.554715411009511</v>
      </c>
      <c r="G2822" s="20">
        <v>33.991329885922887</v>
      </c>
      <c r="H2822" s="20">
        <v>27.947836810583809</v>
      </c>
      <c r="I2822" s="21">
        <v>5.4694223183754519E-2</v>
      </c>
      <c r="J2822" s="21">
        <v>0.45142366930004196</v>
      </c>
      <c r="K2822" s="21"/>
      <c r="L2822" s="22">
        <f t="shared" si="317"/>
        <v>68.434400219463626</v>
      </c>
      <c r="M2822" s="23">
        <f>I2822*10000/1.2726</f>
        <v>429.78330334554863</v>
      </c>
      <c r="N2822" s="23">
        <f t="shared" si="318"/>
        <v>3496.4268399042835</v>
      </c>
      <c r="O2822" s="23"/>
      <c r="P2822" s="23">
        <f t="shared" si="319"/>
        <v>217323.76991122711</v>
      </c>
    </row>
    <row r="2823" spans="1:16" s="1" customFormat="1" ht="15.9" customHeight="1" x14ac:dyDescent="0.3">
      <c r="A2823" s="24" t="s">
        <v>224</v>
      </c>
      <c r="B2823" s="24"/>
      <c r="C2823" s="24"/>
      <c r="D2823" s="19">
        <v>1</v>
      </c>
      <c r="E2823" s="19" t="s">
        <v>141</v>
      </c>
      <c r="F2823" s="20">
        <v>39.425209321780663</v>
      </c>
      <c r="G2823" s="20">
        <v>42.570613278149047</v>
      </c>
      <c r="H2823" s="20">
        <v>17.555841716558536</v>
      </c>
      <c r="I2823" s="21">
        <v>0.19120264053932601</v>
      </c>
      <c r="J2823" s="21">
        <v>0.25713304297242284</v>
      </c>
      <c r="K2823" s="21"/>
      <c r="L2823" s="22">
        <f t="shared" si="317"/>
        <v>81.211615554829038</v>
      </c>
      <c r="M2823" s="23">
        <f>I2823*10000/1.2726</f>
        <v>1502.4567070511239</v>
      </c>
      <c r="N2823" s="23">
        <f t="shared" si="318"/>
        <v>1991.5811553901547</v>
      </c>
      <c r="O2823" s="23"/>
      <c r="P2823" s="23">
        <f t="shared" si="319"/>
        <v>136515.09888459204</v>
      </c>
    </row>
    <row r="2824" spans="1:16" s="1" customFormat="1" ht="15.9" customHeight="1" x14ac:dyDescent="0.3">
      <c r="A2824" s="24" t="s">
        <v>224</v>
      </c>
      <c r="B2824" s="24"/>
      <c r="C2824" s="24"/>
      <c r="D2824" s="19">
        <v>1</v>
      </c>
      <c r="E2824" s="19" t="s">
        <v>141</v>
      </c>
      <c r="F2824" s="20">
        <v>39.77562356454937</v>
      </c>
      <c r="G2824" s="20">
        <v>43.310170409330667</v>
      </c>
      <c r="H2824" s="20">
        <v>16.477964399217342</v>
      </c>
      <c r="I2824" s="21">
        <v>0.20033730410780448</v>
      </c>
      <c r="J2824" s="21">
        <v>0.23590432279480736</v>
      </c>
      <c r="K2824" s="21"/>
      <c r="L2824" s="22">
        <f t="shared" si="317"/>
        <v>82.410424547337897</v>
      </c>
      <c r="M2824" s="23">
        <f>I2824*10000/1.2726</f>
        <v>1574.2362416140538</v>
      </c>
      <c r="N2824" s="23">
        <f t="shared" si="318"/>
        <v>1827.15763918215</v>
      </c>
      <c r="O2824" s="23"/>
      <c r="P2824" s="23">
        <f t="shared" si="319"/>
        <v>128133.47122252987</v>
      </c>
    </row>
    <row r="2825" spans="1:16" s="1" customFormat="1" ht="15.9" customHeight="1" x14ac:dyDescent="0.3">
      <c r="A2825" s="24" t="s">
        <v>224</v>
      </c>
      <c r="B2825" s="24"/>
      <c r="C2825" s="24"/>
      <c r="D2825" s="19">
        <v>2</v>
      </c>
      <c r="E2825" s="19" t="s">
        <v>141</v>
      </c>
      <c r="F2825" s="20">
        <v>37.142363003122412</v>
      </c>
      <c r="G2825" s="20">
        <v>34.958876321296671</v>
      </c>
      <c r="H2825" s="20">
        <v>27.176483636356174</v>
      </c>
      <c r="I2825" s="21"/>
      <c r="J2825" s="21">
        <v>0.43425400501806499</v>
      </c>
      <c r="K2825" s="21">
        <v>0.28802303420666564</v>
      </c>
      <c r="L2825" s="22">
        <f t="shared" si="317"/>
        <v>69.632583561168275</v>
      </c>
      <c r="M2825" s="23"/>
      <c r="N2825" s="23">
        <f t="shared" si="318"/>
        <v>3363.4420650458137</v>
      </c>
      <c r="O2825" s="23">
        <f t="shared" ref="O2825:O2830" si="320">K2825*10000/1.3987</f>
        <v>2059.2195196015273</v>
      </c>
      <c r="P2825" s="23">
        <f t="shared" si="319"/>
        <v>211325.68924071675</v>
      </c>
    </row>
    <row r="2826" spans="1:16" s="1" customFormat="1" ht="15.9" customHeight="1" x14ac:dyDescent="0.3">
      <c r="A2826" s="24" t="s">
        <v>224</v>
      </c>
      <c r="B2826" s="24"/>
      <c r="C2826" s="24"/>
      <c r="D2826" s="19">
        <v>2</v>
      </c>
      <c r="E2826" s="19" t="s">
        <v>141</v>
      </c>
      <c r="F2826" s="20">
        <v>38.585334261491504</v>
      </c>
      <c r="G2826" s="20">
        <v>41.253540044725909</v>
      </c>
      <c r="H2826" s="20">
        <v>19.605626743542224</v>
      </c>
      <c r="I2826" s="21"/>
      <c r="J2826" s="21">
        <v>0.27729132890860936</v>
      </c>
      <c r="K2826" s="21">
        <v>0.27820762133175359</v>
      </c>
      <c r="L2826" s="22">
        <f t="shared" si="317"/>
        <v>78.950800511601201</v>
      </c>
      <c r="M2826" s="23"/>
      <c r="N2826" s="23">
        <f t="shared" si="318"/>
        <v>2147.7138014763332</v>
      </c>
      <c r="O2826" s="23">
        <f t="shared" si="320"/>
        <v>1989.0442649013626</v>
      </c>
      <c r="P2826" s="23">
        <f t="shared" si="319"/>
        <v>152454.32926549163</v>
      </c>
    </row>
    <row r="2827" spans="1:16" s="1" customFormat="1" ht="15.9" customHeight="1" x14ac:dyDescent="0.3">
      <c r="A2827" s="24" t="s">
        <v>224</v>
      </c>
      <c r="B2827" s="24"/>
      <c r="C2827" s="24"/>
      <c r="D2827" s="19">
        <v>2</v>
      </c>
      <c r="E2827" s="19" t="s">
        <v>141</v>
      </c>
      <c r="F2827" s="20">
        <v>39.173113245019472</v>
      </c>
      <c r="G2827" s="20">
        <v>43.766385616079859</v>
      </c>
      <c r="H2827" s="20">
        <v>16.573429103412323</v>
      </c>
      <c r="I2827" s="21"/>
      <c r="J2827" s="21">
        <v>0.2374519584156598</v>
      </c>
      <c r="K2827" s="21">
        <v>0.24962007707269254</v>
      </c>
      <c r="L2827" s="22">
        <f t="shared" si="317"/>
        <v>82.478476656470789</v>
      </c>
      <c r="M2827" s="23"/>
      <c r="N2827" s="23">
        <f t="shared" si="318"/>
        <v>1839.1445931040182</v>
      </c>
      <c r="O2827" s="23">
        <f t="shared" si="320"/>
        <v>1784.6577326995962</v>
      </c>
      <c r="P2827" s="23">
        <f t="shared" si="319"/>
        <v>128875.80951331509</v>
      </c>
    </row>
    <row r="2828" spans="1:16" s="1" customFormat="1" ht="15.9" customHeight="1" x14ac:dyDescent="0.3">
      <c r="A2828" s="24" t="s">
        <v>224</v>
      </c>
      <c r="B2828" s="24"/>
      <c r="C2828" s="24"/>
      <c r="D2828" s="19">
        <v>2</v>
      </c>
      <c r="E2828" s="19" t="s">
        <v>141</v>
      </c>
      <c r="F2828" s="20">
        <v>39.09538449140986</v>
      </c>
      <c r="G2828" s="20">
        <v>43.811513139898494</v>
      </c>
      <c r="H2828" s="20">
        <v>16.604960060719538</v>
      </c>
      <c r="I2828" s="21"/>
      <c r="J2828" s="21">
        <v>0.23878987180086872</v>
      </c>
      <c r="K2828" s="21">
        <v>0.24935243617124331</v>
      </c>
      <c r="L2828" s="22">
        <f t="shared" si="317"/>
        <v>82.465898515590624</v>
      </c>
      <c r="M2828" s="23"/>
      <c r="N2828" s="23">
        <f t="shared" si="318"/>
        <v>1849.507178381758</v>
      </c>
      <c r="O2828" s="23">
        <f t="shared" si="320"/>
        <v>1782.7442351558109</v>
      </c>
      <c r="P2828" s="23">
        <f t="shared" si="319"/>
        <v>129120.99580652828</v>
      </c>
    </row>
    <row r="2829" spans="1:16" s="1" customFormat="1" ht="15.9" customHeight="1" x14ac:dyDescent="0.3">
      <c r="A2829" s="24" t="s">
        <v>224</v>
      </c>
      <c r="B2829" s="24"/>
      <c r="C2829" s="24"/>
      <c r="D2829" s="19">
        <v>2</v>
      </c>
      <c r="E2829" s="19" t="s">
        <v>141</v>
      </c>
      <c r="F2829" s="20">
        <v>39.384743918733136</v>
      </c>
      <c r="G2829" s="20">
        <v>43.558483485868869</v>
      </c>
      <c r="H2829" s="20">
        <v>16.563143074277178</v>
      </c>
      <c r="I2829" s="21"/>
      <c r="J2829" s="21">
        <v>0.24434733475931156</v>
      </c>
      <c r="K2829" s="21">
        <v>0.24928218636151192</v>
      </c>
      <c r="L2829" s="22">
        <f t="shared" si="317"/>
        <v>82.41855600153886</v>
      </c>
      <c r="M2829" s="23"/>
      <c r="N2829" s="23">
        <f t="shared" si="318"/>
        <v>1892.5515820564758</v>
      </c>
      <c r="O2829" s="23">
        <f t="shared" si="320"/>
        <v>1782.2419844249082</v>
      </c>
      <c r="P2829" s="23">
        <f t="shared" si="319"/>
        <v>128795.8248388583</v>
      </c>
    </row>
    <row r="2830" spans="1:16" s="1" customFormat="1" ht="15.9" customHeight="1" x14ac:dyDescent="0.3">
      <c r="A2830" s="24" t="s">
        <v>224</v>
      </c>
      <c r="B2830" s="24"/>
      <c r="C2830" s="24"/>
      <c r="D2830" s="19">
        <v>2</v>
      </c>
      <c r="E2830" s="19" t="s">
        <v>141</v>
      </c>
      <c r="F2830" s="20">
        <v>39.18079141453331</v>
      </c>
      <c r="G2830" s="20">
        <v>43.746122635195277</v>
      </c>
      <c r="H2830" s="20">
        <v>16.5809426361146</v>
      </c>
      <c r="I2830" s="21"/>
      <c r="J2830" s="21">
        <v>0.24214068605962427</v>
      </c>
      <c r="K2830" s="21">
        <v>0.25000262809717849</v>
      </c>
      <c r="L2830" s="22">
        <f t="shared" si="317"/>
        <v>82.465230341567036</v>
      </c>
      <c r="M2830" s="23"/>
      <c r="N2830" s="23">
        <f t="shared" si="318"/>
        <v>1875.4603520999478</v>
      </c>
      <c r="O2830" s="23">
        <f t="shared" si="320"/>
        <v>1787.3927797038573</v>
      </c>
      <c r="P2830" s="23">
        <f t="shared" si="319"/>
        <v>128934.23511753188</v>
      </c>
    </row>
    <row r="2831" spans="1:16" s="1" customFormat="1" ht="15.9" customHeight="1" x14ac:dyDescent="0.3">
      <c r="A2831" s="24" t="s">
        <v>225</v>
      </c>
      <c r="B2831" s="24"/>
      <c r="C2831" s="24"/>
      <c r="D2831" s="19">
        <v>1</v>
      </c>
      <c r="E2831" s="19" t="s">
        <v>141</v>
      </c>
      <c r="F2831" s="20">
        <v>37.452667966325784</v>
      </c>
      <c r="G2831" s="20">
        <v>33.953030846945168</v>
      </c>
      <c r="H2831" s="20">
        <v>28.076220758745123</v>
      </c>
      <c r="I2831" s="21">
        <v>5.1711727970005596E-2</v>
      </c>
      <c r="J2831" s="21">
        <v>0.46636870001392644</v>
      </c>
      <c r="K2831" s="21"/>
      <c r="L2831" s="22">
        <f t="shared" si="317"/>
        <v>68.310912914929872</v>
      </c>
      <c r="M2831" s="23">
        <f>I2831*10000/1.2726</f>
        <v>406.34706875691967</v>
      </c>
      <c r="N2831" s="23">
        <f t="shared" si="318"/>
        <v>3612.181086003613</v>
      </c>
      <c r="O2831" s="23"/>
      <c r="P2831" s="23">
        <f t="shared" si="319"/>
        <v>218322.08988137729</v>
      </c>
    </row>
    <row r="2832" spans="1:16" s="1" customFormat="1" ht="15.9" customHeight="1" x14ac:dyDescent="0.3">
      <c r="A2832" s="24" t="s">
        <v>225</v>
      </c>
      <c r="B2832" s="24"/>
      <c r="C2832" s="24"/>
      <c r="D2832" s="19">
        <v>1</v>
      </c>
      <c r="E2832" s="19" t="s">
        <v>141</v>
      </c>
      <c r="F2832" s="20">
        <v>38.81599780038777</v>
      </c>
      <c r="G2832" s="20">
        <v>39.525835441290319</v>
      </c>
      <c r="H2832" s="20">
        <v>21.228480657195096</v>
      </c>
      <c r="I2832" s="21">
        <v>0.13022826889309772</v>
      </c>
      <c r="J2832" s="21">
        <v>0.29945783223372374</v>
      </c>
      <c r="K2832" s="21"/>
      <c r="L2832" s="22">
        <f t="shared" si="317"/>
        <v>76.846301951539459</v>
      </c>
      <c r="M2832" s="23">
        <f>I2832*10000/1.2726</f>
        <v>1023.3244451759997</v>
      </c>
      <c r="N2832" s="23">
        <f t="shared" si="318"/>
        <v>2319.400760852945</v>
      </c>
      <c r="O2832" s="23"/>
      <c r="P2832" s="23">
        <f t="shared" si="319"/>
        <v>165073.72206217027</v>
      </c>
    </row>
    <row r="2833" spans="1:16" s="1" customFormat="1" ht="15.9" customHeight="1" x14ac:dyDescent="0.3">
      <c r="A2833" s="24" t="s">
        <v>225</v>
      </c>
      <c r="B2833" s="24"/>
      <c r="C2833" s="24"/>
      <c r="D2833" s="19">
        <v>1</v>
      </c>
      <c r="E2833" s="19" t="s">
        <v>141</v>
      </c>
      <c r="F2833" s="20">
        <v>39.373098272272863</v>
      </c>
      <c r="G2833" s="20">
        <v>41.775689655741871</v>
      </c>
      <c r="H2833" s="20">
        <v>18.430189391199619</v>
      </c>
      <c r="I2833" s="21">
        <v>0.15959438103593612</v>
      </c>
      <c r="J2833" s="21">
        <v>0.26142829974969456</v>
      </c>
      <c r="K2833" s="21"/>
      <c r="L2833" s="22">
        <f t="shared" si="317"/>
        <v>80.160668346470246</v>
      </c>
      <c r="M2833" s="23">
        <f>I2833*10000/1.2726</f>
        <v>1254.0812591225531</v>
      </c>
      <c r="N2833" s="23">
        <f t="shared" si="318"/>
        <v>2024.8493513259589</v>
      </c>
      <c r="O2833" s="23"/>
      <c r="P2833" s="23">
        <f t="shared" si="319"/>
        <v>143314.06991601569</v>
      </c>
    </row>
    <row r="2834" spans="1:16" s="1" customFormat="1" ht="15.9" customHeight="1" x14ac:dyDescent="0.3">
      <c r="A2834" s="24" t="s">
        <v>225</v>
      </c>
      <c r="B2834" s="24"/>
      <c r="C2834" s="24"/>
      <c r="D2834" s="19">
        <v>2</v>
      </c>
      <c r="E2834" s="19" t="s">
        <v>141</v>
      </c>
      <c r="F2834" s="20">
        <v>36.887112885919862</v>
      </c>
      <c r="G2834" s="20">
        <v>34.147440087059252</v>
      </c>
      <c r="H2834" s="20">
        <v>28.17316393158854</v>
      </c>
      <c r="I2834" s="21"/>
      <c r="J2834" s="21">
        <v>0.47542977030412903</v>
      </c>
      <c r="K2834" s="21">
        <v>0.31685332512822012</v>
      </c>
      <c r="L2834" s="22">
        <f t="shared" si="317"/>
        <v>68.35987111181619</v>
      </c>
      <c r="M2834" s="23"/>
      <c r="N2834" s="23">
        <f t="shared" si="318"/>
        <v>3682.3620966937424</v>
      </c>
      <c r="O2834" s="23">
        <f>K2834*10000/1.3987</f>
        <v>2265.3415680862236</v>
      </c>
      <c r="P2834" s="23">
        <f t="shared" si="319"/>
        <v>219075.92481795131</v>
      </c>
    </row>
    <row r="2835" spans="1:16" s="1" customFormat="1" ht="15.9" customHeight="1" x14ac:dyDescent="0.3">
      <c r="A2835" s="24" t="s">
        <v>225</v>
      </c>
      <c r="B2835" s="24"/>
      <c r="C2835" s="24"/>
      <c r="D2835" s="19">
        <v>2</v>
      </c>
      <c r="E2835" s="19" t="s">
        <v>141</v>
      </c>
      <c r="F2835" s="20">
        <v>38.212357581125843</v>
      </c>
      <c r="G2835" s="20">
        <v>39.983523899488318</v>
      </c>
      <c r="H2835" s="20">
        <v>21.237900471531425</v>
      </c>
      <c r="I2835" s="21"/>
      <c r="J2835" s="21">
        <v>0.30157098968737239</v>
      </c>
      <c r="K2835" s="21">
        <v>0.26464705816703632</v>
      </c>
      <c r="L2835" s="22">
        <f t="shared" si="317"/>
        <v>77.042669992837176</v>
      </c>
      <c r="M2835" s="23"/>
      <c r="N2835" s="23">
        <f t="shared" si="318"/>
        <v>2335.7678699355001</v>
      </c>
      <c r="O2835" s="23">
        <f>K2835*10000/1.3987</f>
        <v>1892.0930733326395</v>
      </c>
      <c r="P2835" s="23">
        <f t="shared" si="319"/>
        <v>165146.9710072428</v>
      </c>
    </row>
    <row r="2836" spans="1:16" s="1" customFormat="1" ht="15.9" customHeight="1" x14ac:dyDescent="0.3">
      <c r="A2836" s="24" t="s">
        <v>225</v>
      </c>
      <c r="B2836" s="24"/>
      <c r="C2836" s="24"/>
      <c r="D2836" s="19">
        <v>2</v>
      </c>
      <c r="E2836" s="19" t="s">
        <v>141</v>
      </c>
      <c r="F2836" s="20">
        <v>38.81367284310128</v>
      </c>
      <c r="G2836" s="20">
        <v>42.137189343888778</v>
      </c>
      <c r="H2836" s="20">
        <v>18.527600510048945</v>
      </c>
      <c r="I2836" s="21"/>
      <c r="J2836" s="21">
        <v>0.26396303421287487</v>
      </c>
      <c r="K2836" s="21">
        <v>0.25757426874812817</v>
      </c>
      <c r="L2836" s="22">
        <f t="shared" si="317"/>
        <v>80.213805533776977</v>
      </c>
      <c r="M2836" s="23"/>
      <c r="N2836" s="23">
        <f t="shared" si="318"/>
        <v>2044.4817149165433</v>
      </c>
      <c r="O2836" s="23">
        <f>K2836*10000/1.3987</f>
        <v>1841.5261939524428</v>
      </c>
      <c r="P2836" s="23">
        <f t="shared" si="319"/>
        <v>144071.54362401977</v>
      </c>
    </row>
    <row r="2837" spans="1:16" s="1" customFormat="1" ht="15.9" customHeight="1" x14ac:dyDescent="0.3">
      <c r="A2837" s="24" t="s">
        <v>225</v>
      </c>
      <c r="B2837" s="24"/>
      <c r="C2837" s="24"/>
      <c r="D2837" s="19">
        <v>2</v>
      </c>
      <c r="E2837" s="19" t="s">
        <v>141</v>
      </c>
      <c r="F2837" s="20">
        <v>38.777991382350883</v>
      </c>
      <c r="G2837" s="20">
        <v>42.275687638655761</v>
      </c>
      <c r="H2837" s="20">
        <v>18.423953859968037</v>
      </c>
      <c r="I2837" s="21"/>
      <c r="J2837" s="21">
        <v>0.26741541050726431</v>
      </c>
      <c r="K2837" s="21">
        <v>0.25495170851804438</v>
      </c>
      <c r="L2837" s="22">
        <f t="shared" si="317"/>
        <v>80.354543196727107</v>
      </c>
      <c r="M2837" s="23"/>
      <c r="N2837" s="23">
        <f t="shared" si="318"/>
        <v>2071.2215204652184</v>
      </c>
      <c r="O2837" s="23">
        <f>K2837*10000/1.3987</f>
        <v>1822.7762101811993</v>
      </c>
      <c r="P2837" s="23">
        <f t="shared" si="319"/>
        <v>143265.58211483699</v>
      </c>
    </row>
    <row r="2838" spans="1:16" s="1" customFormat="1" ht="15.9" customHeight="1" x14ac:dyDescent="0.3">
      <c r="A2838" s="24" t="s">
        <v>226</v>
      </c>
      <c r="B2838" s="24"/>
      <c r="C2838" s="24"/>
      <c r="D2838" s="19">
        <v>1</v>
      </c>
      <c r="E2838" s="19" t="s">
        <v>141</v>
      </c>
      <c r="F2838" s="20">
        <v>39.533726553954068</v>
      </c>
      <c r="G2838" s="20">
        <v>42.317449004119503</v>
      </c>
      <c r="H2838" s="20">
        <v>17.713797551705394</v>
      </c>
      <c r="I2838" s="21">
        <v>0.18048725503942745</v>
      </c>
      <c r="J2838" s="21">
        <v>0.25453963518161654</v>
      </c>
      <c r="K2838" s="21"/>
      <c r="L2838" s="22">
        <f t="shared" si="317"/>
        <v>80.982872690608048</v>
      </c>
      <c r="M2838" s="23">
        <f>I2838*10000/1.2726</f>
        <v>1418.2559723355921</v>
      </c>
      <c r="N2838" s="23">
        <f t="shared" si="318"/>
        <v>1971.4943473132721</v>
      </c>
      <c r="O2838" s="23"/>
      <c r="P2838" s="23">
        <f t="shared" si="319"/>
        <v>137743.37131963758</v>
      </c>
    </row>
    <row r="2839" spans="1:16" s="1" customFormat="1" ht="15.9" customHeight="1" x14ac:dyDescent="0.3">
      <c r="A2839" s="24" t="s">
        <v>226</v>
      </c>
      <c r="B2839" s="24"/>
      <c r="C2839" s="24"/>
      <c r="D2839" s="19">
        <v>1</v>
      </c>
      <c r="E2839" s="19" t="s">
        <v>141</v>
      </c>
      <c r="F2839" s="20">
        <v>39.540042774156333</v>
      </c>
      <c r="G2839" s="20">
        <v>42.562759785688847</v>
      </c>
      <c r="H2839" s="20">
        <v>17.458666946607757</v>
      </c>
      <c r="I2839" s="21">
        <v>0.18635199754683338</v>
      </c>
      <c r="J2839" s="21">
        <v>0.25217849600022352</v>
      </c>
      <c r="K2839" s="21"/>
      <c r="L2839" s="22">
        <f t="shared" si="317"/>
        <v>81.293355663823675</v>
      </c>
      <c r="M2839" s="23">
        <f>I2839*10000/1.2726</f>
        <v>1464.3407005094562</v>
      </c>
      <c r="N2839" s="23">
        <f t="shared" si="318"/>
        <v>1953.2065370631517</v>
      </c>
      <c r="O2839" s="23"/>
      <c r="P2839" s="23">
        <f t="shared" si="319"/>
        <v>135759.46303738534</v>
      </c>
    </row>
    <row r="2840" spans="1:16" s="1" customFormat="1" ht="15.9" customHeight="1" x14ac:dyDescent="0.3">
      <c r="A2840" s="24" t="s">
        <v>226</v>
      </c>
      <c r="B2840" s="24"/>
      <c r="C2840" s="24"/>
      <c r="D2840" s="19">
        <v>1</v>
      </c>
      <c r="E2840" s="19" t="s">
        <v>141</v>
      </c>
      <c r="F2840" s="20">
        <v>39.625730337510184</v>
      </c>
      <c r="G2840" s="20">
        <v>42.609713553894792</v>
      </c>
      <c r="H2840" s="20">
        <v>17.32489555065797</v>
      </c>
      <c r="I2840" s="21">
        <v>0.19481305472791807</v>
      </c>
      <c r="J2840" s="21">
        <v>0.24484750320914128</v>
      </c>
      <c r="K2840" s="21"/>
      <c r="L2840" s="22">
        <f t="shared" si="317"/>
        <v>81.426724053295388</v>
      </c>
      <c r="M2840" s="23">
        <f>I2840*10000/1.2726</f>
        <v>1530.8270841420563</v>
      </c>
      <c r="N2840" s="23">
        <f t="shared" si="318"/>
        <v>1896.4255534748763</v>
      </c>
      <c r="O2840" s="23"/>
      <c r="P2840" s="23">
        <f t="shared" si="319"/>
        <v>134719.25000511642</v>
      </c>
    </row>
    <row r="2841" spans="1:16" s="1" customFormat="1" ht="15.9" customHeight="1" x14ac:dyDescent="0.3">
      <c r="A2841" s="24" t="s">
        <v>226</v>
      </c>
      <c r="B2841" s="24"/>
      <c r="C2841" s="24"/>
      <c r="D2841" s="19">
        <v>2</v>
      </c>
      <c r="E2841" s="19" t="s">
        <v>141</v>
      </c>
      <c r="F2841" s="20">
        <v>38.983821670737377</v>
      </c>
      <c r="G2841" s="20">
        <v>41.787196053065095</v>
      </c>
      <c r="H2841" s="20">
        <v>18.723885996499089</v>
      </c>
      <c r="I2841" s="21"/>
      <c r="J2841" s="21">
        <v>0.26097534038903891</v>
      </c>
      <c r="K2841" s="21">
        <v>0.24412093930939299</v>
      </c>
      <c r="L2841" s="22">
        <f t="shared" si="317"/>
        <v>79.912458479863716</v>
      </c>
      <c r="M2841" s="23"/>
      <c r="N2841" s="23">
        <f t="shared" si="318"/>
        <v>2021.34103004445</v>
      </c>
      <c r="O2841" s="23">
        <f>K2841*10000/1.3987</f>
        <v>1745.3416694744619</v>
      </c>
      <c r="P2841" s="23">
        <f t="shared" si="319"/>
        <v>145597.86933514065</v>
      </c>
    </row>
    <row r="2842" spans="1:16" s="1" customFormat="1" ht="15.9" customHeight="1" x14ac:dyDescent="0.3">
      <c r="A2842" s="24" t="s">
        <v>226</v>
      </c>
      <c r="B2842" s="24"/>
      <c r="C2842" s="24"/>
      <c r="D2842" s="19">
        <v>2</v>
      </c>
      <c r="E2842" s="19" t="s">
        <v>141</v>
      </c>
      <c r="F2842" s="20">
        <v>39.109489531777776</v>
      </c>
      <c r="G2842" s="20">
        <v>42.763272986056492</v>
      </c>
      <c r="H2842" s="20">
        <v>17.64986397113276</v>
      </c>
      <c r="I2842" s="21"/>
      <c r="J2842" s="21">
        <v>0.24618624443886228</v>
      </c>
      <c r="K2842" s="21">
        <v>0.23118726659412348</v>
      </c>
      <c r="L2842" s="22">
        <f t="shared" si="317"/>
        <v>81.199010737624874</v>
      </c>
      <c r="M2842" s="23"/>
      <c r="N2842" s="23">
        <f t="shared" si="318"/>
        <v>1906.7945506843955</v>
      </c>
      <c r="O2842" s="23">
        <f>K2842*10000/1.3987</f>
        <v>1652.8724286417635</v>
      </c>
      <c r="P2842" s="23">
        <f t="shared" si="319"/>
        <v>137246.22061534028</v>
      </c>
    </row>
    <row r="2843" spans="1:16" s="1" customFormat="1" ht="15.9" customHeight="1" x14ac:dyDescent="0.3">
      <c r="A2843" s="24" t="s">
        <v>226</v>
      </c>
      <c r="B2843" s="24"/>
      <c r="C2843" s="24"/>
      <c r="D2843" s="19">
        <v>2</v>
      </c>
      <c r="E2843" s="19" t="s">
        <v>141</v>
      </c>
      <c r="F2843" s="20">
        <v>39.044491051366336</v>
      </c>
      <c r="G2843" s="20">
        <v>42.73722882027743</v>
      </c>
      <c r="H2843" s="20">
        <v>17.729491470749466</v>
      </c>
      <c r="I2843" s="21"/>
      <c r="J2843" s="21">
        <v>0.25051234393015503</v>
      </c>
      <c r="K2843" s="21">
        <v>0.23827631367661109</v>
      </c>
      <c r="L2843" s="22">
        <f t="shared" si="317"/>
        <v>81.120867114556191</v>
      </c>
      <c r="M2843" s="23"/>
      <c r="N2843" s="23">
        <f t="shared" si="318"/>
        <v>1940.3016337243826</v>
      </c>
      <c r="O2843" s="23">
        <f>K2843*10000/1.3987</f>
        <v>1703.5555421220497</v>
      </c>
      <c r="P2843" s="23">
        <f t="shared" si="319"/>
        <v>137865.40801515913</v>
      </c>
    </row>
    <row r="2844" spans="1:16" s="1" customFormat="1" ht="15.9" customHeight="1" x14ac:dyDescent="0.3">
      <c r="A2844" s="24" t="s">
        <v>226</v>
      </c>
      <c r="B2844" s="24"/>
      <c r="C2844" s="24"/>
      <c r="D2844" s="19">
        <v>2</v>
      </c>
      <c r="E2844" s="19" t="s">
        <v>141</v>
      </c>
      <c r="F2844" s="20">
        <v>39.022799045092505</v>
      </c>
      <c r="G2844" s="20">
        <v>42.523433546032905</v>
      </c>
      <c r="H2844" s="20">
        <v>17.958440876735978</v>
      </c>
      <c r="I2844" s="21"/>
      <c r="J2844" s="21">
        <v>0.2569600036742104</v>
      </c>
      <c r="K2844" s="21">
        <v>0.23836652846440259</v>
      </c>
      <c r="L2844" s="22">
        <f t="shared" si="317"/>
        <v>80.846039319065227</v>
      </c>
      <c r="M2844" s="23"/>
      <c r="N2844" s="23">
        <f t="shared" si="318"/>
        <v>1990.2409083278631</v>
      </c>
      <c r="O2844" s="23">
        <f>K2844*10000/1.3987</f>
        <v>1704.2005323829455</v>
      </c>
      <c r="P2844" s="23">
        <f t="shared" si="319"/>
        <v>139645.72999017089</v>
      </c>
    </row>
    <row r="2845" spans="1:16" s="1" customFormat="1" ht="15.9" customHeight="1" x14ac:dyDescent="0.3">
      <c r="A2845" s="24" t="s">
        <v>226</v>
      </c>
      <c r="B2845" s="24"/>
      <c r="C2845" s="24"/>
      <c r="D2845" s="19">
        <v>2</v>
      </c>
      <c r="E2845" s="19" t="s">
        <v>141</v>
      </c>
      <c r="F2845" s="20">
        <v>39.097029403508294</v>
      </c>
      <c r="G2845" s="20">
        <v>42.816821340519198</v>
      </c>
      <c r="H2845" s="20">
        <v>17.59869220400477</v>
      </c>
      <c r="I2845" s="21"/>
      <c r="J2845" s="21">
        <v>0.25172856721231424</v>
      </c>
      <c r="K2845" s="21">
        <v>0.23572848475542718</v>
      </c>
      <c r="L2845" s="22">
        <f t="shared" si="317"/>
        <v>81.262358206126123</v>
      </c>
      <c r="M2845" s="23"/>
      <c r="N2845" s="23">
        <f t="shared" si="318"/>
        <v>1949.7216885780672</v>
      </c>
      <c r="O2845" s="23">
        <f>K2845*10000/1.3987</f>
        <v>1685.3398495419117</v>
      </c>
      <c r="P2845" s="23">
        <f t="shared" si="319"/>
        <v>136848.3064075021</v>
      </c>
    </row>
    <row r="2846" spans="1:16" s="1" customFormat="1" ht="15.9" customHeight="1" x14ac:dyDescent="0.3">
      <c r="A2846" s="24" t="s">
        <v>293</v>
      </c>
      <c r="B2846" s="24"/>
      <c r="C2846" s="24"/>
      <c r="D2846" s="19">
        <v>1</v>
      </c>
      <c r="E2846" s="19" t="s">
        <v>141</v>
      </c>
      <c r="F2846" s="20">
        <v>37.361655766761608</v>
      </c>
      <c r="G2846" s="20">
        <v>33.977298392118009</v>
      </c>
      <c r="H2846" s="20">
        <v>28.130029137396452</v>
      </c>
      <c r="I2846" s="21">
        <v>5.777196740379914E-2</v>
      </c>
      <c r="J2846" s="21">
        <v>0.47324473632013714</v>
      </c>
      <c r="K2846" s="21"/>
      <c r="L2846" s="22">
        <f t="shared" si="317"/>
        <v>68.284926499700475</v>
      </c>
      <c r="M2846" s="23">
        <f>I2846*10000/1.2726</f>
        <v>453.9679978296333</v>
      </c>
      <c r="N2846" s="23">
        <f t="shared" si="318"/>
        <v>3665.4382799174127</v>
      </c>
      <c r="O2846" s="23"/>
      <c r="P2846" s="23">
        <f t="shared" si="319"/>
        <v>218740.50651163649</v>
      </c>
    </row>
    <row r="2847" spans="1:16" s="1" customFormat="1" ht="15.9" customHeight="1" x14ac:dyDescent="0.3">
      <c r="A2847" s="24" t="s">
        <v>293</v>
      </c>
      <c r="B2847" s="24"/>
      <c r="C2847" s="24"/>
      <c r="D2847" s="19">
        <v>1</v>
      </c>
      <c r="E2847" s="19" t="s">
        <v>141</v>
      </c>
      <c r="F2847" s="20">
        <v>39.689692159238035</v>
      </c>
      <c r="G2847" s="20">
        <v>43.131158243806752</v>
      </c>
      <c r="H2847" s="20">
        <v>16.741167537638407</v>
      </c>
      <c r="I2847" s="21">
        <v>0.20001838536780736</v>
      </c>
      <c r="J2847" s="21">
        <v>0.2379636739489755</v>
      </c>
      <c r="K2847" s="21"/>
      <c r="L2847" s="22">
        <f t="shared" si="317"/>
        <v>82.11879683578826</v>
      </c>
      <c r="M2847" s="23">
        <f>I2847*10000/1.2726</f>
        <v>1571.730200910006</v>
      </c>
      <c r="N2847" s="23">
        <f t="shared" si="318"/>
        <v>1843.1080005342383</v>
      </c>
      <c r="O2847" s="23"/>
      <c r="P2847" s="23">
        <f t="shared" si="319"/>
        <v>130180.15192564858</v>
      </c>
    </row>
    <row r="2848" spans="1:16" s="1" customFormat="1" ht="15.9" customHeight="1" x14ac:dyDescent="0.3">
      <c r="A2848" s="24" t="s">
        <v>293</v>
      </c>
      <c r="B2848" s="24"/>
      <c r="C2848" s="24"/>
      <c r="D2848" s="19">
        <v>1</v>
      </c>
      <c r="E2848" s="19" t="s">
        <v>141</v>
      </c>
      <c r="F2848" s="20">
        <v>39.914584116778052</v>
      </c>
      <c r="G2848" s="20">
        <v>43.898660665872583</v>
      </c>
      <c r="H2848" s="20">
        <v>15.744606872826564</v>
      </c>
      <c r="I2848" s="21">
        <v>0.2144456609160284</v>
      </c>
      <c r="J2848" s="21">
        <v>0.22770268360677726</v>
      </c>
      <c r="K2848" s="21"/>
      <c r="L2848" s="22">
        <f t="shared" si="317"/>
        <v>83.24969433173203</v>
      </c>
      <c r="M2848" s="23">
        <f>I2848*10000/1.2726</f>
        <v>1685.0987027819301</v>
      </c>
      <c r="N2848" s="23">
        <f t="shared" si="318"/>
        <v>1763.6332089441348</v>
      </c>
      <c r="O2848" s="23"/>
      <c r="P2848" s="23">
        <f t="shared" si="319"/>
        <v>122430.8466005176</v>
      </c>
    </row>
    <row r="2849" spans="1:16" s="1" customFormat="1" ht="15.9" customHeight="1" x14ac:dyDescent="0.3">
      <c r="A2849" s="24" t="s">
        <v>293</v>
      </c>
      <c r="B2849" s="24"/>
      <c r="C2849" s="24"/>
      <c r="D2849" s="19">
        <v>2</v>
      </c>
      <c r="E2849" s="19" t="s">
        <v>141</v>
      </c>
      <c r="F2849" s="20">
        <v>37.307428794434976</v>
      </c>
      <c r="G2849" s="20">
        <v>35.935015751052731</v>
      </c>
      <c r="H2849" s="20">
        <v>26.060203263976938</v>
      </c>
      <c r="I2849" s="21"/>
      <c r="J2849" s="21">
        <v>0.41159591900807557</v>
      </c>
      <c r="K2849" s="21">
        <v>0.28575627152728511</v>
      </c>
      <c r="L2849" s="22">
        <f t="shared" si="317"/>
        <v>71.081484904061881</v>
      </c>
      <c r="M2849" s="23"/>
      <c r="N2849" s="23">
        <f t="shared" si="318"/>
        <v>3187.947633863183</v>
      </c>
      <c r="O2849" s="23">
        <f>K2849*10000/1.3987</f>
        <v>2043.0133089818053</v>
      </c>
      <c r="P2849" s="23">
        <f t="shared" si="319"/>
        <v>202645.43751148472</v>
      </c>
    </row>
    <row r="2850" spans="1:16" s="1" customFormat="1" ht="15.9" customHeight="1" x14ac:dyDescent="0.3">
      <c r="A2850" s="24" t="s">
        <v>293</v>
      </c>
      <c r="B2850" s="24"/>
      <c r="C2850" s="24"/>
      <c r="D2850" s="19">
        <v>2</v>
      </c>
      <c r="E2850" s="19" t="s">
        <v>141</v>
      </c>
      <c r="F2850" s="20">
        <v>39.38516851451098</v>
      </c>
      <c r="G2850" s="20">
        <v>44.050218598163291</v>
      </c>
      <c r="H2850" s="20">
        <v>16.071015276992</v>
      </c>
      <c r="I2850" s="21"/>
      <c r="J2850" s="21">
        <v>0.22944497822628257</v>
      </c>
      <c r="K2850" s="21">
        <v>0.26415263210744183</v>
      </c>
      <c r="L2850" s="22">
        <f t="shared" si="317"/>
        <v>83.010265665874826</v>
      </c>
      <c r="M2850" s="23"/>
      <c r="N2850" s="23">
        <f t="shared" si="318"/>
        <v>1777.1278617170058</v>
      </c>
      <c r="O2850" s="23">
        <f>K2850*10000/1.3987</f>
        <v>1888.5581762167858</v>
      </c>
      <c r="P2850" s="23">
        <f t="shared" si="319"/>
        <v>124969.01459558321</v>
      </c>
    </row>
    <row r="2851" spans="1:16" s="1" customFormat="1" ht="15.9" customHeight="1" x14ac:dyDescent="0.3">
      <c r="A2851" s="24" t="s">
        <v>293</v>
      </c>
      <c r="B2851" s="24"/>
      <c r="C2851" s="24"/>
      <c r="D2851" s="19">
        <v>2</v>
      </c>
      <c r="E2851" s="19" t="s">
        <v>141</v>
      </c>
      <c r="F2851" s="20">
        <v>39.068878714704788</v>
      </c>
      <c r="G2851" s="20">
        <v>43.019652453674603</v>
      </c>
      <c r="H2851" s="20">
        <v>17.406260105006638</v>
      </c>
      <c r="I2851" s="21"/>
      <c r="J2851" s="21">
        <v>0.24181883722170258</v>
      </c>
      <c r="K2851" s="21">
        <v>0.26338988939226643</v>
      </c>
      <c r="L2851" s="22">
        <f t="shared" si="317"/>
        <v>81.500555817487964</v>
      </c>
      <c r="M2851" s="23"/>
      <c r="N2851" s="23">
        <f t="shared" si="318"/>
        <v>1872.967525534061</v>
      </c>
      <c r="O2851" s="23">
        <f>K2851*10000/1.3987</f>
        <v>1883.1049502557119</v>
      </c>
      <c r="P2851" s="23">
        <f t="shared" si="319"/>
        <v>135351.94482897854</v>
      </c>
    </row>
    <row r="2852" spans="1:16" s="1" customFormat="1" ht="15.9" customHeight="1" x14ac:dyDescent="0.3">
      <c r="A2852" s="24" t="s">
        <v>293</v>
      </c>
      <c r="B2852" s="24"/>
      <c r="C2852" s="24"/>
      <c r="D2852" s="19">
        <v>2</v>
      </c>
      <c r="E2852" s="19" t="s">
        <v>141</v>
      </c>
      <c r="F2852" s="20">
        <v>39.367692636292325</v>
      </c>
      <c r="G2852" s="20">
        <v>44.002385208031257</v>
      </c>
      <c r="H2852" s="20">
        <v>16.13595905997926</v>
      </c>
      <c r="I2852" s="21"/>
      <c r="J2852" s="21">
        <v>0.22947446858066306</v>
      </c>
      <c r="K2852" s="21">
        <v>0.26448862711649318</v>
      </c>
      <c r="L2852" s="22">
        <f t="shared" si="317"/>
        <v>82.937943838408557</v>
      </c>
      <c r="M2852" s="23"/>
      <c r="N2852" s="23">
        <f t="shared" si="318"/>
        <v>1777.356274344846</v>
      </c>
      <c r="O2852" s="23">
        <f>K2852*10000/1.3987</f>
        <v>1890.9603711767581</v>
      </c>
      <c r="P2852" s="23">
        <f t="shared" si="319"/>
        <v>125474.0206841311</v>
      </c>
    </row>
    <row r="2853" spans="1:16" s="1" customFormat="1" ht="15.9" customHeight="1" x14ac:dyDescent="0.3">
      <c r="A2853" s="24" t="s">
        <v>293</v>
      </c>
      <c r="B2853" s="24"/>
      <c r="C2853" s="24"/>
      <c r="D2853" s="19">
        <v>2</v>
      </c>
      <c r="E2853" s="19" t="s">
        <v>141</v>
      </c>
      <c r="F2853" s="20">
        <v>39.382646004935964</v>
      </c>
      <c r="G2853" s="20">
        <v>44.018801265528118</v>
      </c>
      <c r="H2853" s="20">
        <v>16.104325374996947</v>
      </c>
      <c r="I2853" s="21"/>
      <c r="J2853" s="21">
        <v>0.2278945237411763</v>
      </c>
      <c r="K2853" s="21">
        <v>0.2663328307977923</v>
      </c>
      <c r="L2853" s="22">
        <f t="shared" si="317"/>
        <v>82.970966097001821</v>
      </c>
      <c r="M2853" s="23"/>
      <c r="N2853" s="23">
        <f t="shared" si="318"/>
        <v>1765.1190747515786</v>
      </c>
      <c r="O2853" s="23">
        <f>K2853*10000/1.3987</f>
        <v>1904.1454979466096</v>
      </c>
      <c r="P2853" s="23">
        <f t="shared" si="319"/>
        <v>125228.03557540395</v>
      </c>
    </row>
    <row r="2854" spans="1:16" s="1" customFormat="1" ht="15.9" customHeight="1" x14ac:dyDescent="0.3">
      <c r="A2854" s="24" t="s">
        <v>227</v>
      </c>
      <c r="B2854" s="24"/>
      <c r="C2854" s="24"/>
      <c r="D2854" s="19">
        <v>1</v>
      </c>
      <c r="E2854" s="19" t="s">
        <v>141</v>
      </c>
      <c r="F2854" s="20">
        <v>37.931327747258884</v>
      </c>
      <c r="G2854" s="20">
        <v>34.526609188793465</v>
      </c>
      <c r="H2854" s="20">
        <v>27.022059075087078</v>
      </c>
      <c r="I2854" s="21">
        <v>7.317582601888134E-2</v>
      </c>
      <c r="J2854" s="21">
        <v>0.44682816284168542</v>
      </c>
      <c r="K2854" s="21"/>
      <c r="L2854" s="22">
        <f t="shared" si="317"/>
        <v>69.489797292410444</v>
      </c>
      <c r="M2854" s="23">
        <f>I2854*10000/1.2726</f>
        <v>575.01041976175816</v>
      </c>
      <c r="N2854" s="23">
        <f t="shared" si="318"/>
        <v>3460.8331100742421</v>
      </c>
      <c r="O2854" s="23"/>
      <c r="P2854" s="23">
        <f t="shared" si="319"/>
        <v>210124.87616708456</v>
      </c>
    </row>
    <row r="2855" spans="1:16" s="1" customFormat="1" ht="15.9" customHeight="1" x14ac:dyDescent="0.3">
      <c r="A2855" s="24" t="s">
        <v>227</v>
      </c>
      <c r="B2855" s="24"/>
      <c r="C2855" s="24"/>
      <c r="D2855" s="19">
        <v>1</v>
      </c>
      <c r="E2855" s="19" t="s">
        <v>141</v>
      </c>
      <c r="F2855" s="20">
        <v>39.795745170614616</v>
      </c>
      <c r="G2855" s="20">
        <v>43.195711168071398</v>
      </c>
      <c r="H2855" s="20">
        <v>16.576157581697721</v>
      </c>
      <c r="I2855" s="21">
        <v>0.19593746988040756</v>
      </c>
      <c r="J2855" s="21">
        <v>0.23644860973587689</v>
      </c>
      <c r="K2855" s="21"/>
      <c r="L2855" s="22">
        <f t="shared" si="317"/>
        <v>82.285594311505093</v>
      </c>
      <c r="M2855" s="23">
        <f>I2855*10000/1.2726</f>
        <v>1539.6626581833063</v>
      </c>
      <c r="N2855" s="23">
        <f t="shared" si="318"/>
        <v>1831.3733230259229</v>
      </c>
      <c r="O2855" s="23"/>
      <c r="P2855" s="23">
        <f t="shared" si="319"/>
        <v>128897.02629624978</v>
      </c>
    </row>
    <row r="2856" spans="1:16" s="1" customFormat="1" ht="15.9" customHeight="1" x14ac:dyDescent="0.3">
      <c r="A2856" s="24" t="s">
        <v>227</v>
      </c>
      <c r="B2856" s="24"/>
      <c r="C2856" s="24"/>
      <c r="D2856" s="19">
        <v>1</v>
      </c>
      <c r="E2856" s="19" t="s">
        <v>141</v>
      </c>
      <c r="F2856" s="20">
        <v>39.71553710116622</v>
      </c>
      <c r="G2856" s="20">
        <v>43.227900661705235</v>
      </c>
      <c r="H2856" s="20">
        <v>16.612034919469647</v>
      </c>
      <c r="I2856" s="21">
        <v>0.19795264493723441</v>
      </c>
      <c r="J2856" s="21">
        <v>0.24657467272164946</v>
      </c>
      <c r="K2856" s="21"/>
      <c r="L2856" s="22">
        <f t="shared" si="317"/>
        <v>82.264928177548072</v>
      </c>
      <c r="M2856" s="23">
        <f>I2856*10000/1.2726</f>
        <v>1555.4977599971273</v>
      </c>
      <c r="N2856" s="23">
        <f t="shared" si="318"/>
        <v>1909.8030572507898</v>
      </c>
      <c r="O2856" s="23"/>
      <c r="P2856" s="23">
        <f t="shared" si="319"/>
        <v>129176.01026026164</v>
      </c>
    </row>
    <row r="2857" spans="1:16" s="1" customFormat="1" ht="15.9" customHeight="1" x14ac:dyDescent="0.3">
      <c r="A2857" s="24" t="s">
        <v>227</v>
      </c>
      <c r="B2857" s="24"/>
      <c r="C2857" s="24"/>
      <c r="D2857" s="19">
        <v>1</v>
      </c>
      <c r="E2857" s="19" t="s">
        <v>141</v>
      </c>
      <c r="F2857" s="20">
        <v>39.760460853446418</v>
      </c>
      <c r="G2857" s="20">
        <v>43.1829259006021</v>
      </c>
      <c r="H2857" s="20">
        <v>16.613200153595535</v>
      </c>
      <c r="I2857" s="21">
        <v>0.19886238714633039</v>
      </c>
      <c r="J2857" s="21">
        <v>0.24455070520960964</v>
      </c>
      <c r="K2857" s="21"/>
      <c r="L2857" s="22">
        <f t="shared" si="317"/>
        <v>82.24871179444466</v>
      </c>
      <c r="M2857" s="23">
        <f>I2857*10000/1.2726</f>
        <v>1562.646449366104</v>
      </c>
      <c r="N2857" s="23">
        <f t="shared" si="318"/>
        <v>1894.1267540051865</v>
      </c>
      <c r="O2857" s="23"/>
      <c r="P2857" s="23">
        <f t="shared" si="319"/>
        <v>129185.07117881443</v>
      </c>
    </row>
    <row r="2858" spans="1:16" s="1" customFormat="1" ht="15.9" customHeight="1" x14ac:dyDescent="0.3">
      <c r="A2858" s="24" t="s">
        <v>227</v>
      </c>
      <c r="B2858" s="24"/>
      <c r="C2858" s="24"/>
      <c r="D2858" s="19">
        <v>1</v>
      </c>
      <c r="E2858" s="19" t="s">
        <v>141</v>
      </c>
      <c r="F2858" s="20">
        <v>39.649364163885977</v>
      </c>
      <c r="G2858" s="20">
        <v>43.04136253310277</v>
      </c>
      <c r="H2858" s="20">
        <v>16.859027890299995</v>
      </c>
      <c r="I2858" s="21">
        <v>0.19896437636824116</v>
      </c>
      <c r="J2858" s="21">
        <v>0.25128103634301491</v>
      </c>
      <c r="K2858" s="21"/>
      <c r="L2858" s="22">
        <f t="shared" si="317"/>
        <v>81.984789462251456</v>
      </c>
      <c r="M2858" s="23">
        <f>I2858*10000/1.2726</f>
        <v>1563.4478733949486</v>
      </c>
      <c r="N2858" s="23">
        <f t="shared" si="318"/>
        <v>1946.2554127721705</v>
      </c>
      <c r="O2858" s="23"/>
      <c r="P2858" s="23">
        <f t="shared" si="319"/>
        <v>131096.63989346806</v>
      </c>
    </row>
    <row r="2859" spans="1:16" s="1" customFormat="1" ht="15.9" customHeight="1" x14ac:dyDescent="0.3">
      <c r="A2859" s="24" t="s">
        <v>227</v>
      </c>
      <c r="B2859" s="24"/>
      <c r="C2859" s="24"/>
      <c r="D2859" s="19">
        <v>2</v>
      </c>
      <c r="E2859" s="19" t="s">
        <v>141</v>
      </c>
      <c r="F2859" s="20">
        <v>38.263037687507165</v>
      </c>
      <c r="G2859" s="20">
        <v>38.846424213005513</v>
      </c>
      <c r="H2859" s="20">
        <v>22.305875524979367</v>
      </c>
      <c r="I2859" s="21"/>
      <c r="J2859" s="21">
        <v>0.32488777950339826</v>
      </c>
      <c r="K2859" s="21">
        <v>0.25977479500455974</v>
      </c>
      <c r="L2859" s="22">
        <f t="shared" si="317"/>
        <v>75.635672153484663</v>
      </c>
      <c r="M2859" s="23"/>
      <c r="N2859" s="23">
        <f t="shared" si="318"/>
        <v>2516.3641817318435</v>
      </c>
      <c r="O2859" s="23">
        <f t="shared" ref="O2859:O2864" si="321">K2859*10000/1.3987</f>
        <v>1857.2588475338509</v>
      </c>
      <c r="P2859" s="23">
        <f t="shared" si="319"/>
        <v>173451.59817246787</v>
      </c>
    </row>
    <row r="2860" spans="1:16" s="1" customFormat="1" ht="15.9" customHeight="1" x14ac:dyDescent="0.3">
      <c r="A2860" s="24" t="s">
        <v>227</v>
      </c>
      <c r="B2860" s="24"/>
      <c r="C2860" s="24"/>
      <c r="D2860" s="19">
        <v>2</v>
      </c>
      <c r="E2860" s="19" t="s">
        <v>141</v>
      </c>
      <c r="F2860" s="20">
        <v>39.23252920114539</v>
      </c>
      <c r="G2860" s="20">
        <v>43.275266124641576</v>
      </c>
      <c r="H2860" s="20">
        <v>16.98098098763629</v>
      </c>
      <c r="I2860" s="21"/>
      <c r="J2860" s="21">
        <v>0.24341187216722324</v>
      </c>
      <c r="K2860" s="21">
        <v>0.26781181440952578</v>
      </c>
      <c r="L2860" s="22">
        <f t="shared" si="317"/>
        <v>81.958366353899009</v>
      </c>
      <c r="M2860" s="23"/>
      <c r="N2860" s="23">
        <f t="shared" si="318"/>
        <v>1885.3061123632813</v>
      </c>
      <c r="O2860" s="23">
        <f t="shared" si="321"/>
        <v>1914.7194853043952</v>
      </c>
      <c r="P2860" s="23">
        <f t="shared" si="319"/>
        <v>132044.95324756057</v>
      </c>
    </row>
    <row r="2861" spans="1:16" s="1" customFormat="1" ht="15.9" customHeight="1" x14ac:dyDescent="0.3">
      <c r="A2861" s="24" t="s">
        <v>227</v>
      </c>
      <c r="B2861" s="24"/>
      <c r="C2861" s="24"/>
      <c r="D2861" s="19">
        <v>2</v>
      </c>
      <c r="E2861" s="19" t="s">
        <v>141</v>
      </c>
      <c r="F2861" s="20">
        <v>39.147086428585531</v>
      </c>
      <c r="G2861" s="20">
        <v>42.716688575876375</v>
      </c>
      <c r="H2861" s="20">
        <v>17.616235900692185</v>
      </c>
      <c r="I2861" s="21"/>
      <c r="J2861" s="21">
        <v>0.25123275385568877</v>
      </c>
      <c r="K2861" s="21">
        <v>0.26875634099020879</v>
      </c>
      <c r="L2861" s="22">
        <f t="shared" si="317"/>
        <v>81.211482435407262</v>
      </c>
      <c r="M2861" s="23"/>
      <c r="N2861" s="23">
        <f t="shared" si="318"/>
        <v>1945.8814488086809</v>
      </c>
      <c r="O2861" s="23">
        <f t="shared" si="321"/>
        <v>1921.4723742776059</v>
      </c>
      <c r="P2861" s="23">
        <f t="shared" si="319"/>
        <v>136984.72706603564</v>
      </c>
    </row>
    <row r="2862" spans="1:16" s="1" customFormat="1" ht="15.9" customHeight="1" x14ac:dyDescent="0.3">
      <c r="A2862" s="24" t="s">
        <v>227</v>
      </c>
      <c r="B2862" s="24"/>
      <c r="C2862" s="24"/>
      <c r="D2862" s="19">
        <v>2</v>
      </c>
      <c r="E2862" s="19" t="s">
        <v>141</v>
      </c>
      <c r="F2862" s="20">
        <v>39.221545628393002</v>
      </c>
      <c r="G2862" s="20">
        <v>43.2949002076707</v>
      </c>
      <c r="H2862" s="20">
        <v>16.9736818671043</v>
      </c>
      <c r="I2862" s="21"/>
      <c r="J2862" s="21">
        <v>0.24215830904316393</v>
      </c>
      <c r="K2862" s="21">
        <v>0.26771398778883676</v>
      </c>
      <c r="L2862" s="22">
        <f t="shared" si="317"/>
        <v>81.971427133664037</v>
      </c>
      <c r="M2862" s="23"/>
      <c r="N2862" s="23">
        <f t="shared" si="318"/>
        <v>1875.5968479836106</v>
      </c>
      <c r="O2862" s="23">
        <f t="shared" si="321"/>
        <v>1914.0200742749464</v>
      </c>
      <c r="P2862" s="23">
        <f t="shared" si="319"/>
        <v>131988.19492305056</v>
      </c>
    </row>
    <row r="2863" spans="1:16" s="1" customFormat="1" ht="15.9" customHeight="1" x14ac:dyDescent="0.3">
      <c r="A2863" s="24" t="s">
        <v>227</v>
      </c>
      <c r="B2863" s="24"/>
      <c r="C2863" s="24"/>
      <c r="D2863" s="19">
        <v>2</v>
      </c>
      <c r="E2863" s="19" t="s">
        <v>141</v>
      </c>
      <c r="F2863" s="20">
        <v>39.287821756112649</v>
      </c>
      <c r="G2863" s="20">
        <v>43.302208235162063</v>
      </c>
      <c r="H2863" s="20">
        <v>16.907616909939364</v>
      </c>
      <c r="I2863" s="21"/>
      <c r="J2863" s="21">
        <v>0.23588612329272043</v>
      </c>
      <c r="K2863" s="21">
        <v>0.26646697549319881</v>
      </c>
      <c r="L2863" s="22">
        <f t="shared" si="317"/>
        <v>82.031475492152651</v>
      </c>
      <c r="M2863" s="23"/>
      <c r="N2863" s="23">
        <f t="shared" si="318"/>
        <v>1827.0166779701062</v>
      </c>
      <c r="O2863" s="23">
        <f t="shared" si="321"/>
        <v>1905.1045649045454</v>
      </c>
      <c r="P2863" s="23">
        <f t="shared" si="319"/>
        <v>131474.47052829989</v>
      </c>
    </row>
    <row r="2864" spans="1:16" s="1" customFormat="1" ht="15.9" customHeight="1" x14ac:dyDescent="0.3">
      <c r="A2864" s="24" t="s">
        <v>227</v>
      </c>
      <c r="B2864" s="24"/>
      <c r="C2864" s="24"/>
      <c r="D2864" s="19">
        <v>2</v>
      </c>
      <c r="E2864" s="19" t="s">
        <v>141</v>
      </c>
      <c r="F2864" s="20">
        <v>39.252407542494169</v>
      </c>
      <c r="G2864" s="20">
        <v>43.246918773335267</v>
      </c>
      <c r="H2864" s="20">
        <v>16.989700516221806</v>
      </c>
      <c r="I2864" s="21"/>
      <c r="J2864" s="21">
        <v>0.24062771670129648</v>
      </c>
      <c r="K2864" s="21">
        <v>0.27034545124746379</v>
      </c>
      <c r="L2864" s="22">
        <f t="shared" si="317"/>
        <v>81.941079977314175</v>
      </c>
      <c r="M2864" s="23"/>
      <c r="N2864" s="23">
        <f t="shared" si="318"/>
        <v>1863.741899940334</v>
      </c>
      <c r="O2864" s="23">
        <f t="shared" si="321"/>
        <v>1932.8337116426951</v>
      </c>
      <c r="P2864" s="23">
        <f t="shared" si="319"/>
        <v>132112.75673578386</v>
      </c>
    </row>
    <row r="2865" spans="1:16" s="1" customFormat="1" ht="15.9" customHeight="1" x14ac:dyDescent="0.3">
      <c r="A2865" s="24" t="s">
        <v>228</v>
      </c>
      <c r="B2865" s="24"/>
      <c r="C2865" s="24"/>
      <c r="D2865" s="19">
        <v>1</v>
      </c>
      <c r="E2865" s="19" t="s">
        <v>141</v>
      </c>
      <c r="F2865" s="20">
        <v>37.400303988115922</v>
      </c>
      <c r="G2865" s="20">
        <v>32.648534524145965</v>
      </c>
      <c r="H2865" s="20">
        <v>29.414956137556945</v>
      </c>
      <c r="I2865" s="21">
        <v>3.5157777969243048E-2</v>
      </c>
      <c r="J2865" s="21">
        <v>0.50104757221191931</v>
      </c>
      <c r="K2865" s="21"/>
      <c r="L2865" s="22">
        <f t="shared" si="317"/>
        <v>66.426047952292308</v>
      </c>
      <c r="M2865" s="23">
        <f>I2865*10000/1.2726</f>
        <v>276.26731077513</v>
      </c>
      <c r="N2865" s="23">
        <f t="shared" si="318"/>
        <v>3880.7805143824594</v>
      </c>
      <c r="O2865" s="23"/>
      <c r="P2865" s="23">
        <f t="shared" si="319"/>
        <v>228732.16281148477</v>
      </c>
    </row>
    <row r="2866" spans="1:16" s="1" customFormat="1" ht="15.9" customHeight="1" x14ac:dyDescent="0.3">
      <c r="A2866" s="24" t="s">
        <v>228</v>
      </c>
      <c r="B2866" s="24"/>
      <c r="C2866" s="24"/>
      <c r="D2866" s="19">
        <v>1</v>
      </c>
      <c r="E2866" s="19" t="s">
        <v>141</v>
      </c>
      <c r="F2866" s="20">
        <v>39.152059688906689</v>
      </c>
      <c r="G2866" s="20">
        <v>40.866506267031525</v>
      </c>
      <c r="H2866" s="20">
        <v>19.537767787388695</v>
      </c>
      <c r="I2866" s="21">
        <v>0.16236406111434573</v>
      </c>
      <c r="J2866" s="21">
        <v>0.28130219555875252</v>
      </c>
      <c r="K2866" s="21"/>
      <c r="L2866" s="22">
        <f t="shared" si="317"/>
        <v>78.851601345915853</v>
      </c>
      <c r="M2866" s="23">
        <f>I2866*10000/1.2726</f>
        <v>1275.8452075620442</v>
      </c>
      <c r="N2866" s="23">
        <f t="shared" si="318"/>
        <v>2178.7793010514488</v>
      </c>
      <c r="O2866" s="23"/>
      <c r="P2866" s="23">
        <f t="shared" si="319"/>
        <v>151926.65464532422</v>
      </c>
    </row>
    <row r="2867" spans="1:16" s="1" customFormat="1" ht="15.9" customHeight="1" x14ac:dyDescent="0.3">
      <c r="A2867" s="24" t="s">
        <v>228</v>
      </c>
      <c r="B2867" s="24"/>
      <c r="C2867" s="24"/>
      <c r="D2867" s="19">
        <v>1</v>
      </c>
      <c r="E2867" s="19" t="s">
        <v>141</v>
      </c>
      <c r="F2867" s="20">
        <v>39.564790176650916</v>
      </c>
      <c r="G2867" s="20">
        <v>42.583744286013491</v>
      </c>
      <c r="H2867" s="20">
        <v>17.407018181314452</v>
      </c>
      <c r="I2867" s="21">
        <v>0.19036511403849543</v>
      </c>
      <c r="J2867" s="21">
        <v>0.25408224198264551</v>
      </c>
      <c r="K2867" s="21"/>
      <c r="L2867" s="22">
        <f t="shared" si="317"/>
        <v>81.345849555153279</v>
      </c>
      <c r="M2867" s="23">
        <f>I2867*10000/1.2726</f>
        <v>1495.8754835651064</v>
      </c>
      <c r="N2867" s="23">
        <f t="shared" si="318"/>
        <v>1967.9516844756063</v>
      </c>
      <c r="O2867" s="23"/>
      <c r="P2867" s="23">
        <f t="shared" si="319"/>
        <v>135357.83966807506</v>
      </c>
    </row>
    <row r="2868" spans="1:16" s="1" customFormat="1" ht="15.9" customHeight="1" x14ac:dyDescent="0.3">
      <c r="A2868" s="24" t="s">
        <v>228</v>
      </c>
      <c r="B2868" s="24"/>
      <c r="C2868" s="24"/>
      <c r="D2868" s="19">
        <v>2</v>
      </c>
      <c r="E2868" s="19" t="s">
        <v>141</v>
      </c>
      <c r="F2868" s="20">
        <v>36.866466387490767</v>
      </c>
      <c r="G2868" s="20">
        <v>33.80034759134282</v>
      </c>
      <c r="H2868" s="20">
        <v>28.562649268852002</v>
      </c>
      <c r="I2868" s="21"/>
      <c r="J2868" s="21">
        <v>0.46986646322756287</v>
      </c>
      <c r="K2868" s="21">
        <v>0.30067028908683735</v>
      </c>
      <c r="L2868" s="22">
        <f t="shared" si="317"/>
        <v>67.839665529323312</v>
      </c>
      <c r="M2868" s="23"/>
      <c r="N2868" s="23">
        <f t="shared" si="318"/>
        <v>3639.272428375516</v>
      </c>
      <c r="O2868" s="23">
        <f>K2868*10000/1.3987</f>
        <v>2149.6410172791684</v>
      </c>
      <c r="P2868" s="23">
        <f t="shared" si="319"/>
        <v>222104.58218391912</v>
      </c>
    </row>
    <row r="2869" spans="1:16" s="1" customFormat="1" ht="15.9" customHeight="1" x14ac:dyDescent="0.3">
      <c r="A2869" s="24" t="s">
        <v>228</v>
      </c>
      <c r="B2869" s="24"/>
      <c r="C2869" s="24"/>
      <c r="D2869" s="19">
        <v>2</v>
      </c>
      <c r="E2869" s="19" t="s">
        <v>141</v>
      </c>
      <c r="F2869" s="20">
        <v>38.663422031846068</v>
      </c>
      <c r="G2869" s="20">
        <v>41.076944526023453</v>
      </c>
      <c r="H2869" s="20">
        <v>19.729892589787799</v>
      </c>
      <c r="I2869" s="21"/>
      <c r="J2869" s="21">
        <v>0.2754817064514738</v>
      </c>
      <c r="K2869" s="21">
        <v>0.25425914589120646</v>
      </c>
      <c r="L2869" s="22">
        <f t="shared" si="317"/>
        <v>78.773966642652525</v>
      </c>
      <c r="M2869" s="23"/>
      <c r="N2869" s="23">
        <f t="shared" si="318"/>
        <v>2133.6976721514507</v>
      </c>
      <c r="O2869" s="23">
        <f>K2869*10000/1.3987</f>
        <v>1817.8247364782046</v>
      </c>
      <c r="P2869" s="23">
        <f t="shared" si="319"/>
        <v>153420.62667020061</v>
      </c>
    </row>
    <row r="2870" spans="1:16" s="1" customFormat="1" ht="15.9" customHeight="1" x14ac:dyDescent="0.3">
      <c r="A2870" s="24" t="s">
        <v>228</v>
      </c>
      <c r="B2870" s="24"/>
      <c r="C2870" s="24"/>
      <c r="D2870" s="19">
        <v>2</v>
      </c>
      <c r="E2870" s="19" t="s">
        <v>141</v>
      </c>
      <c r="F2870" s="20">
        <v>38.980517513727193</v>
      </c>
      <c r="G2870" s="20">
        <v>42.604999681909213</v>
      </c>
      <c r="H2870" s="20">
        <v>17.902647501446125</v>
      </c>
      <c r="I2870" s="21"/>
      <c r="J2870" s="21">
        <v>0.25568417197696536</v>
      </c>
      <c r="K2870" s="21">
        <v>0.25615113094050906</v>
      </c>
      <c r="L2870" s="22">
        <f t="shared" si="317"/>
        <v>80.923777486357764</v>
      </c>
      <c r="M2870" s="23"/>
      <c r="N2870" s="23">
        <f t="shared" si="318"/>
        <v>1980.3591664237113</v>
      </c>
      <c r="O2870" s="23">
        <f>K2870*10000/1.3987</f>
        <v>1831.3514759455857</v>
      </c>
      <c r="P2870" s="23">
        <f t="shared" si="319"/>
        <v>139211.87792726382</v>
      </c>
    </row>
    <row r="2871" spans="1:16" s="1" customFormat="1" ht="15.9" customHeight="1" x14ac:dyDescent="0.3">
      <c r="A2871" s="24" t="s">
        <v>228</v>
      </c>
      <c r="B2871" s="24"/>
      <c r="C2871" s="24"/>
      <c r="D2871" s="19">
        <v>2</v>
      </c>
      <c r="E2871" s="19" t="s">
        <v>141</v>
      </c>
      <c r="F2871" s="20">
        <v>39.01697946106902</v>
      </c>
      <c r="G2871" s="20">
        <v>42.51935923575715</v>
      </c>
      <c r="H2871" s="20">
        <v>17.949203147639771</v>
      </c>
      <c r="I2871" s="21"/>
      <c r="J2871" s="21">
        <v>0.25797502467356759</v>
      </c>
      <c r="K2871" s="21">
        <v>0.25648313086049251</v>
      </c>
      <c r="L2871" s="22">
        <f t="shared" ref="L2871:L2934" si="322">100*((G2871/40.3044)/((G2871/40.3044)+(H2871/71.8444)))</f>
        <v>80.85252228651882</v>
      </c>
      <c r="M2871" s="23"/>
      <c r="N2871" s="23">
        <f t="shared" si="318"/>
        <v>1998.1025844130399</v>
      </c>
      <c r="O2871" s="23">
        <f>K2871*10000/1.3987</f>
        <v>1833.7251080324052</v>
      </c>
      <c r="P2871" s="23">
        <f t="shared" si="319"/>
        <v>139573.89694898733</v>
      </c>
    </row>
    <row r="2872" spans="1:16" s="1" customFormat="1" ht="15.9" customHeight="1" x14ac:dyDescent="0.3">
      <c r="A2872" s="24" t="s">
        <v>294</v>
      </c>
      <c r="B2872" s="24"/>
      <c r="C2872" s="24"/>
      <c r="D2872" s="19">
        <v>1</v>
      </c>
      <c r="E2872" s="19" t="s">
        <v>141</v>
      </c>
      <c r="F2872" s="20">
        <v>39.686289790560224</v>
      </c>
      <c r="G2872" s="20">
        <v>43.156544386778229</v>
      </c>
      <c r="H2872" s="20">
        <v>16.70155115831539</v>
      </c>
      <c r="I2872" s="21">
        <v>0.21191601604550891</v>
      </c>
      <c r="J2872" s="21">
        <v>0.24369864830066346</v>
      </c>
      <c r="K2872" s="21"/>
      <c r="L2872" s="22">
        <f t="shared" si="322"/>
        <v>82.162184717413538</v>
      </c>
      <c r="M2872" s="23">
        <f>I2872*10000/1.2726</f>
        <v>1665.2209338795296</v>
      </c>
      <c r="N2872" s="23">
        <f t="shared" si="318"/>
        <v>1887.5272891384359</v>
      </c>
      <c r="O2872" s="23"/>
      <c r="P2872" s="23">
        <f t="shared" si="319"/>
        <v>129872.09298845558</v>
      </c>
    </row>
    <row r="2873" spans="1:16" s="1" customFormat="1" ht="15.9" customHeight="1" x14ac:dyDescent="0.3">
      <c r="A2873" s="24" t="s">
        <v>294</v>
      </c>
      <c r="B2873" s="24"/>
      <c r="C2873" s="24"/>
      <c r="D2873" s="19">
        <v>1</v>
      </c>
      <c r="E2873" s="19" t="s">
        <v>141</v>
      </c>
      <c r="F2873" s="20">
        <v>39.699828742734852</v>
      </c>
      <c r="G2873" s="20">
        <v>42.927275844377853</v>
      </c>
      <c r="H2873" s="20">
        <v>16.914253083343862</v>
      </c>
      <c r="I2873" s="21">
        <v>0.21290255865164648</v>
      </c>
      <c r="J2873" s="21">
        <v>0.2457397708917767</v>
      </c>
      <c r="K2873" s="21"/>
      <c r="L2873" s="22">
        <f t="shared" si="322"/>
        <v>81.897120321704236</v>
      </c>
      <c r="M2873" s="23">
        <f>I2873*10000/1.2726</f>
        <v>1672.9731152887514</v>
      </c>
      <c r="N2873" s="23">
        <f t="shared" si="318"/>
        <v>1903.3364641915941</v>
      </c>
      <c r="O2873" s="23"/>
      <c r="P2873" s="23">
        <f t="shared" si="319"/>
        <v>131526.07374295383</v>
      </c>
    </row>
    <row r="2874" spans="1:16" s="1" customFormat="1" ht="15.9" customHeight="1" x14ac:dyDescent="0.3">
      <c r="A2874" s="24" t="s">
        <v>294</v>
      </c>
      <c r="B2874" s="24"/>
      <c r="C2874" s="24"/>
      <c r="D2874" s="19">
        <v>1</v>
      </c>
      <c r="E2874" s="19" t="s">
        <v>141</v>
      </c>
      <c r="F2874" s="20">
        <v>39.738816080719289</v>
      </c>
      <c r="G2874" s="20">
        <v>43.156265181994947</v>
      </c>
      <c r="H2874" s="20">
        <v>16.647987956063602</v>
      </c>
      <c r="I2874" s="21">
        <v>0.21488153164042686</v>
      </c>
      <c r="J2874" s="21">
        <v>0.24204924958174065</v>
      </c>
      <c r="K2874" s="21"/>
      <c r="L2874" s="22">
        <f t="shared" si="322"/>
        <v>82.209119759992035</v>
      </c>
      <c r="M2874" s="23">
        <f>I2874*10000/1.2726</f>
        <v>1688.5237438348804</v>
      </c>
      <c r="N2874" s="23">
        <f t="shared" si="318"/>
        <v>1874.7521460904707</v>
      </c>
      <c r="O2874" s="23"/>
      <c r="P2874" s="23">
        <f t="shared" si="319"/>
        <v>129455.58286208088</v>
      </c>
    </row>
    <row r="2875" spans="1:16" s="1" customFormat="1" ht="15.9" customHeight="1" x14ac:dyDescent="0.3">
      <c r="A2875" s="24" t="s">
        <v>294</v>
      </c>
      <c r="B2875" s="24"/>
      <c r="C2875" s="24"/>
      <c r="D2875" s="19">
        <v>2</v>
      </c>
      <c r="E2875" s="19" t="s">
        <v>141</v>
      </c>
      <c r="F2875" s="20">
        <v>37.538134950149882</v>
      </c>
      <c r="G2875" s="20">
        <v>34.97694692200551</v>
      </c>
      <c r="H2875" s="20">
        <v>26.761848514664869</v>
      </c>
      <c r="I2875" s="21"/>
      <c r="J2875" s="21">
        <v>0.4255884586158219</v>
      </c>
      <c r="K2875" s="21">
        <v>0.29748115456392221</v>
      </c>
      <c r="L2875" s="22">
        <f t="shared" si="322"/>
        <v>69.967566821188228</v>
      </c>
      <c r="M2875" s="23"/>
      <c r="N2875" s="23">
        <f t="shared" si="318"/>
        <v>3296.3245187500725</v>
      </c>
      <c r="O2875" s="23">
        <f>K2875*10000/1.3987</f>
        <v>2126.8403128899849</v>
      </c>
      <c r="P2875" s="23">
        <f t="shared" si="319"/>
        <v>208101.46589941578</v>
      </c>
    </row>
    <row r="2876" spans="1:16" s="1" customFormat="1" ht="15.9" customHeight="1" x14ac:dyDescent="0.3">
      <c r="A2876" s="24" t="s">
        <v>294</v>
      </c>
      <c r="B2876" s="24"/>
      <c r="C2876" s="24"/>
      <c r="D2876" s="19">
        <v>2</v>
      </c>
      <c r="E2876" s="19" t="s">
        <v>141</v>
      </c>
      <c r="F2876" s="20">
        <v>39.280876535654038</v>
      </c>
      <c r="G2876" s="20">
        <v>43.189205676246409</v>
      </c>
      <c r="H2876" s="20">
        <v>17.029468141632687</v>
      </c>
      <c r="I2876" s="21"/>
      <c r="J2876" s="21">
        <v>0.24394170865727477</v>
      </c>
      <c r="K2876" s="21">
        <v>0.25650793780959225</v>
      </c>
      <c r="L2876" s="22">
        <f t="shared" si="322"/>
        <v>81.886659176244564</v>
      </c>
      <c r="M2876" s="23"/>
      <c r="N2876" s="23">
        <f t="shared" si="318"/>
        <v>1889.4098726456107</v>
      </c>
      <c r="O2876" s="23">
        <f>K2876*10000/1.3987</f>
        <v>1833.9024652147868</v>
      </c>
      <c r="P2876" s="23">
        <f t="shared" si="319"/>
        <v>132421.99177008311</v>
      </c>
    </row>
    <row r="2877" spans="1:16" s="1" customFormat="1" ht="15.9" customHeight="1" x14ac:dyDescent="0.3">
      <c r="A2877" s="24" t="s">
        <v>294</v>
      </c>
      <c r="B2877" s="24"/>
      <c r="C2877" s="24"/>
      <c r="D2877" s="19">
        <v>2</v>
      </c>
      <c r="E2877" s="19" t="s">
        <v>141</v>
      </c>
      <c r="F2877" s="20">
        <v>39.323751015955757</v>
      </c>
      <c r="G2877" s="20">
        <v>43.349129730081678</v>
      </c>
      <c r="H2877" s="20">
        <v>16.826439386801301</v>
      </c>
      <c r="I2877" s="21"/>
      <c r="J2877" s="21">
        <v>0.24110030225275372</v>
      </c>
      <c r="K2877" s="21">
        <v>0.25957956490849993</v>
      </c>
      <c r="L2877" s="22">
        <f t="shared" si="322"/>
        <v>82.118214588701846</v>
      </c>
      <c r="M2877" s="23"/>
      <c r="N2877" s="23">
        <f t="shared" si="318"/>
        <v>1867.4022326136917</v>
      </c>
      <c r="O2877" s="23">
        <f>K2877*10000/1.3987</f>
        <v>1855.8630507506964</v>
      </c>
      <c r="P2877" s="23">
        <f t="shared" si="319"/>
        <v>130843.23006843936</v>
      </c>
    </row>
    <row r="2878" spans="1:16" s="1" customFormat="1" ht="15.9" customHeight="1" x14ac:dyDescent="0.3">
      <c r="A2878" s="24" t="s">
        <v>229</v>
      </c>
      <c r="B2878" s="24"/>
      <c r="C2878" s="24"/>
      <c r="D2878" s="19">
        <v>1</v>
      </c>
      <c r="E2878" s="19" t="s">
        <v>141</v>
      </c>
      <c r="F2878" s="20">
        <v>37.936519796313689</v>
      </c>
      <c r="G2878" s="20">
        <v>34.614706631909108</v>
      </c>
      <c r="H2878" s="20">
        <v>26.933282465561241</v>
      </c>
      <c r="I2878" s="21">
        <v>7.3980299099809285E-2</v>
      </c>
      <c r="J2878" s="21">
        <v>0.4415108071161476</v>
      </c>
      <c r="K2878" s="21"/>
      <c r="L2878" s="22">
        <f t="shared" si="322"/>
        <v>69.613453308802193</v>
      </c>
      <c r="M2878" s="23">
        <f>I2878*10000/1.2726</f>
        <v>581.33191183254189</v>
      </c>
      <c r="N2878" s="23">
        <f t="shared" si="318"/>
        <v>3419.6484169789142</v>
      </c>
      <c r="O2878" s="23"/>
      <c r="P2878" s="23">
        <f t="shared" si="319"/>
        <v>209434.54483329115</v>
      </c>
    </row>
    <row r="2879" spans="1:16" s="1" customFormat="1" ht="15.9" customHeight="1" x14ac:dyDescent="0.3">
      <c r="A2879" s="24" t="s">
        <v>229</v>
      </c>
      <c r="B2879" s="24"/>
      <c r="C2879" s="24"/>
      <c r="D2879" s="19">
        <v>1</v>
      </c>
      <c r="E2879" s="19" t="s">
        <v>141</v>
      </c>
      <c r="F2879" s="20">
        <v>39.482807060600507</v>
      </c>
      <c r="G2879" s="20">
        <v>42.225466589421565</v>
      </c>
      <c r="H2879" s="20">
        <v>17.837339725244682</v>
      </c>
      <c r="I2879" s="21">
        <v>0.1946368800819186</v>
      </c>
      <c r="J2879" s="21">
        <v>0.25974974465133038</v>
      </c>
      <c r="K2879" s="21"/>
      <c r="L2879" s="22">
        <f t="shared" si="322"/>
        <v>80.841927067016613</v>
      </c>
      <c r="M2879" s="23">
        <f>I2879*10000/1.2726</f>
        <v>1529.442716343852</v>
      </c>
      <c r="N2879" s="23">
        <f t="shared" si="318"/>
        <v>2011.8483823974161</v>
      </c>
      <c r="O2879" s="23"/>
      <c r="P2879" s="23">
        <f t="shared" si="319"/>
        <v>138704.04140936767</v>
      </c>
    </row>
    <row r="2880" spans="1:16" s="1" customFormat="1" ht="15.9" customHeight="1" x14ac:dyDescent="0.3">
      <c r="A2880" s="24" t="s">
        <v>229</v>
      </c>
      <c r="B2880" s="24"/>
      <c r="C2880" s="24"/>
      <c r="D2880" s="19">
        <v>1</v>
      </c>
      <c r="E2880" s="19" t="s">
        <v>141</v>
      </c>
      <c r="F2880" s="20">
        <v>39.612038669293717</v>
      </c>
      <c r="G2880" s="20">
        <v>42.99613273955211</v>
      </c>
      <c r="H2880" s="20">
        <v>16.939964241690404</v>
      </c>
      <c r="I2880" s="21">
        <v>0.2088205896394667</v>
      </c>
      <c r="J2880" s="21">
        <v>0.24304375982429735</v>
      </c>
      <c r="K2880" s="21"/>
      <c r="L2880" s="22">
        <f t="shared" si="322"/>
        <v>81.898362933584934</v>
      </c>
      <c r="M2880" s="23">
        <f>I2880*10000/1.2726</f>
        <v>1640.8972940394995</v>
      </c>
      <c r="N2880" s="23">
        <f t="shared" si="318"/>
        <v>1882.4549595251906</v>
      </c>
      <c r="O2880" s="23"/>
      <c r="P2880" s="23">
        <f t="shared" si="319"/>
        <v>131726.00498981652</v>
      </c>
    </row>
    <row r="2881" spans="1:16" s="1" customFormat="1" ht="15.9" customHeight="1" x14ac:dyDescent="0.3">
      <c r="A2881" s="24" t="s">
        <v>229</v>
      </c>
      <c r="B2881" s="24"/>
      <c r="C2881" s="24"/>
      <c r="D2881" s="19">
        <v>1</v>
      </c>
      <c r="E2881" s="19" t="s">
        <v>141</v>
      </c>
      <c r="F2881" s="20">
        <v>39.656324171629883</v>
      </c>
      <c r="G2881" s="20">
        <v>42.98345563503613</v>
      </c>
      <c r="H2881" s="20">
        <v>16.910434560210781</v>
      </c>
      <c r="I2881" s="21">
        <v>0.20924840515398976</v>
      </c>
      <c r="J2881" s="21">
        <v>0.24053722796920785</v>
      </c>
      <c r="K2881" s="21"/>
      <c r="L2881" s="22">
        <f t="shared" si="322"/>
        <v>81.919846657738233</v>
      </c>
      <c r="M2881" s="23">
        <f>I2881*10000/1.2726</f>
        <v>1644.2590378279883</v>
      </c>
      <c r="N2881" s="23">
        <f t="shared" si="318"/>
        <v>1863.0410345380517</v>
      </c>
      <c r="O2881" s="23"/>
      <c r="P2881" s="23">
        <f t="shared" si="319"/>
        <v>131496.38071703562</v>
      </c>
    </row>
    <row r="2882" spans="1:16" s="1" customFormat="1" ht="15.9" customHeight="1" x14ac:dyDescent="0.3">
      <c r="A2882" s="24" t="s">
        <v>229</v>
      </c>
      <c r="B2882" s="24"/>
      <c r="C2882" s="24"/>
      <c r="D2882" s="19">
        <v>2</v>
      </c>
      <c r="E2882" s="19" t="s">
        <v>141</v>
      </c>
      <c r="F2882" s="20">
        <v>37.60203507004104</v>
      </c>
      <c r="G2882" s="20">
        <v>35.73647715468018</v>
      </c>
      <c r="H2882" s="20">
        <v>25.951180202479524</v>
      </c>
      <c r="I2882" s="21"/>
      <c r="J2882" s="21">
        <v>0.41653647725697257</v>
      </c>
      <c r="K2882" s="21">
        <v>0.29377109554227837</v>
      </c>
      <c r="L2882" s="22">
        <f t="shared" si="322"/>
        <v>71.053768551764364</v>
      </c>
      <c r="M2882" s="23"/>
      <c r="N2882" s="23">
        <f t="shared" ref="N2882:N2945" si="323">J2882*10000/1.2911</f>
        <v>3226.2139048638569</v>
      </c>
      <c r="O2882" s="23">
        <f>K2882*10000/1.3987</f>
        <v>2100.3152609013969</v>
      </c>
      <c r="P2882" s="23">
        <f t="shared" ref="P2882:P2945" si="324">H2882*10000/1.286</f>
        <v>201797.66875956082</v>
      </c>
    </row>
    <row r="2883" spans="1:16" s="1" customFormat="1" ht="15.9" customHeight="1" x14ac:dyDescent="0.3">
      <c r="A2883" s="24" t="s">
        <v>229</v>
      </c>
      <c r="B2883" s="24"/>
      <c r="C2883" s="24"/>
      <c r="D2883" s="19">
        <v>2</v>
      </c>
      <c r="E2883" s="19" t="s">
        <v>141</v>
      </c>
      <c r="F2883" s="20">
        <v>38.737162845554586</v>
      </c>
      <c r="G2883" s="20">
        <v>41.440355356287796</v>
      </c>
      <c r="H2883" s="20">
        <v>19.287370724526934</v>
      </c>
      <c r="I2883" s="21"/>
      <c r="J2883" s="21">
        <v>0.28091126282521384</v>
      </c>
      <c r="K2883" s="21">
        <v>0.2541998108054796</v>
      </c>
      <c r="L2883" s="22">
        <f t="shared" si="322"/>
        <v>79.295768767750516</v>
      </c>
      <c r="M2883" s="23"/>
      <c r="N2883" s="23">
        <f t="shared" si="323"/>
        <v>2175.7513966789083</v>
      </c>
      <c r="O2883" s="23">
        <f>K2883*10000/1.3987</f>
        <v>1817.4005205224821</v>
      </c>
      <c r="P2883" s="23">
        <f t="shared" si="324"/>
        <v>149979.55462307102</v>
      </c>
    </row>
    <row r="2884" spans="1:16" s="1" customFormat="1" ht="15.9" customHeight="1" x14ac:dyDescent="0.3">
      <c r="A2884" s="24" t="s">
        <v>229</v>
      </c>
      <c r="B2884" s="24"/>
      <c r="C2884" s="24"/>
      <c r="D2884" s="19">
        <v>2</v>
      </c>
      <c r="E2884" s="19" t="s">
        <v>141</v>
      </c>
      <c r="F2884" s="20">
        <v>39.14532285289949</v>
      </c>
      <c r="G2884" s="20">
        <v>43.144866116943376</v>
      </c>
      <c r="H2884" s="20">
        <v>17.217352948369086</v>
      </c>
      <c r="I2884" s="21"/>
      <c r="J2884" s="21">
        <v>0.24661229440434188</v>
      </c>
      <c r="K2884" s="21">
        <v>0.24584578738371271</v>
      </c>
      <c r="L2884" s="22">
        <f t="shared" si="322"/>
        <v>81.707993722525572</v>
      </c>
      <c r="M2884" s="23"/>
      <c r="N2884" s="23">
        <f t="shared" si="323"/>
        <v>1910.0944497276885</v>
      </c>
      <c r="O2884" s="23">
        <f>K2884*10000/1.3987</f>
        <v>1757.6734638143469</v>
      </c>
      <c r="P2884" s="23">
        <f t="shared" si="324"/>
        <v>133882.99337767562</v>
      </c>
    </row>
    <row r="2885" spans="1:16" s="1" customFormat="1" ht="15.9" customHeight="1" x14ac:dyDescent="0.3">
      <c r="A2885" s="24" t="s">
        <v>229</v>
      </c>
      <c r="B2885" s="24"/>
      <c r="C2885" s="24"/>
      <c r="D2885" s="19">
        <v>2</v>
      </c>
      <c r="E2885" s="19" t="s">
        <v>141</v>
      </c>
      <c r="F2885" s="20">
        <v>39.286024779026526</v>
      </c>
      <c r="G2885" s="20">
        <v>43.105841951042436</v>
      </c>
      <c r="H2885" s="20">
        <v>17.124275057675987</v>
      </c>
      <c r="I2885" s="21"/>
      <c r="J2885" s="21">
        <v>0.2390992038440678</v>
      </c>
      <c r="K2885" s="21">
        <v>0.24475900841099074</v>
      </c>
      <c r="L2885" s="22">
        <f t="shared" si="322"/>
        <v>81.775390629968598</v>
      </c>
      <c r="M2885" s="23"/>
      <c r="N2885" s="23">
        <f t="shared" si="323"/>
        <v>1851.9030581989605</v>
      </c>
      <c r="O2885" s="23">
        <f>K2885*10000/1.3987</f>
        <v>1749.903541938877</v>
      </c>
      <c r="P2885" s="23">
        <f t="shared" si="324"/>
        <v>133159.21506746489</v>
      </c>
    </row>
    <row r="2886" spans="1:16" s="1" customFormat="1" ht="15.9" customHeight="1" x14ac:dyDescent="0.3">
      <c r="A2886" s="24" t="s">
        <v>229</v>
      </c>
      <c r="B2886" s="24"/>
      <c r="C2886" s="24"/>
      <c r="D2886" s="19">
        <v>2</v>
      </c>
      <c r="E2886" s="19" t="s">
        <v>141</v>
      </c>
      <c r="F2886" s="20">
        <v>39.263613551021159</v>
      </c>
      <c r="G2886" s="20">
        <v>43.108990474850174</v>
      </c>
      <c r="H2886" s="20">
        <v>17.14415263477855</v>
      </c>
      <c r="I2886" s="21"/>
      <c r="J2886" s="21">
        <v>0.24186174581506009</v>
      </c>
      <c r="K2886" s="21">
        <v>0.24138159353506547</v>
      </c>
      <c r="L2886" s="22">
        <f t="shared" si="322"/>
        <v>81.759184142276197</v>
      </c>
      <c r="M2886" s="23"/>
      <c r="N2886" s="23">
        <f t="shared" si="323"/>
        <v>1873.2998668969105</v>
      </c>
      <c r="O2886" s="23">
        <f>K2886*10000/1.3987</f>
        <v>1725.7567279263994</v>
      </c>
      <c r="P2886" s="23">
        <f t="shared" si="324"/>
        <v>133313.78409625622</v>
      </c>
    </row>
    <row r="2887" spans="1:16" s="1" customFormat="1" ht="15.9" customHeight="1" x14ac:dyDescent="0.3">
      <c r="A2887" s="24" t="s">
        <v>230</v>
      </c>
      <c r="B2887" s="24"/>
      <c r="C2887" s="24"/>
      <c r="D2887" s="19">
        <v>1</v>
      </c>
      <c r="E2887" s="19" t="s">
        <v>141</v>
      </c>
      <c r="F2887" s="20">
        <v>37.473032393279631</v>
      </c>
      <c r="G2887" s="20">
        <v>32.582482582844058</v>
      </c>
      <c r="H2887" s="20">
        <v>29.404381901050041</v>
      </c>
      <c r="I2887" s="21">
        <v>4.2499914807890865E-2</v>
      </c>
      <c r="J2887" s="21">
        <v>0.49760320801838215</v>
      </c>
      <c r="K2887" s="21"/>
      <c r="L2887" s="22">
        <f t="shared" si="322"/>
        <v>66.388891371112663</v>
      </c>
      <c r="M2887" s="23">
        <f>I2887*10000/1.2726</f>
        <v>333.96129819181886</v>
      </c>
      <c r="N2887" s="23">
        <f t="shared" si="323"/>
        <v>3854.1027652264129</v>
      </c>
      <c r="O2887" s="23"/>
      <c r="P2887" s="23">
        <f t="shared" si="324"/>
        <v>228649.93702216205</v>
      </c>
    </row>
    <row r="2888" spans="1:16" s="1" customFormat="1" ht="15.9" customHeight="1" x14ac:dyDescent="0.3">
      <c r="A2888" s="24" t="s">
        <v>230</v>
      </c>
      <c r="B2888" s="24"/>
      <c r="C2888" s="24"/>
      <c r="D2888" s="19">
        <v>1</v>
      </c>
      <c r="E2888" s="19" t="s">
        <v>141</v>
      </c>
      <c r="F2888" s="20">
        <v>38.909134049104416</v>
      </c>
      <c r="G2888" s="20">
        <v>40.165143114874681</v>
      </c>
      <c r="H2888" s="20">
        <v>20.46310866125652</v>
      </c>
      <c r="I2888" s="21">
        <v>0.16058657406765744</v>
      </c>
      <c r="J2888" s="21">
        <v>0.30202760069673057</v>
      </c>
      <c r="K2888" s="21"/>
      <c r="L2888" s="22">
        <f t="shared" si="322"/>
        <v>77.771812549877041</v>
      </c>
      <c r="M2888" s="23">
        <f>I2888*10000/1.2726</f>
        <v>1261.8778411728545</v>
      </c>
      <c r="N2888" s="23">
        <f t="shared" si="323"/>
        <v>2339.3044744538038</v>
      </c>
      <c r="O2888" s="23"/>
      <c r="P2888" s="23">
        <f t="shared" si="324"/>
        <v>159122.15133169922</v>
      </c>
    </row>
    <row r="2889" spans="1:16" s="1" customFormat="1" ht="15.9" customHeight="1" x14ac:dyDescent="0.3">
      <c r="A2889" s="24" t="s">
        <v>230</v>
      </c>
      <c r="B2889" s="24"/>
      <c r="C2889" s="24"/>
      <c r="D2889" s="19">
        <v>1</v>
      </c>
      <c r="E2889" s="19" t="s">
        <v>141</v>
      </c>
      <c r="F2889" s="20">
        <v>39.589168870374586</v>
      </c>
      <c r="G2889" s="20">
        <v>42.760079688688826</v>
      </c>
      <c r="H2889" s="20">
        <v>17.203299256059125</v>
      </c>
      <c r="I2889" s="21">
        <v>0.19841026494761796</v>
      </c>
      <c r="J2889" s="21">
        <v>0.24904191992985814</v>
      </c>
      <c r="K2889" s="21"/>
      <c r="L2889" s="22">
        <f t="shared" si="322"/>
        <v>81.585990363897395</v>
      </c>
      <c r="M2889" s="23">
        <f>I2889*10000/1.2726</f>
        <v>1559.0937053875371</v>
      </c>
      <c r="N2889" s="23">
        <f t="shared" si="323"/>
        <v>1928.9127095488973</v>
      </c>
      <c r="O2889" s="23"/>
      <c r="P2889" s="23">
        <f t="shared" si="324"/>
        <v>133773.71116686723</v>
      </c>
    </row>
    <row r="2890" spans="1:16" s="1" customFormat="1" ht="15.9" customHeight="1" x14ac:dyDescent="0.3">
      <c r="A2890" s="24" t="s">
        <v>230</v>
      </c>
      <c r="B2890" s="24"/>
      <c r="C2890" s="24"/>
      <c r="D2890" s="19">
        <v>2</v>
      </c>
      <c r="E2890" s="19" t="s">
        <v>141</v>
      </c>
      <c r="F2890" s="20">
        <v>37.022171762071778</v>
      </c>
      <c r="G2890" s="20">
        <v>32.859038813626718</v>
      </c>
      <c r="H2890" s="20">
        <v>29.318982265417571</v>
      </c>
      <c r="I2890" s="21"/>
      <c r="J2890" s="21">
        <v>0.49187060235001862</v>
      </c>
      <c r="K2890" s="21">
        <v>0.30793655653393032</v>
      </c>
      <c r="L2890" s="22">
        <f t="shared" si="322"/>
        <v>66.641918537124027</v>
      </c>
      <c r="M2890" s="23"/>
      <c r="N2890" s="23">
        <f t="shared" si="323"/>
        <v>3809.7018228643688</v>
      </c>
      <c r="O2890" s="23">
        <f>K2890*10000/1.3987</f>
        <v>2201.5911670403252</v>
      </c>
      <c r="P2890" s="23">
        <f t="shared" si="324"/>
        <v>227985.86520542431</v>
      </c>
    </row>
    <row r="2891" spans="1:16" s="1" customFormat="1" ht="15.9" customHeight="1" x14ac:dyDescent="0.3">
      <c r="A2891" s="24" t="s">
        <v>230</v>
      </c>
      <c r="B2891" s="24"/>
      <c r="C2891" s="24"/>
      <c r="D2891" s="19">
        <v>2</v>
      </c>
      <c r="E2891" s="19" t="s">
        <v>141</v>
      </c>
      <c r="F2891" s="20">
        <v>38.693477467692681</v>
      </c>
      <c r="G2891" s="20">
        <v>40.975625226172298</v>
      </c>
      <c r="H2891" s="20">
        <v>19.791246254893593</v>
      </c>
      <c r="I2891" s="21"/>
      <c r="J2891" s="21">
        <v>0.2843536834758284</v>
      </c>
      <c r="K2891" s="21">
        <v>0.25529736776560641</v>
      </c>
      <c r="L2891" s="22">
        <f t="shared" si="322"/>
        <v>78.680608619071052</v>
      </c>
      <c r="M2891" s="23"/>
      <c r="N2891" s="23">
        <f t="shared" si="323"/>
        <v>2202.4140924469707</v>
      </c>
      <c r="O2891" s="23">
        <f>K2891*10000/1.3987</f>
        <v>1825.2474995753655</v>
      </c>
      <c r="P2891" s="23">
        <f t="shared" si="324"/>
        <v>153897.71582343386</v>
      </c>
    </row>
    <row r="2892" spans="1:16" s="1" customFormat="1" ht="15.9" customHeight="1" x14ac:dyDescent="0.3">
      <c r="A2892" s="24" t="s">
        <v>230</v>
      </c>
      <c r="B2892" s="24"/>
      <c r="C2892" s="24"/>
      <c r="D2892" s="19">
        <v>2</v>
      </c>
      <c r="E2892" s="19" t="s">
        <v>141</v>
      </c>
      <c r="F2892" s="20">
        <v>39.217056401253195</v>
      </c>
      <c r="G2892" s="20">
        <v>42.910055388141345</v>
      </c>
      <c r="H2892" s="20">
        <v>17.378821526274514</v>
      </c>
      <c r="I2892" s="21"/>
      <c r="J2892" s="21">
        <v>0.24706344546666162</v>
      </c>
      <c r="K2892" s="21">
        <v>0.24700323886430436</v>
      </c>
      <c r="L2892" s="22">
        <f t="shared" si="322"/>
        <v>81.485877499852975</v>
      </c>
      <c r="M2892" s="23"/>
      <c r="N2892" s="23">
        <f t="shared" si="323"/>
        <v>1913.5887651356334</v>
      </c>
      <c r="O2892" s="23">
        <f>K2892*10000/1.3987</f>
        <v>1765.948658499352</v>
      </c>
      <c r="P2892" s="23">
        <f t="shared" si="324"/>
        <v>135138.58107522948</v>
      </c>
    </row>
    <row r="2893" spans="1:16" s="1" customFormat="1" ht="15.9" customHeight="1" x14ac:dyDescent="0.3">
      <c r="A2893" s="24" t="s">
        <v>230</v>
      </c>
      <c r="B2893" s="24"/>
      <c r="C2893" s="24"/>
      <c r="D2893" s="19">
        <v>2</v>
      </c>
      <c r="E2893" s="19" t="s">
        <v>141</v>
      </c>
      <c r="F2893" s="20">
        <v>39.250007377299973</v>
      </c>
      <c r="G2893" s="20">
        <v>42.935237004232597</v>
      </c>
      <c r="H2893" s="20">
        <v>17.316670446069399</v>
      </c>
      <c r="I2893" s="21"/>
      <c r="J2893" s="21">
        <v>0.2491257158293439</v>
      </c>
      <c r="K2893" s="21">
        <v>0.24895945656870552</v>
      </c>
      <c r="L2893" s="22">
        <f t="shared" si="322"/>
        <v>81.548695232572342</v>
      </c>
      <c r="M2893" s="23"/>
      <c r="N2893" s="23">
        <f t="shared" si="323"/>
        <v>1929.5617367310347</v>
      </c>
      <c r="O2893" s="23">
        <f>K2893*10000/1.3987</f>
        <v>1779.9346290748947</v>
      </c>
      <c r="P2893" s="23">
        <f t="shared" si="324"/>
        <v>134655.2911824992</v>
      </c>
    </row>
    <row r="2894" spans="1:16" s="1" customFormat="1" ht="15.9" customHeight="1" x14ac:dyDescent="0.3">
      <c r="A2894" s="24" t="s">
        <v>230</v>
      </c>
      <c r="B2894" s="24"/>
      <c r="C2894" s="24"/>
      <c r="D2894" s="19">
        <v>2</v>
      </c>
      <c r="E2894" s="19" t="s">
        <v>141</v>
      </c>
      <c r="F2894" s="20">
        <v>39.20136277098392</v>
      </c>
      <c r="G2894" s="20">
        <v>42.903678810136611</v>
      </c>
      <c r="H2894" s="20">
        <v>17.397496170766569</v>
      </c>
      <c r="I2894" s="21"/>
      <c r="J2894" s="21">
        <v>0.24954689401910113</v>
      </c>
      <c r="K2894" s="21">
        <v>0.24791535409379772</v>
      </c>
      <c r="L2894" s="22">
        <f t="shared" si="322"/>
        <v>81.467425760362161</v>
      </c>
      <c r="M2894" s="23"/>
      <c r="N2894" s="23">
        <f t="shared" si="323"/>
        <v>1932.8239022469302</v>
      </c>
      <c r="O2894" s="23">
        <f>K2894*10000/1.3987</f>
        <v>1772.4698226481569</v>
      </c>
      <c r="P2894" s="23">
        <f t="shared" si="324"/>
        <v>135283.79604017551</v>
      </c>
    </row>
    <row r="2895" spans="1:16" s="1" customFormat="1" ht="15.9" customHeight="1" x14ac:dyDescent="0.3">
      <c r="A2895" s="24" t="s">
        <v>295</v>
      </c>
      <c r="B2895" s="24"/>
      <c r="C2895" s="24"/>
      <c r="D2895" s="19">
        <v>1</v>
      </c>
      <c r="E2895" s="19" t="s">
        <v>141</v>
      </c>
      <c r="F2895" s="20">
        <v>37.857539172346087</v>
      </c>
      <c r="G2895" s="20">
        <v>34.463235334747409</v>
      </c>
      <c r="H2895" s="20">
        <v>27.165062334348537</v>
      </c>
      <c r="I2895" s="21">
        <v>7.2140893699870534E-2</v>
      </c>
      <c r="J2895" s="21">
        <v>0.44202226485809942</v>
      </c>
      <c r="K2895" s="21"/>
      <c r="L2895" s="22">
        <f t="shared" si="322"/>
        <v>69.338732848852942</v>
      </c>
      <c r="M2895" s="23">
        <f>I2895*10000/1.2726</f>
        <v>566.87799544138409</v>
      </c>
      <c r="N2895" s="23">
        <f t="shared" si="323"/>
        <v>3423.6098277290639</v>
      </c>
      <c r="O2895" s="23"/>
      <c r="P2895" s="23">
        <f t="shared" si="324"/>
        <v>211236.87662790462</v>
      </c>
    </row>
    <row r="2896" spans="1:16" s="1" customFormat="1" ht="15.9" customHeight="1" x14ac:dyDescent="0.3">
      <c r="A2896" s="24" t="s">
        <v>295</v>
      </c>
      <c r="B2896" s="24"/>
      <c r="C2896" s="24"/>
      <c r="D2896" s="19">
        <v>1</v>
      </c>
      <c r="E2896" s="19" t="s">
        <v>141</v>
      </c>
      <c r="F2896" s="20">
        <v>39.105411871517212</v>
      </c>
      <c r="G2896" s="20">
        <v>40.438101004317417</v>
      </c>
      <c r="H2896" s="20">
        <v>20.020909245008642</v>
      </c>
      <c r="I2896" s="21">
        <v>0.15862787911920265</v>
      </c>
      <c r="J2896" s="21">
        <v>0.27695000003752362</v>
      </c>
      <c r="K2896" s="21"/>
      <c r="L2896" s="22">
        <f t="shared" si="322"/>
        <v>78.262629103076492</v>
      </c>
      <c r="M2896" s="23">
        <f>I2896*10000/1.2726</f>
        <v>1246.4865560207659</v>
      </c>
      <c r="N2896" s="23">
        <f t="shared" si="323"/>
        <v>2145.0700955582342</v>
      </c>
      <c r="O2896" s="23"/>
      <c r="P2896" s="23">
        <f t="shared" si="324"/>
        <v>155683.58666414185</v>
      </c>
    </row>
    <row r="2897" spans="1:16" s="1" customFormat="1" ht="15.9" customHeight="1" x14ac:dyDescent="0.3">
      <c r="A2897" s="24" t="s">
        <v>295</v>
      </c>
      <c r="B2897" s="24"/>
      <c r="C2897" s="24"/>
      <c r="D2897" s="19">
        <v>1</v>
      </c>
      <c r="E2897" s="19" t="s">
        <v>141</v>
      </c>
      <c r="F2897" s="20">
        <v>39.770805875470565</v>
      </c>
      <c r="G2897" s="20">
        <v>42.936312993945478</v>
      </c>
      <c r="H2897" s="20">
        <v>16.849922744836206</v>
      </c>
      <c r="I2897" s="21">
        <v>0.20487321508522049</v>
      </c>
      <c r="J2897" s="21">
        <v>0.23808517066254195</v>
      </c>
      <c r="K2897" s="21"/>
      <c r="L2897" s="22">
        <f t="shared" si="322"/>
        <v>81.956659239656133</v>
      </c>
      <c r="M2897" s="23">
        <f>I2897*10000/1.2726</f>
        <v>1609.8791064373763</v>
      </c>
      <c r="N2897" s="23">
        <f t="shared" si="323"/>
        <v>1844.0490330922621</v>
      </c>
      <c r="O2897" s="23"/>
      <c r="P2897" s="23">
        <f t="shared" si="324"/>
        <v>131025.83782920845</v>
      </c>
    </row>
    <row r="2898" spans="1:16" s="1" customFormat="1" ht="15.9" customHeight="1" x14ac:dyDescent="0.3">
      <c r="A2898" s="24" t="s">
        <v>295</v>
      </c>
      <c r="B2898" s="24"/>
      <c r="C2898" s="24"/>
      <c r="D2898" s="19">
        <v>1</v>
      </c>
      <c r="E2898" s="19" t="s">
        <v>141</v>
      </c>
      <c r="F2898" s="20">
        <v>39.911103994186888</v>
      </c>
      <c r="G2898" s="20">
        <v>43.429749909792243</v>
      </c>
      <c r="H2898" s="20">
        <v>16.209700646279202</v>
      </c>
      <c r="I2898" s="21">
        <v>0.21481330490486422</v>
      </c>
      <c r="J2898" s="21">
        <v>0.23463214483681619</v>
      </c>
      <c r="K2898" s="21"/>
      <c r="L2898" s="22">
        <f t="shared" si="322"/>
        <v>82.686600796041347</v>
      </c>
      <c r="M2898" s="23">
        <f>I2898*10000/1.2726</f>
        <v>1687.9876230148061</v>
      </c>
      <c r="N2898" s="23">
        <f t="shared" si="323"/>
        <v>1817.3041967068098</v>
      </c>
      <c r="O2898" s="23"/>
      <c r="P2898" s="23">
        <f t="shared" si="324"/>
        <v>126047.43892907622</v>
      </c>
    </row>
    <row r="2899" spans="1:16" s="1" customFormat="1" ht="15.9" customHeight="1" x14ac:dyDescent="0.3">
      <c r="A2899" s="24" t="s">
        <v>295</v>
      </c>
      <c r="B2899" s="24"/>
      <c r="C2899" s="24"/>
      <c r="D2899" s="19">
        <v>2</v>
      </c>
      <c r="E2899" s="19" t="s">
        <v>141</v>
      </c>
      <c r="F2899" s="20">
        <v>39.266097160077294</v>
      </c>
      <c r="G2899" s="20">
        <v>43.240959916965686</v>
      </c>
      <c r="H2899" s="20">
        <v>16.989850376749331</v>
      </c>
      <c r="I2899" s="21"/>
      <c r="J2899" s="21">
        <v>0.24195355085415321</v>
      </c>
      <c r="K2899" s="21">
        <v>0.26113899535352708</v>
      </c>
      <c r="L2899" s="22">
        <f t="shared" si="322"/>
        <v>81.938910285630755</v>
      </c>
      <c r="M2899" s="23"/>
      <c r="N2899" s="23">
        <f t="shared" si="323"/>
        <v>1874.0109275358473</v>
      </c>
      <c r="O2899" s="23">
        <f>K2899*10000/1.3987</f>
        <v>1867.0121924181531</v>
      </c>
      <c r="P2899" s="23">
        <f t="shared" si="324"/>
        <v>132113.92205870396</v>
      </c>
    </row>
    <row r="2900" spans="1:16" s="1" customFormat="1" ht="15.9" customHeight="1" x14ac:dyDescent="0.3">
      <c r="A2900" s="24" t="s">
        <v>295</v>
      </c>
      <c r="B2900" s="24"/>
      <c r="C2900" s="24"/>
      <c r="D2900" s="19">
        <v>2</v>
      </c>
      <c r="E2900" s="19" t="s">
        <v>141</v>
      </c>
      <c r="F2900" s="20">
        <v>39.586692177744098</v>
      </c>
      <c r="G2900" s="20">
        <v>43.536738214261234</v>
      </c>
      <c r="H2900" s="20">
        <v>16.377624945266511</v>
      </c>
      <c r="I2900" s="21"/>
      <c r="J2900" s="21">
        <v>0.23480265951483537</v>
      </c>
      <c r="K2900" s="21">
        <v>0.26414200321331749</v>
      </c>
      <c r="L2900" s="22">
        <f t="shared" si="322"/>
        <v>82.573993893741076</v>
      </c>
      <c r="M2900" s="23"/>
      <c r="N2900" s="23">
        <f t="shared" si="323"/>
        <v>1818.6248897439036</v>
      </c>
      <c r="O2900" s="23">
        <f>K2900*10000/1.3987</f>
        <v>1888.482184981179</v>
      </c>
      <c r="P2900" s="23">
        <f t="shared" si="324"/>
        <v>127353.22663504284</v>
      </c>
    </row>
    <row r="2901" spans="1:16" s="1" customFormat="1" ht="15.9" customHeight="1" x14ac:dyDescent="0.3">
      <c r="A2901" s="24" t="s">
        <v>295</v>
      </c>
      <c r="B2901" s="24"/>
      <c r="C2901" s="24"/>
      <c r="D2901" s="19">
        <v>2</v>
      </c>
      <c r="E2901" s="19" t="s">
        <v>141</v>
      </c>
      <c r="F2901" s="20">
        <v>38.584354763495234</v>
      </c>
      <c r="G2901" s="20">
        <v>40.408369704673042</v>
      </c>
      <c r="H2901" s="20">
        <v>20.477368148645532</v>
      </c>
      <c r="I2901" s="21"/>
      <c r="J2901" s="21">
        <v>0.28372046691526559</v>
      </c>
      <c r="K2901" s="21">
        <v>0.24618691627092165</v>
      </c>
      <c r="L2901" s="22">
        <f t="shared" si="322"/>
        <v>77.864003506349889</v>
      </c>
      <c r="M2901" s="23"/>
      <c r="N2901" s="23">
        <f t="shared" si="323"/>
        <v>2197.5096190478321</v>
      </c>
      <c r="O2901" s="23">
        <f>K2901*10000/1.3987</f>
        <v>1760.112363415469</v>
      </c>
      <c r="P2901" s="23">
        <f t="shared" si="324"/>
        <v>159233.03381528406</v>
      </c>
    </row>
    <row r="2902" spans="1:16" s="1" customFormat="1" ht="15.9" customHeight="1" x14ac:dyDescent="0.3">
      <c r="A2902" s="24" t="s">
        <v>295</v>
      </c>
      <c r="B2902" s="24"/>
      <c r="C2902" s="24"/>
      <c r="D2902" s="19">
        <v>2</v>
      </c>
      <c r="E2902" s="19" t="s">
        <v>141</v>
      </c>
      <c r="F2902" s="20">
        <v>39.441228538268867</v>
      </c>
      <c r="G2902" s="20">
        <v>43.673197599087977</v>
      </c>
      <c r="H2902" s="20">
        <v>16.374876672306524</v>
      </c>
      <c r="I2902" s="21"/>
      <c r="J2902" s="21">
        <v>0.23118722852257084</v>
      </c>
      <c r="K2902" s="21">
        <v>0.27950996181405746</v>
      </c>
      <c r="L2902" s="22">
        <f t="shared" si="322"/>
        <v>82.621388501984626</v>
      </c>
      <c r="M2902" s="23"/>
      <c r="N2902" s="23">
        <f t="shared" si="323"/>
        <v>1790.622171191781</v>
      </c>
      <c r="O2902" s="23">
        <f>K2902*10000/1.3987</f>
        <v>1998.3553429188348</v>
      </c>
      <c r="P2902" s="23">
        <f t="shared" si="324"/>
        <v>127331.85592773346</v>
      </c>
    </row>
    <row r="2903" spans="1:16" s="1" customFormat="1" ht="15.9" customHeight="1" x14ac:dyDescent="0.3">
      <c r="A2903" s="29" t="s">
        <v>626</v>
      </c>
      <c r="B2903" s="29"/>
      <c r="C2903" s="29"/>
      <c r="D2903" s="19">
        <v>1</v>
      </c>
      <c r="E2903" s="19" t="s">
        <v>141</v>
      </c>
      <c r="F2903" s="20">
        <v>39.328989136525102</v>
      </c>
      <c r="G2903" s="20">
        <v>42.93714160126185</v>
      </c>
      <c r="H2903" s="20">
        <v>17.06468577878665</v>
      </c>
      <c r="I2903" s="21">
        <v>0.20774244720064261</v>
      </c>
      <c r="J2903" s="21">
        <v>0.23197628445890411</v>
      </c>
      <c r="K2903" s="21"/>
      <c r="L2903" s="22">
        <f t="shared" si="322"/>
        <v>81.768900453503861</v>
      </c>
      <c r="M2903" s="23">
        <f t="shared" ref="M2903:M2911" si="325">I2903*10000/1.2726</f>
        <v>1632.4253276806744</v>
      </c>
      <c r="N2903" s="23">
        <f t="shared" si="323"/>
        <v>1796.7336725188143</v>
      </c>
      <c r="O2903" s="23"/>
      <c r="P2903" s="23">
        <f t="shared" si="324"/>
        <v>132695.84586925854</v>
      </c>
    </row>
    <row r="2904" spans="1:16" s="1" customFormat="1" ht="15.9" customHeight="1" x14ac:dyDescent="0.3">
      <c r="A2904" s="29" t="s">
        <v>626</v>
      </c>
      <c r="B2904" s="29"/>
      <c r="C2904" s="29"/>
      <c r="D2904" s="19">
        <v>1</v>
      </c>
      <c r="E2904" s="19" t="s">
        <v>141</v>
      </c>
      <c r="F2904" s="20">
        <v>39.366383266691244</v>
      </c>
      <c r="G2904" s="20">
        <v>42.921841087702177</v>
      </c>
      <c r="H2904" s="20">
        <v>17.04484238741923</v>
      </c>
      <c r="I2904" s="21">
        <v>0.20558667952372051</v>
      </c>
      <c r="J2904" s="21">
        <v>0.23306667984266563</v>
      </c>
      <c r="K2904" s="21"/>
      <c r="L2904" s="22">
        <f t="shared" si="322"/>
        <v>81.780929106309657</v>
      </c>
      <c r="M2904" s="23">
        <f t="shared" si="325"/>
        <v>1615.4854590894274</v>
      </c>
      <c r="N2904" s="23">
        <f t="shared" si="323"/>
        <v>1805.1791483437817</v>
      </c>
      <c r="O2904" s="23"/>
      <c r="P2904" s="23">
        <f t="shared" si="324"/>
        <v>132541.54267044502</v>
      </c>
    </row>
    <row r="2905" spans="1:16" s="1" customFormat="1" ht="15.9" customHeight="1" x14ac:dyDescent="0.3">
      <c r="A2905" s="29" t="s">
        <v>626</v>
      </c>
      <c r="B2905" s="29"/>
      <c r="C2905" s="29"/>
      <c r="D2905" s="19">
        <v>1</v>
      </c>
      <c r="E2905" s="19" t="s">
        <v>141</v>
      </c>
      <c r="F2905" s="20">
        <v>39.474195338305528</v>
      </c>
      <c r="G2905" s="20">
        <v>42.956143929244611</v>
      </c>
      <c r="H2905" s="20">
        <v>16.896121005066526</v>
      </c>
      <c r="I2905" s="21">
        <v>0.20331265122809083</v>
      </c>
      <c r="J2905" s="21">
        <v>0.23467409796786332</v>
      </c>
      <c r="K2905" s="21"/>
      <c r="L2905" s="22">
        <f t="shared" si="322"/>
        <v>81.922974421984605</v>
      </c>
      <c r="M2905" s="23">
        <f t="shared" si="325"/>
        <v>1597.6163069942704</v>
      </c>
      <c r="N2905" s="23">
        <f t="shared" si="323"/>
        <v>1817.6291376954794</v>
      </c>
      <c r="O2905" s="23"/>
      <c r="P2905" s="23">
        <f t="shared" si="324"/>
        <v>131385.07779989523</v>
      </c>
    </row>
    <row r="2906" spans="1:16" s="1" customFormat="1" ht="15.9" customHeight="1" x14ac:dyDescent="0.3">
      <c r="A2906" s="29" t="s">
        <v>626</v>
      </c>
      <c r="B2906" s="29"/>
      <c r="C2906" s="29"/>
      <c r="D2906" s="19">
        <v>1</v>
      </c>
      <c r="E2906" s="19" t="s">
        <v>141</v>
      </c>
      <c r="F2906" s="20">
        <v>39.474516611119682</v>
      </c>
      <c r="G2906" s="20">
        <v>42.886489109666272</v>
      </c>
      <c r="H2906" s="20">
        <v>16.968308028345174</v>
      </c>
      <c r="I2906" s="21">
        <v>0.20552117616740753</v>
      </c>
      <c r="J2906" s="21">
        <v>0.23521575184076121</v>
      </c>
      <c r="K2906" s="21"/>
      <c r="L2906" s="22">
        <f t="shared" si="322"/>
        <v>81.835641169853062</v>
      </c>
      <c r="M2906" s="23">
        <f t="shared" si="325"/>
        <v>1614.9707383891837</v>
      </c>
      <c r="N2906" s="23">
        <f t="shared" si="323"/>
        <v>1821.8244275483019</v>
      </c>
      <c r="O2906" s="23"/>
      <c r="P2906" s="23">
        <f t="shared" si="324"/>
        <v>131946.40768542126</v>
      </c>
    </row>
    <row r="2907" spans="1:16" s="1" customFormat="1" ht="15.9" customHeight="1" x14ac:dyDescent="0.3">
      <c r="A2907" s="29" t="s">
        <v>626</v>
      </c>
      <c r="B2907" s="29"/>
      <c r="C2907" s="29"/>
      <c r="D2907" s="19">
        <v>1</v>
      </c>
      <c r="E2907" s="19" t="s">
        <v>141</v>
      </c>
      <c r="F2907" s="20">
        <v>39.427865376863863</v>
      </c>
      <c r="G2907" s="20">
        <v>42.659257106905166</v>
      </c>
      <c r="H2907" s="20">
        <v>17.226866654574422</v>
      </c>
      <c r="I2907" s="21">
        <v>0.20902798636374337</v>
      </c>
      <c r="J2907" s="21">
        <v>0.23791669647068689</v>
      </c>
      <c r="K2907" s="21"/>
      <c r="L2907" s="22">
        <f t="shared" si="322"/>
        <v>81.529892894118618</v>
      </c>
      <c r="M2907" s="23">
        <f t="shared" si="325"/>
        <v>1642.5270027011109</v>
      </c>
      <c r="N2907" s="23">
        <f t="shared" si="323"/>
        <v>1842.7441443008822</v>
      </c>
      <c r="O2907" s="23"/>
      <c r="P2907" s="23">
        <f t="shared" si="324"/>
        <v>133956.97243059427</v>
      </c>
    </row>
    <row r="2908" spans="1:16" s="1" customFormat="1" ht="15.9" customHeight="1" x14ac:dyDescent="0.3">
      <c r="A2908" s="29" t="s">
        <v>626</v>
      </c>
      <c r="B2908" s="29"/>
      <c r="C2908" s="29"/>
      <c r="D2908" s="19">
        <v>1</v>
      </c>
      <c r="E2908" s="19" t="s">
        <v>141</v>
      </c>
      <c r="F2908" s="20">
        <v>39.30303673983245</v>
      </c>
      <c r="G2908" s="20">
        <v>42.761820230620231</v>
      </c>
      <c r="H2908" s="20">
        <v>17.272415056279815</v>
      </c>
      <c r="I2908" s="21">
        <v>0.19955783946089073</v>
      </c>
      <c r="J2908" s="21">
        <v>0.23807692319560286</v>
      </c>
      <c r="K2908" s="21"/>
      <c r="L2908" s="22">
        <f t="shared" si="322"/>
        <v>81.526290766155782</v>
      </c>
      <c r="M2908" s="23">
        <f t="shared" si="325"/>
        <v>1568.111264033402</v>
      </c>
      <c r="N2908" s="23">
        <f t="shared" si="323"/>
        <v>1843.9851537108116</v>
      </c>
      <c r="O2908" s="23"/>
      <c r="P2908" s="23">
        <f t="shared" si="324"/>
        <v>134311.15906904987</v>
      </c>
    </row>
    <row r="2909" spans="1:16" s="1" customFormat="1" ht="15.9" customHeight="1" x14ac:dyDescent="0.3">
      <c r="A2909" s="29" t="s">
        <v>626</v>
      </c>
      <c r="B2909" s="29"/>
      <c r="C2909" s="29"/>
      <c r="D2909" s="19">
        <v>1</v>
      </c>
      <c r="E2909" s="19" t="s">
        <v>141</v>
      </c>
      <c r="F2909" s="20">
        <v>39.174153882826111</v>
      </c>
      <c r="G2909" s="20">
        <v>41.806551239214869</v>
      </c>
      <c r="H2909" s="20">
        <v>18.360917191926543</v>
      </c>
      <c r="I2909" s="21">
        <v>0.18524195321706799</v>
      </c>
      <c r="J2909" s="21">
        <v>0.25094935812296154</v>
      </c>
      <c r="K2909" s="21"/>
      <c r="L2909" s="22">
        <f t="shared" si="322"/>
        <v>80.232202560608627</v>
      </c>
      <c r="M2909" s="23">
        <f t="shared" si="325"/>
        <v>1455.6180513678139</v>
      </c>
      <c r="N2909" s="23">
        <f t="shared" si="323"/>
        <v>1943.6864543641975</v>
      </c>
      <c r="O2909" s="23"/>
      <c r="P2909" s="23">
        <f t="shared" si="324"/>
        <v>142775.40584701824</v>
      </c>
    </row>
    <row r="2910" spans="1:16" s="1" customFormat="1" ht="15.9" customHeight="1" x14ac:dyDescent="0.3">
      <c r="A2910" s="29" t="s">
        <v>626</v>
      </c>
      <c r="B2910" s="29"/>
      <c r="C2910" s="29"/>
      <c r="D2910" s="19">
        <v>1</v>
      </c>
      <c r="E2910" s="19" t="s">
        <v>141</v>
      </c>
      <c r="F2910" s="20">
        <v>38.419790495553102</v>
      </c>
      <c r="G2910" s="20">
        <v>38.876481707855575</v>
      </c>
      <c r="H2910" s="20">
        <v>22.032110107656315</v>
      </c>
      <c r="I2910" s="21">
        <v>0.14187329901632525</v>
      </c>
      <c r="J2910" s="21">
        <v>0.30603307054297108</v>
      </c>
      <c r="K2910" s="21"/>
      <c r="L2910" s="22">
        <f t="shared" si="322"/>
        <v>75.876683417834926</v>
      </c>
      <c r="M2910" s="23">
        <f t="shared" si="325"/>
        <v>1114.8302610115138</v>
      </c>
      <c r="N2910" s="23">
        <f t="shared" si="323"/>
        <v>2370.3281739832009</v>
      </c>
      <c r="O2910" s="23"/>
      <c r="P2910" s="23">
        <f t="shared" si="324"/>
        <v>171322.78466295733</v>
      </c>
    </row>
    <row r="2911" spans="1:16" s="1" customFormat="1" ht="15.9" customHeight="1" x14ac:dyDescent="0.3">
      <c r="A2911" s="29" t="s">
        <v>626</v>
      </c>
      <c r="B2911" s="29"/>
      <c r="C2911" s="29"/>
      <c r="D2911" s="19">
        <v>1</v>
      </c>
      <c r="E2911" s="19" t="s">
        <v>141</v>
      </c>
      <c r="F2911" s="20">
        <v>37.445293628527693</v>
      </c>
      <c r="G2911" s="20">
        <v>34.23430278015848</v>
      </c>
      <c r="H2911" s="20">
        <v>27.568266686969807</v>
      </c>
      <c r="I2911" s="21">
        <v>6.0603174279443756E-2</v>
      </c>
      <c r="J2911" s="21">
        <v>0.44514793472700315</v>
      </c>
      <c r="K2911" s="21"/>
      <c r="L2911" s="22">
        <f t="shared" si="322"/>
        <v>68.881921817451868</v>
      </c>
      <c r="M2911" s="23">
        <f t="shared" si="325"/>
        <v>476.21541945186044</v>
      </c>
      <c r="N2911" s="23">
        <f t="shared" si="323"/>
        <v>3447.8191830764708</v>
      </c>
      <c r="O2911" s="23"/>
      <c r="P2911" s="23">
        <f t="shared" si="324"/>
        <v>214372.21374004518</v>
      </c>
    </row>
    <row r="2912" spans="1:16" s="1" customFormat="1" ht="15.9" customHeight="1" x14ac:dyDescent="0.3">
      <c r="A2912" s="24" t="s">
        <v>626</v>
      </c>
      <c r="B2912" s="24"/>
      <c r="C2912" s="24"/>
      <c r="D2912" s="19">
        <v>2</v>
      </c>
      <c r="E2912" s="19" t="s">
        <v>141</v>
      </c>
      <c r="F2912" s="20">
        <v>39.221762714754327</v>
      </c>
      <c r="G2912" s="20">
        <v>43.312456495476468</v>
      </c>
      <c r="H2912" s="20">
        <v>16.958128065583622</v>
      </c>
      <c r="I2912" s="21"/>
      <c r="J2912" s="21">
        <v>0.23784155630930826</v>
      </c>
      <c r="K2912" s="21">
        <v>0.26981116787628395</v>
      </c>
      <c r="L2912" s="22">
        <f t="shared" si="322"/>
        <v>81.990958578029094</v>
      </c>
      <c r="M2912" s="23"/>
      <c r="N2912" s="23">
        <f t="shared" si="323"/>
        <v>1842.1621586965246</v>
      </c>
      <c r="O2912" s="23">
        <f t="shared" ref="O2912:O2919" si="326">K2912*10000/1.3987</f>
        <v>1929.013854838664</v>
      </c>
      <c r="P2912" s="23">
        <f t="shared" si="324"/>
        <v>131867.2477883641</v>
      </c>
    </row>
    <row r="2913" spans="1:16" s="1" customFormat="1" ht="15.9" customHeight="1" x14ac:dyDescent="0.3">
      <c r="A2913" s="24" t="s">
        <v>626</v>
      </c>
      <c r="B2913" s="24"/>
      <c r="C2913" s="24"/>
      <c r="D2913" s="19">
        <v>2</v>
      </c>
      <c r="E2913" s="19" t="s">
        <v>141</v>
      </c>
      <c r="F2913" s="20">
        <v>38.273202103615766</v>
      </c>
      <c r="G2913" s="20">
        <v>38.911588866014256</v>
      </c>
      <c r="H2913" s="20">
        <v>22.2386493249723</v>
      </c>
      <c r="I2913" s="21"/>
      <c r="J2913" s="21">
        <v>0.32222460989423424</v>
      </c>
      <c r="K2913" s="21">
        <v>0.25433509550343658</v>
      </c>
      <c r="L2913" s="22">
        <f t="shared" si="322"/>
        <v>75.722078340317509</v>
      </c>
      <c r="M2913" s="23"/>
      <c r="N2913" s="23">
        <f t="shared" si="323"/>
        <v>2495.7370451106367</v>
      </c>
      <c r="O2913" s="23">
        <f t="shared" si="326"/>
        <v>1818.3677379240478</v>
      </c>
      <c r="P2913" s="23">
        <f t="shared" si="324"/>
        <v>172928.84389558554</v>
      </c>
    </row>
    <row r="2914" spans="1:16" s="1" customFormat="1" ht="15.9" customHeight="1" x14ac:dyDescent="0.3">
      <c r="A2914" s="24" t="s">
        <v>626</v>
      </c>
      <c r="B2914" s="24"/>
      <c r="C2914" s="24"/>
      <c r="D2914" s="19">
        <v>2</v>
      </c>
      <c r="E2914" s="19" t="s">
        <v>141</v>
      </c>
      <c r="F2914" s="20">
        <v>39.008325978833639</v>
      </c>
      <c r="G2914" s="20">
        <v>42.375847685861018</v>
      </c>
      <c r="H2914" s="20">
        <v>18.103400599492584</v>
      </c>
      <c r="I2914" s="21"/>
      <c r="J2914" s="21">
        <v>0.2504675574305894</v>
      </c>
      <c r="K2914" s="21">
        <v>0.26195817838217139</v>
      </c>
      <c r="L2914" s="22">
        <f t="shared" si="322"/>
        <v>80.667073402157314</v>
      </c>
      <c r="M2914" s="23"/>
      <c r="N2914" s="23">
        <f t="shared" si="323"/>
        <v>1939.9547473517885</v>
      </c>
      <c r="O2914" s="23">
        <f t="shared" si="326"/>
        <v>1872.8689381723843</v>
      </c>
      <c r="P2914" s="23">
        <f t="shared" si="324"/>
        <v>140772.94400849598</v>
      </c>
    </row>
    <row r="2915" spans="1:16" s="1" customFormat="1" ht="15.9" customHeight="1" x14ac:dyDescent="0.3">
      <c r="A2915" s="24" t="s">
        <v>626</v>
      </c>
      <c r="B2915" s="24"/>
      <c r="C2915" s="24"/>
      <c r="D2915" s="19">
        <v>2</v>
      </c>
      <c r="E2915" s="19" t="s">
        <v>141</v>
      </c>
      <c r="F2915" s="20">
        <v>39.208098673159</v>
      </c>
      <c r="G2915" s="20">
        <v>43.205120780924993</v>
      </c>
      <c r="H2915" s="20">
        <v>17.081338643374721</v>
      </c>
      <c r="I2915" s="21"/>
      <c r="J2915" s="21">
        <v>0.24157479015825423</v>
      </c>
      <c r="K2915" s="21">
        <v>0.2638671123830309</v>
      </c>
      <c r="L2915" s="22">
        <f t="shared" si="322"/>
        <v>81.846980319538716</v>
      </c>
      <c r="M2915" s="23"/>
      <c r="N2915" s="23">
        <f t="shared" si="323"/>
        <v>1871.0772996534292</v>
      </c>
      <c r="O2915" s="23">
        <f t="shared" si="326"/>
        <v>1886.5168541004568</v>
      </c>
      <c r="P2915" s="23">
        <f t="shared" si="324"/>
        <v>132825.33937305381</v>
      </c>
    </row>
    <row r="2916" spans="1:16" s="1" customFormat="1" ht="15.9" customHeight="1" x14ac:dyDescent="0.3">
      <c r="A2916" s="24" t="s">
        <v>626</v>
      </c>
      <c r="B2916" s="24"/>
      <c r="C2916" s="24"/>
      <c r="D2916" s="19">
        <v>2</v>
      </c>
      <c r="E2916" s="19" t="s">
        <v>141</v>
      </c>
      <c r="F2916" s="20">
        <v>37.853904521245212</v>
      </c>
      <c r="G2916" s="20">
        <v>37.138665863638266</v>
      </c>
      <c r="H2916" s="20">
        <v>24.368612978621133</v>
      </c>
      <c r="I2916" s="21"/>
      <c r="J2916" s="21">
        <v>0.37452007309027757</v>
      </c>
      <c r="K2916" s="21">
        <v>0.26429656340511976</v>
      </c>
      <c r="L2916" s="22">
        <f t="shared" si="322"/>
        <v>73.094152097416753</v>
      </c>
      <c r="M2916" s="23"/>
      <c r="N2916" s="23">
        <f t="shared" si="323"/>
        <v>2900.7828447856682</v>
      </c>
      <c r="O2916" s="23">
        <f t="shared" si="326"/>
        <v>1889.5872124481284</v>
      </c>
      <c r="P2916" s="23">
        <f t="shared" si="324"/>
        <v>189491.54726766044</v>
      </c>
    </row>
    <row r="2917" spans="1:16" s="1" customFormat="1" ht="15.9" customHeight="1" x14ac:dyDescent="0.3">
      <c r="A2917" s="24" t="s">
        <v>626</v>
      </c>
      <c r="B2917" s="24"/>
      <c r="C2917" s="24"/>
      <c r="D2917" s="19">
        <v>2</v>
      </c>
      <c r="E2917" s="19" t="s">
        <v>141</v>
      </c>
      <c r="F2917" s="20">
        <v>37.275535623893653</v>
      </c>
      <c r="G2917" s="20">
        <v>34.242041609607369</v>
      </c>
      <c r="H2917" s="20">
        <v>27.728041623604899</v>
      </c>
      <c r="I2917" s="21"/>
      <c r="J2917" s="21">
        <v>0.45589392558261765</v>
      </c>
      <c r="K2917" s="21">
        <v>0.29848721731145172</v>
      </c>
      <c r="L2917" s="22">
        <f t="shared" si="322"/>
        <v>68.762773328190235</v>
      </c>
      <c r="M2917" s="23"/>
      <c r="N2917" s="23">
        <f t="shared" si="323"/>
        <v>3531.0504653599073</v>
      </c>
      <c r="O2917" s="23">
        <f t="shared" si="326"/>
        <v>2134.0331544394917</v>
      </c>
      <c r="P2917" s="23">
        <f t="shared" si="324"/>
        <v>215614.6315987939</v>
      </c>
    </row>
    <row r="2918" spans="1:16" s="1" customFormat="1" ht="15.9" customHeight="1" x14ac:dyDescent="0.3">
      <c r="A2918" s="24" t="s">
        <v>626</v>
      </c>
      <c r="B2918" s="24"/>
      <c r="C2918" s="24"/>
      <c r="D2918" s="19">
        <v>2</v>
      </c>
      <c r="E2918" s="19" t="s">
        <v>141</v>
      </c>
      <c r="F2918" s="20">
        <v>39.306112503808436</v>
      </c>
      <c r="G2918" s="20">
        <v>43.167948088468272</v>
      </c>
      <c r="H2918" s="20">
        <v>17.016517970158777</v>
      </c>
      <c r="I2918" s="21"/>
      <c r="J2918" s="21">
        <v>0.24028657804130224</v>
      </c>
      <c r="K2918" s="21">
        <v>0.26913485952321881</v>
      </c>
      <c r="L2918" s="22">
        <f t="shared" si="322"/>
        <v>81.890640268808284</v>
      </c>
      <c r="M2918" s="23"/>
      <c r="N2918" s="23">
        <f t="shared" si="323"/>
        <v>1861.0996672705621</v>
      </c>
      <c r="O2918" s="23">
        <f t="shared" si="326"/>
        <v>1924.1785910003489</v>
      </c>
      <c r="P2918" s="23">
        <f t="shared" si="324"/>
        <v>132321.29059221444</v>
      </c>
    </row>
    <row r="2919" spans="1:16" s="1" customFormat="1" ht="15.9" customHeight="1" x14ac:dyDescent="0.3">
      <c r="A2919" s="24" t="s">
        <v>626</v>
      </c>
      <c r="B2919" s="24"/>
      <c r="C2919" s="24"/>
      <c r="D2919" s="19">
        <v>2</v>
      </c>
      <c r="E2919" s="19" t="s">
        <v>141</v>
      </c>
      <c r="F2919" s="20">
        <v>39.226357677886128</v>
      </c>
      <c r="G2919" s="20">
        <v>43.230688551672912</v>
      </c>
      <c r="H2919" s="20">
        <v>17.030175229697093</v>
      </c>
      <c r="I2919" s="21"/>
      <c r="J2919" s="21">
        <v>0.24310204344369446</v>
      </c>
      <c r="K2919" s="21">
        <v>0.26967649730017396</v>
      </c>
      <c r="L2919" s="22">
        <f t="shared" si="322"/>
        <v>81.900278905674668</v>
      </c>
      <c r="M2919" s="23"/>
      <c r="N2919" s="23">
        <f t="shared" si="323"/>
        <v>1882.9063855913132</v>
      </c>
      <c r="O2919" s="23">
        <f t="shared" si="326"/>
        <v>1928.0510280987628</v>
      </c>
      <c r="P2919" s="23">
        <f t="shared" si="324"/>
        <v>132427.49012206137</v>
      </c>
    </row>
    <row r="2920" spans="1:16" s="1" customFormat="1" ht="15.9" customHeight="1" x14ac:dyDescent="0.3">
      <c r="A2920" s="29" t="s">
        <v>627</v>
      </c>
      <c r="B2920" s="29"/>
      <c r="C2920" s="29"/>
      <c r="D2920" s="19">
        <v>1</v>
      </c>
      <c r="E2920" s="19" t="s">
        <v>141</v>
      </c>
      <c r="F2920" s="20">
        <v>39.282766594815733</v>
      </c>
      <c r="G2920" s="20">
        <v>43.081915324461399</v>
      </c>
      <c r="H2920" s="20">
        <v>16.962602446586423</v>
      </c>
      <c r="I2920" s="21">
        <v>0.20582685401460535</v>
      </c>
      <c r="J2920" s="21">
        <v>0.23336027377155688</v>
      </c>
      <c r="K2920" s="21"/>
      <c r="L2920" s="22">
        <f t="shared" si="322"/>
        <v>81.908110502127528</v>
      </c>
      <c r="M2920" s="23">
        <f t="shared" ref="M2920:M2928" si="327">I2920*10000/1.2726</f>
        <v>1617.3727331023524</v>
      </c>
      <c r="N2920" s="23">
        <f t="shared" si="323"/>
        <v>1807.453131218007</v>
      </c>
      <c r="O2920" s="23"/>
      <c r="P2920" s="23">
        <f t="shared" si="324"/>
        <v>131902.04079771714</v>
      </c>
    </row>
    <row r="2921" spans="1:16" s="1" customFormat="1" ht="15.9" customHeight="1" x14ac:dyDescent="0.3">
      <c r="A2921" s="29" t="s">
        <v>627</v>
      </c>
      <c r="B2921" s="29"/>
      <c r="C2921" s="29"/>
      <c r="D2921" s="19">
        <v>1</v>
      </c>
      <c r="E2921" s="19" t="s">
        <v>141</v>
      </c>
      <c r="F2921" s="20">
        <v>39.28190052102962</v>
      </c>
      <c r="G2921" s="20">
        <v>42.993137151477754</v>
      </c>
      <c r="H2921" s="20">
        <v>17.046345510528557</v>
      </c>
      <c r="I2921" s="21">
        <v>0.21115305151615157</v>
      </c>
      <c r="J2921" s="21">
        <v>0.23606565121455786</v>
      </c>
      <c r="K2921" s="21"/>
      <c r="L2921" s="22">
        <f t="shared" si="322"/>
        <v>81.804332431094593</v>
      </c>
      <c r="M2921" s="23">
        <f t="shared" si="327"/>
        <v>1659.2256130453527</v>
      </c>
      <c r="N2921" s="23">
        <f t="shared" si="323"/>
        <v>1828.4071815859181</v>
      </c>
      <c r="O2921" s="23"/>
      <c r="P2921" s="23">
        <f t="shared" si="324"/>
        <v>132553.23103054866</v>
      </c>
    </row>
    <row r="2922" spans="1:16" s="1" customFormat="1" ht="15.9" customHeight="1" x14ac:dyDescent="0.3">
      <c r="A2922" s="29" t="s">
        <v>627</v>
      </c>
      <c r="B2922" s="29"/>
      <c r="C2922" s="29"/>
      <c r="D2922" s="19">
        <v>1</v>
      </c>
      <c r="E2922" s="19" t="s">
        <v>141</v>
      </c>
      <c r="F2922" s="20">
        <v>39.321193094585645</v>
      </c>
      <c r="G2922" s="20">
        <v>42.991256881248063</v>
      </c>
      <c r="H2922" s="20">
        <v>17.007501949173601</v>
      </c>
      <c r="I2922" s="21">
        <v>0.20647864918638303</v>
      </c>
      <c r="J2922" s="21">
        <v>0.23967324673523435</v>
      </c>
      <c r="K2922" s="21"/>
      <c r="L2922" s="22">
        <f t="shared" si="322"/>
        <v>81.837614586668366</v>
      </c>
      <c r="M2922" s="23">
        <f t="shared" si="327"/>
        <v>1622.494493056601</v>
      </c>
      <c r="N2922" s="23">
        <f t="shared" si="323"/>
        <v>1856.3492117979581</v>
      </c>
      <c r="O2922" s="23"/>
      <c r="P2922" s="23">
        <f t="shared" si="324"/>
        <v>132251.18156433594</v>
      </c>
    </row>
    <row r="2923" spans="1:16" s="1" customFormat="1" ht="15.9" customHeight="1" x14ac:dyDescent="0.3">
      <c r="A2923" s="29" t="s">
        <v>627</v>
      </c>
      <c r="B2923" s="29"/>
      <c r="C2923" s="29"/>
      <c r="D2923" s="19">
        <v>1</v>
      </c>
      <c r="E2923" s="19" t="s">
        <v>141</v>
      </c>
      <c r="F2923" s="20">
        <v>39.325210815952801</v>
      </c>
      <c r="G2923" s="20">
        <v>42.685506936513292</v>
      </c>
      <c r="H2923" s="20">
        <v>17.316296768253618</v>
      </c>
      <c r="I2923" s="21">
        <v>0.20188761587356671</v>
      </c>
      <c r="J2923" s="21">
        <v>0.24109936368336043</v>
      </c>
      <c r="K2923" s="21"/>
      <c r="L2923" s="22">
        <f t="shared" si="322"/>
        <v>81.461085283245424</v>
      </c>
      <c r="M2923" s="23">
        <f t="shared" si="327"/>
        <v>1586.4184808546811</v>
      </c>
      <c r="N2923" s="23">
        <f t="shared" si="323"/>
        <v>1867.3949630807874</v>
      </c>
      <c r="O2923" s="23"/>
      <c r="P2923" s="23">
        <f t="shared" si="324"/>
        <v>134652.38544520698</v>
      </c>
    </row>
    <row r="2924" spans="1:16" s="1" customFormat="1" ht="15.9" customHeight="1" x14ac:dyDescent="0.3">
      <c r="A2924" s="29" t="s">
        <v>627</v>
      </c>
      <c r="B2924" s="29"/>
      <c r="C2924" s="29"/>
      <c r="D2924" s="19">
        <v>1</v>
      </c>
      <c r="E2924" s="19" t="s">
        <v>141</v>
      </c>
      <c r="F2924" s="20">
        <v>39.196144905605109</v>
      </c>
      <c r="G2924" s="20">
        <v>42.582336460296915</v>
      </c>
      <c r="H2924" s="20">
        <v>17.545993832634046</v>
      </c>
      <c r="I2924" s="21">
        <v>0.20588107570288669</v>
      </c>
      <c r="J2924" s="21">
        <v>0.24346647703129762</v>
      </c>
      <c r="K2924" s="21"/>
      <c r="L2924" s="22">
        <f t="shared" si="322"/>
        <v>81.224375036484091</v>
      </c>
      <c r="M2924" s="23">
        <f t="shared" si="327"/>
        <v>1617.7988032601502</v>
      </c>
      <c r="N2924" s="23">
        <f t="shared" si="323"/>
        <v>1885.7290452427978</v>
      </c>
      <c r="O2924" s="23"/>
      <c r="P2924" s="23">
        <f t="shared" si="324"/>
        <v>136438.52124909832</v>
      </c>
    </row>
    <row r="2925" spans="1:16" s="1" customFormat="1" ht="15.9" customHeight="1" x14ac:dyDescent="0.3">
      <c r="A2925" s="29" t="s">
        <v>627</v>
      </c>
      <c r="B2925" s="29"/>
      <c r="C2925" s="29"/>
      <c r="D2925" s="19">
        <v>1</v>
      </c>
      <c r="E2925" s="19" t="s">
        <v>141</v>
      </c>
      <c r="F2925" s="20">
        <v>39.084377720488206</v>
      </c>
      <c r="G2925" s="20">
        <v>41.903020138646134</v>
      </c>
      <c r="H2925" s="20">
        <v>18.345601130062196</v>
      </c>
      <c r="I2925" s="21">
        <v>0.19613900044922</v>
      </c>
      <c r="J2925" s="21">
        <v>0.24536178179869811</v>
      </c>
      <c r="K2925" s="21"/>
      <c r="L2925" s="22">
        <f t="shared" si="322"/>
        <v>80.281946045135726</v>
      </c>
      <c r="M2925" s="23">
        <f t="shared" si="327"/>
        <v>1541.24627101383</v>
      </c>
      <c r="N2925" s="23">
        <f t="shared" si="323"/>
        <v>1900.4088126303009</v>
      </c>
      <c r="O2925" s="23"/>
      <c r="P2925" s="23">
        <f t="shared" si="324"/>
        <v>142656.30738773092</v>
      </c>
    </row>
    <row r="2926" spans="1:16" s="1" customFormat="1" ht="15.9" customHeight="1" x14ac:dyDescent="0.3">
      <c r="A2926" s="29" t="s">
        <v>627</v>
      </c>
      <c r="B2926" s="29"/>
      <c r="C2926" s="29"/>
      <c r="D2926" s="19">
        <v>1</v>
      </c>
      <c r="E2926" s="19" t="s">
        <v>141</v>
      </c>
      <c r="F2926" s="20">
        <v>38.407638241946898</v>
      </c>
      <c r="G2926" s="20">
        <v>38.826890062233375</v>
      </c>
      <c r="H2926" s="20">
        <v>22.087377834328812</v>
      </c>
      <c r="I2926" s="21">
        <v>0.14711470354616896</v>
      </c>
      <c r="J2926" s="21">
        <v>0.31480138486960463</v>
      </c>
      <c r="K2926" s="21"/>
      <c r="L2926" s="22">
        <f t="shared" si="322"/>
        <v>75.807393691981559</v>
      </c>
      <c r="M2926" s="23">
        <f t="shared" si="327"/>
        <v>1156.0168438328537</v>
      </c>
      <c r="N2926" s="23">
        <f t="shared" si="323"/>
        <v>2438.2416921199338</v>
      </c>
      <c r="O2926" s="23"/>
      <c r="P2926" s="23">
        <f t="shared" si="324"/>
        <v>171752.54925605608</v>
      </c>
    </row>
    <row r="2927" spans="1:16" s="1" customFormat="1" ht="15.9" customHeight="1" x14ac:dyDescent="0.3">
      <c r="A2927" s="29" t="s">
        <v>627</v>
      </c>
      <c r="B2927" s="29"/>
      <c r="C2927" s="29"/>
      <c r="D2927" s="19">
        <v>1</v>
      </c>
      <c r="E2927" s="19" t="s">
        <v>141</v>
      </c>
      <c r="F2927" s="20">
        <v>37.782484096259523</v>
      </c>
      <c r="G2927" s="20">
        <v>35.810852092385772</v>
      </c>
      <c r="H2927" s="20">
        <v>25.700299344613775</v>
      </c>
      <c r="I2927" s="21">
        <v>9.472282447827586E-2</v>
      </c>
      <c r="J2927" s="21">
        <v>0.38397101158757668</v>
      </c>
      <c r="K2927" s="21"/>
      <c r="L2927" s="22">
        <f t="shared" si="322"/>
        <v>71.295726288037045</v>
      </c>
      <c r="M2927" s="23">
        <f t="shared" si="327"/>
        <v>744.32519627750946</v>
      </c>
      <c r="N2927" s="23">
        <f t="shared" si="323"/>
        <v>2973.9835147360909</v>
      </c>
      <c r="O2927" s="23"/>
      <c r="P2927" s="23">
        <f t="shared" si="324"/>
        <v>199846.80672327973</v>
      </c>
    </row>
    <row r="2928" spans="1:16" s="1" customFormat="1" ht="15.9" customHeight="1" x14ac:dyDescent="0.3">
      <c r="A2928" s="29" t="s">
        <v>627</v>
      </c>
      <c r="B2928" s="29"/>
      <c r="C2928" s="29"/>
      <c r="D2928" s="19">
        <v>1</v>
      </c>
      <c r="E2928" s="19" t="s">
        <v>141</v>
      </c>
      <c r="F2928" s="20">
        <v>36.811470022744871</v>
      </c>
      <c r="G2928" s="20">
        <v>32.672964487659158</v>
      </c>
      <c r="H2928" s="20">
        <v>29.739735431804782</v>
      </c>
      <c r="I2928" s="21">
        <v>3.6705463131975119E-2</v>
      </c>
      <c r="J2928" s="21">
        <v>0.49067569710496817</v>
      </c>
      <c r="K2928" s="21"/>
      <c r="L2928" s="22">
        <f t="shared" si="322"/>
        <v>66.197455436856814</v>
      </c>
      <c r="M2928" s="23">
        <f t="shared" si="327"/>
        <v>288.42891035655447</v>
      </c>
      <c r="N2928" s="23">
        <f t="shared" si="323"/>
        <v>3800.4468833163055</v>
      </c>
      <c r="O2928" s="23"/>
      <c r="P2928" s="23">
        <f t="shared" si="324"/>
        <v>231257.66276675567</v>
      </c>
    </row>
    <row r="2929" spans="1:16" s="1" customFormat="1" ht="15.9" customHeight="1" x14ac:dyDescent="0.3">
      <c r="A2929" s="24" t="s">
        <v>627</v>
      </c>
      <c r="B2929" s="24"/>
      <c r="C2929" s="24"/>
      <c r="D2929" s="19">
        <v>2</v>
      </c>
      <c r="E2929" s="19" t="s">
        <v>141</v>
      </c>
      <c r="F2929" s="20">
        <v>36.880964326841656</v>
      </c>
      <c r="G2929" s="20">
        <v>32.902259913773733</v>
      </c>
      <c r="H2929" s="20">
        <v>29.419343080221992</v>
      </c>
      <c r="I2929" s="21"/>
      <c r="J2929" s="21">
        <v>0.49266013002530767</v>
      </c>
      <c r="K2929" s="21">
        <v>0.30477254913732416</v>
      </c>
      <c r="L2929" s="22">
        <f t="shared" si="322"/>
        <v>66.59515738671665</v>
      </c>
      <c r="M2929" s="23"/>
      <c r="N2929" s="23">
        <f t="shared" si="323"/>
        <v>3815.8169779669101</v>
      </c>
      <c r="O2929" s="23">
        <f t="shared" ref="O2929:O2938" si="328">K2929*10000/1.3987</f>
        <v>2178.9701089391874</v>
      </c>
      <c r="P2929" s="23">
        <f t="shared" si="324"/>
        <v>228766.27589597192</v>
      </c>
    </row>
    <row r="2930" spans="1:16" s="1" customFormat="1" ht="15.9" customHeight="1" x14ac:dyDescent="0.3">
      <c r="A2930" s="24" t="s">
        <v>627</v>
      </c>
      <c r="B2930" s="24"/>
      <c r="C2930" s="24"/>
      <c r="D2930" s="19">
        <v>2</v>
      </c>
      <c r="E2930" s="19" t="s">
        <v>141</v>
      </c>
      <c r="F2930" s="20">
        <v>39.164025773470776</v>
      </c>
      <c r="G2930" s="20">
        <v>42.877524905975108</v>
      </c>
      <c r="H2930" s="20">
        <v>17.440342786214767</v>
      </c>
      <c r="I2930" s="21"/>
      <c r="J2930" s="21">
        <v>0.25006769038470228</v>
      </c>
      <c r="K2930" s="21">
        <v>0.26803884395464439</v>
      </c>
      <c r="L2930" s="22">
        <f t="shared" si="322"/>
        <v>81.42103677507771</v>
      </c>
      <c r="M2930" s="23"/>
      <c r="N2930" s="23">
        <f t="shared" si="323"/>
        <v>1936.8576437510828</v>
      </c>
      <c r="O2930" s="23">
        <f t="shared" si="328"/>
        <v>1916.3426321201428</v>
      </c>
      <c r="P2930" s="23">
        <f t="shared" si="324"/>
        <v>135616.97345423614</v>
      </c>
    </row>
    <row r="2931" spans="1:16" s="1" customFormat="1" ht="15.9" customHeight="1" x14ac:dyDescent="0.3">
      <c r="A2931" s="24" t="s">
        <v>627</v>
      </c>
      <c r="B2931" s="24"/>
      <c r="C2931" s="24"/>
      <c r="D2931" s="19">
        <v>2</v>
      </c>
      <c r="E2931" s="19" t="s">
        <v>141</v>
      </c>
      <c r="F2931" s="20">
        <v>39.281490313960404</v>
      </c>
      <c r="G2931" s="20">
        <v>42.937491945350139</v>
      </c>
      <c r="H2931" s="20">
        <v>17.257920821333261</v>
      </c>
      <c r="I2931" s="21"/>
      <c r="J2931" s="21">
        <v>0.25207607168189217</v>
      </c>
      <c r="K2931" s="21">
        <v>0.27102084767429785</v>
      </c>
      <c r="L2931" s="22">
        <f t="shared" si="322"/>
        <v>81.600564446177003</v>
      </c>
      <c r="M2931" s="23"/>
      <c r="N2931" s="23">
        <f t="shared" si="323"/>
        <v>1952.4132265656585</v>
      </c>
      <c r="O2931" s="23">
        <f t="shared" si="328"/>
        <v>1937.6624556681047</v>
      </c>
      <c r="P2931" s="23">
        <f t="shared" si="324"/>
        <v>134198.45117677495</v>
      </c>
    </row>
    <row r="2932" spans="1:16" s="1" customFormat="1" ht="15.9" customHeight="1" x14ac:dyDescent="0.3">
      <c r="A2932" s="24" t="s">
        <v>627</v>
      </c>
      <c r="B2932" s="24"/>
      <c r="C2932" s="24"/>
      <c r="D2932" s="19">
        <v>2</v>
      </c>
      <c r="E2932" s="19" t="s">
        <v>141</v>
      </c>
      <c r="F2932" s="20">
        <v>39.082570058802844</v>
      </c>
      <c r="G2932" s="20">
        <v>42.20537895552112</v>
      </c>
      <c r="H2932" s="20">
        <v>18.185810238654764</v>
      </c>
      <c r="I2932" s="21"/>
      <c r="J2932" s="21">
        <v>0.25552653784940987</v>
      </c>
      <c r="K2932" s="21">
        <v>0.27071420917187838</v>
      </c>
      <c r="L2932" s="22">
        <f t="shared" si="322"/>
        <v>80.533027509692403</v>
      </c>
      <c r="M2932" s="23"/>
      <c r="N2932" s="23">
        <f t="shared" si="323"/>
        <v>1979.1382375448056</v>
      </c>
      <c r="O2932" s="23">
        <f t="shared" si="328"/>
        <v>1935.4701449337126</v>
      </c>
      <c r="P2932" s="23">
        <f t="shared" si="324"/>
        <v>141413.7654638784</v>
      </c>
    </row>
    <row r="2933" spans="1:16" s="1" customFormat="1" ht="15.9" customHeight="1" x14ac:dyDescent="0.3">
      <c r="A2933" s="24" t="s">
        <v>627</v>
      </c>
      <c r="B2933" s="24"/>
      <c r="C2933" s="24"/>
      <c r="D2933" s="19">
        <v>2</v>
      </c>
      <c r="E2933" s="19" t="s">
        <v>141</v>
      </c>
      <c r="F2933" s="20">
        <v>38.376167705176876</v>
      </c>
      <c r="G2933" s="20">
        <v>39.102810909202447</v>
      </c>
      <c r="H2933" s="20">
        <v>21.945145570899118</v>
      </c>
      <c r="I2933" s="21"/>
      <c r="J2933" s="21">
        <v>0.31782526939190603</v>
      </c>
      <c r="K2933" s="21">
        <v>0.25805054532965627</v>
      </c>
      <c r="L2933" s="22">
        <f t="shared" si="322"/>
        <v>76.054876059361902</v>
      </c>
      <c r="M2933" s="23"/>
      <c r="N2933" s="23">
        <f t="shared" si="323"/>
        <v>2461.6626860189454</v>
      </c>
      <c r="O2933" s="23">
        <f t="shared" si="328"/>
        <v>1844.9313314481751</v>
      </c>
      <c r="P2933" s="23">
        <f t="shared" si="324"/>
        <v>170646.54409719375</v>
      </c>
    </row>
    <row r="2934" spans="1:16" s="1" customFormat="1" ht="15.9" customHeight="1" x14ac:dyDescent="0.3">
      <c r="A2934" s="24" t="s">
        <v>627</v>
      </c>
      <c r="B2934" s="24"/>
      <c r="C2934" s="24"/>
      <c r="D2934" s="19">
        <v>2</v>
      </c>
      <c r="E2934" s="19" t="s">
        <v>141</v>
      </c>
      <c r="F2934" s="20">
        <v>39.317381229866015</v>
      </c>
      <c r="G2934" s="20">
        <v>43.252655785424018</v>
      </c>
      <c r="H2934" s="20">
        <v>16.908775572480984</v>
      </c>
      <c r="I2934" s="21"/>
      <c r="J2934" s="21">
        <v>0.24629881789206992</v>
      </c>
      <c r="K2934" s="21">
        <v>0.2748885943369182</v>
      </c>
      <c r="L2934" s="22">
        <f t="shared" si="322"/>
        <v>82.013581412308625</v>
      </c>
      <c r="M2934" s="23"/>
      <c r="N2934" s="23">
        <f t="shared" si="323"/>
        <v>1907.6664696155988</v>
      </c>
      <c r="O2934" s="23">
        <f t="shared" si="328"/>
        <v>1965.314894808881</v>
      </c>
      <c r="P2934" s="23">
        <f t="shared" si="324"/>
        <v>131483.48034588635</v>
      </c>
    </row>
    <row r="2935" spans="1:16" s="1" customFormat="1" ht="15.9" customHeight="1" x14ac:dyDescent="0.3">
      <c r="A2935" s="24" t="s">
        <v>627</v>
      </c>
      <c r="B2935" s="24"/>
      <c r="C2935" s="24"/>
      <c r="D2935" s="19">
        <v>2</v>
      </c>
      <c r="E2935" s="19" t="s">
        <v>141</v>
      </c>
      <c r="F2935" s="20">
        <v>37.675345901805343</v>
      </c>
      <c r="G2935" s="20">
        <v>36.132115289958087</v>
      </c>
      <c r="H2935" s="20">
        <v>25.518721683605371</v>
      </c>
      <c r="I2935" s="21"/>
      <c r="J2935" s="21">
        <v>0.4002380131452799</v>
      </c>
      <c r="K2935" s="21">
        <v>0.27357911148592473</v>
      </c>
      <c r="L2935" s="22">
        <f t="shared" ref="L2935:L2998" si="329">100*((G2935/40.3044)/((G2935/40.3044)+(H2935/71.8444)))</f>
        <v>71.622480814790009</v>
      </c>
      <c r="M2935" s="23"/>
      <c r="N2935" s="23">
        <f t="shared" si="323"/>
        <v>3099.9768658142666</v>
      </c>
      <c r="O2935" s="23">
        <f t="shared" si="328"/>
        <v>1955.9527524553139</v>
      </c>
      <c r="P2935" s="23">
        <f t="shared" si="324"/>
        <v>198434.84979475403</v>
      </c>
    </row>
    <row r="2936" spans="1:16" s="1" customFormat="1" ht="15.9" customHeight="1" x14ac:dyDescent="0.3">
      <c r="A2936" s="24" t="s">
        <v>627</v>
      </c>
      <c r="B2936" s="24"/>
      <c r="C2936" s="24"/>
      <c r="D2936" s="19">
        <v>2</v>
      </c>
      <c r="E2936" s="19" t="s">
        <v>141</v>
      </c>
      <c r="F2936" s="20">
        <v>39.300039836943618</v>
      </c>
      <c r="G2936" s="20">
        <v>43.304061057584583</v>
      </c>
      <c r="H2936" s="20">
        <v>16.884374519178653</v>
      </c>
      <c r="I2936" s="21"/>
      <c r="J2936" s="21">
        <v>0.23926878382840333</v>
      </c>
      <c r="K2936" s="21">
        <v>0.27225580246473136</v>
      </c>
      <c r="L2936" s="22">
        <f t="shared" si="329"/>
        <v>82.052373032798016</v>
      </c>
      <c r="M2936" s="23"/>
      <c r="N2936" s="23">
        <f t="shared" si="323"/>
        <v>1853.2165117218135</v>
      </c>
      <c r="O2936" s="23">
        <f t="shared" si="328"/>
        <v>1946.4917599537525</v>
      </c>
      <c r="P2936" s="23">
        <f t="shared" si="324"/>
        <v>131293.73654104705</v>
      </c>
    </row>
    <row r="2937" spans="1:16" s="1" customFormat="1" ht="15.9" customHeight="1" x14ac:dyDescent="0.3">
      <c r="A2937" s="24" t="s">
        <v>627</v>
      </c>
      <c r="B2937" s="24"/>
      <c r="C2937" s="24"/>
      <c r="D2937" s="19">
        <v>2</v>
      </c>
      <c r="E2937" s="19" t="s">
        <v>141</v>
      </c>
      <c r="F2937" s="20">
        <v>39.265301723595314</v>
      </c>
      <c r="G2937" s="20">
        <v>43.308165657066702</v>
      </c>
      <c r="H2937" s="20">
        <v>16.91280687564899</v>
      </c>
      <c r="I2937" s="21"/>
      <c r="J2937" s="21">
        <v>0.24173097214653119</v>
      </c>
      <c r="K2937" s="21">
        <v>0.27199477154245921</v>
      </c>
      <c r="L2937" s="22">
        <f t="shared" si="329"/>
        <v>82.028979240674474</v>
      </c>
      <c r="M2937" s="23"/>
      <c r="N2937" s="23">
        <f t="shared" si="323"/>
        <v>1872.2869812294264</v>
      </c>
      <c r="O2937" s="23">
        <f t="shared" si="328"/>
        <v>1944.625520429393</v>
      </c>
      <c r="P2937" s="23">
        <f t="shared" si="324"/>
        <v>131514.82795994548</v>
      </c>
    </row>
    <row r="2938" spans="1:16" s="1" customFormat="1" ht="15.9" customHeight="1" x14ac:dyDescent="0.3">
      <c r="A2938" s="24" t="s">
        <v>627</v>
      </c>
      <c r="B2938" s="24"/>
      <c r="C2938" s="24"/>
      <c r="D2938" s="19">
        <v>2</v>
      </c>
      <c r="E2938" s="19" t="s">
        <v>141</v>
      </c>
      <c r="F2938" s="20">
        <v>39.206018789804887</v>
      </c>
      <c r="G2938" s="20">
        <v>43.122187155004468</v>
      </c>
      <c r="H2938" s="20">
        <v>17.151110031533541</v>
      </c>
      <c r="I2938" s="21"/>
      <c r="J2938" s="21">
        <v>0.24686773760082972</v>
      </c>
      <c r="K2938" s="21">
        <v>0.27381628605626929</v>
      </c>
      <c r="L2938" s="22">
        <f t="shared" si="329"/>
        <v>81.757697835740757</v>
      </c>
      <c r="M2938" s="23"/>
      <c r="N2938" s="23">
        <f t="shared" si="323"/>
        <v>1912.0729424585993</v>
      </c>
      <c r="O2938" s="23">
        <f t="shared" si="328"/>
        <v>1957.6484310879337</v>
      </c>
      <c r="P2938" s="23">
        <f t="shared" si="324"/>
        <v>133367.88515966982</v>
      </c>
    </row>
    <row r="2939" spans="1:16" s="1" customFormat="1" ht="15.9" customHeight="1" x14ac:dyDescent="0.3">
      <c r="A2939" s="29" t="s">
        <v>628</v>
      </c>
      <c r="B2939" s="29"/>
      <c r="C2939" s="29"/>
      <c r="D2939" s="19">
        <v>1</v>
      </c>
      <c r="E2939" s="19" t="s">
        <v>141</v>
      </c>
      <c r="F2939" s="20">
        <v>39.287500264742619</v>
      </c>
      <c r="G2939" s="20">
        <v>42.74543868258143</v>
      </c>
      <c r="H2939" s="20">
        <v>17.31457885368647</v>
      </c>
      <c r="I2939" s="21">
        <v>0.20656751603342041</v>
      </c>
      <c r="J2939" s="21">
        <v>0.23645462194446568</v>
      </c>
      <c r="K2939" s="21"/>
      <c r="L2939" s="22">
        <f t="shared" si="329"/>
        <v>81.483761670773333</v>
      </c>
      <c r="M2939" s="23">
        <f t="shared" ref="M2939:M2946" si="330">I2939*10000/1.2726</f>
        <v>1623.1928023999719</v>
      </c>
      <c r="N2939" s="23">
        <f t="shared" si="323"/>
        <v>1831.4198895861334</v>
      </c>
      <c r="O2939" s="23"/>
      <c r="P2939" s="23">
        <f t="shared" si="324"/>
        <v>134639.02685603788</v>
      </c>
    </row>
    <row r="2940" spans="1:16" s="1" customFormat="1" ht="15.9" customHeight="1" x14ac:dyDescent="0.3">
      <c r="A2940" s="29" t="s">
        <v>628</v>
      </c>
      <c r="B2940" s="29"/>
      <c r="C2940" s="29"/>
      <c r="D2940" s="19">
        <v>1</v>
      </c>
      <c r="E2940" s="19" t="s">
        <v>141</v>
      </c>
      <c r="F2940" s="20">
        <v>39.330258408418985</v>
      </c>
      <c r="G2940" s="20">
        <v>42.541348465182018</v>
      </c>
      <c r="H2940" s="20">
        <v>17.474926952040992</v>
      </c>
      <c r="I2940" s="21">
        <v>0.20270870303897615</v>
      </c>
      <c r="J2940" s="21">
        <v>0.24107151395764112</v>
      </c>
      <c r="K2940" s="21"/>
      <c r="L2940" s="22">
        <f t="shared" si="329"/>
        <v>81.271537313972857</v>
      </c>
      <c r="M2940" s="23">
        <f t="shared" si="330"/>
        <v>1592.8705252159057</v>
      </c>
      <c r="N2940" s="23">
        <f t="shared" si="323"/>
        <v>1867.1792576689734</v>
      </c>
      <c r="O2940" s="23"/>
      <c r="P2940" s="23">
        <f t="shared" si="324"/>
        <v>135885.9016488413</v>
      </c>
    </row>
    <row r="2941" spans="1:16" s="1" customFormat="1" ht="15.9" customHeight="1" x14ac:dyDescent="0.3">
      <c r="A2941" s="29" t="s">
        <v>628</v>
      </c>
      <c r="B2941" s="29"/>
      <c r="C2941" s="29"/>
      <c r="D2941" s="19">
        <v>1</v>
      </c>
      <c r="E2941" s="19" t="s">
        <v>141</v>
      </c>
      <c r="F2941" s="20">
        <v>39.34066307256731</v>
      </c>
      <c r="G2941" s="20">
        <v>42.662053326837643</v>
      </c>
      <c r="H2941" s="20">
        <v>17.340903953339161</v>
      </c>
      <c r="I2941" s="21">
        <v>0.20505083048354752</v>
      </c>
      <c r="J2941" s="21">
        <v>0.2412517731446478</v>
      </c>
      <c r="K2941" s="21"/>
      <c r="L2941" s="22">
        <f t="shared" si="329"/>
        <v>81.431321409459059</v>
      </c>
      <c r="M2941" s="23">
        <f t="shared" si="330"/>
        <v>1611.274795564573</v>
      </c>
      <c r="N2941" s="23">
        <f t="shared" si="323"/>
        <v>1868.5754251773512</v>
      </c>
      <c r="O2941" s="23"/>
      <c r="P2941" s="23">
        <f t="shared" si="324"/>
        <v>134843.73214105103</v>
      </c>
    </row>
    <row r="2942" spans="1:16" s="1" customFormat="1" ht="15.9" customHeight="1" x14ac:dyDescent="0.3">
      <c r="A2942" s="29" t="s">
        <v>628</v>
      </c>
      <c r="B2942" s="29"/>
      <c r="C2942" s="29"/>
      <c r="D2942" s="19">
        <v>1</v>
      </c>
      <c r="E2942" s="19" t="s">
        <v>141</v>
      </c>
      <c r="F2942" s="20">
        <v>39.260653514924414</v>
      </c>
      <c r="G2942" s="20">
        <v>42.265684583435338</v>
      </c>
      <c r="H2942" s="20">
        <v>17.816523088519979</v>
      </c>
      <c r="I2942" s="21">
        <v>0.19801816830594532</v>
      </c>
      <c r="J2942" s="21">
        <v>0.2505932272644637</v>
      </c>
      <c r="K2942" s="21"/>
      <c r="L2942" s="22">
        <f t="shared" si="329"/>
        <v>80.874735191814935</v>
      </c>
      <c r="M2942" s="23">
        <f t="shared" si="330"/>
        <v>1556.0126379533658</v>
      </c>
      <c r="N2942" s="23">
        <f t="shared" si="323"/>
        <v>1940.9281021180677</v>
      </c>
      <c r="O2942" s="23"/>
      <c r="P2942" s="23">
        <f t="shared" si="324"/>
        <v>138542.17020622068</v>
      </c>
    </row>
    <row r="2943" spans="1:16" s="1" customFormat="1" ht="15.9" customHeight="1" x14ac:dyDescent="0.3">
      <c r="A2943" s="29" t="s">
        <v>628</v>
      </c>
      <c r="B2943" s="29"/>
      <c r="C2943" s="29"/>
      <c r="D2943" s="19">
        <v>1</v>
      </c>
      <c r="E2943" s="19" t="s">
        <v>141</v>
      </c>
      <c r="F2943" s="20">
        <v>38.931636621001495</v>
      </c>
      <c r="G2943" s="20">
        <v>41.389552408423242</v>
      </c>
      <c r="H2943" s="20">
        <v>19.020689990079447</v>
      </c>
      <c r="I2943" s="21">
        <v>0.18408267879771092</v>
      </c>
      <c r="J2943" s="21">
        <v>0.26305550649334553</v>
      </c>
      <c r="K2943" s="21"/>
      <c r="L2943" s="22">
        <f t="shared" si="329"/>
        <v>79.503439338085485</v>
      </c>
      <c r="M2943" s="23">
        <f t="shared" si="330"/>
        <v>1446.5085556947267</v>
      </c>
      <c r="N2943" s="23">
        <f t="shared" si="323"/>
        <v>2037.4526101258273</v>
      </c>
      <c r="O2943" s="23"/>
      <c r="P2943" s="23">
        <f t="shared" si="324"/>
        <v>147905.83196018232</v>
      </c>
    </row>
    <row r="2944" spans="1:16" s="1" customFormat="1" ht="15.9" customHeight="1" x14ac:dyDescent="0.3">
      <c r="A2944" s="29" t="s">
        <v>628</v>
      </c>
      <c r="B2944" s="29"/>
      <c r="C2944" s="29"/>
      <c r="D2944" s="19">
        <v>1</v>
      </c>
      <c r="E2944" s="19" t="s">
        <v>141</v>
      </c>
      <c r="F2944" s="20">
        <v>39.002620600573493</v>
      </c>
      <c r="G2944" s="20">
        <v>41.499777512179968</v>
      </c>
      <c r="H2944" s="20">
        <v>18.839500488272996</v>
      </c>
      <c r="I2944" s="21">
        <v>0.18366740448499366</v>
      </c>
      <c r="J2944" s="21">
        <v>0.26306016167486546</v>
      </c>
      <c r="K2944" s="21"/>
      <c r="L2944" s="22">
        <f t="shared" si="329"/>
        <v>79.70203260295736</v>
      </c>
      <c r="M2944" s="23">
        <f t="shared" si="330"/>
        <v>1443.2453597752135</v>
      </c>
      <c r="N2944" s="23">
        <f t="shared" si="323"/>
        <v>2037.488666058907</v>
      </c>
      <c r="O2944" s="23"/>
      <c r="P2944" s="23">
        <f t="shared" si="324"/>
        <v>146496.89337692843</v>
      </c>
    </row>
    <row r="2945" spans="1:16" s="1" customFormat="1" ht="15.9" customHeight="1" x14ac:dyDescent="0.3">
      <c r="A2945" s="29" t="s">
        <v>628</v>
      </c>
      <c r="B2945" s="29"/>
      <c r="C2945" s="29"/>
      <c r="D2945" s="19">
        <v>1</v>
      </c>
      <c r="E2945" s="19" t="s">
        <v>141</v>
      </c>
      <c r="F2945" s="20">
        <v>38.926113265153091</v>
      </c>
      <c r="G2945" s="20">
        <v>41.050029154284005</v>
      </c>
      <c r="H2945" s="20">
        <v>19.364583767192244</v>
      </c>
      <c r="I2945" s="21">
        <v>0.17863221833795517</v>
      </c>
      <c r="J2945" s="21">
        <v>0.26843219870020518</v>
      </c>
      <c r="K2945" s="21"/>
      <c r="L2945" s="22">
        <f t="shared" si="329"/>
        <v>79.073934386386441</v>
      </c>
      <c r="M2945" s="23">
        <f t="shared" si="330"/>
        <v>1403.679226292277</v>
      </c>
      <c r="N2945" s="23">
        <f t="shared" si="323"/>
        <v>2079.0968840539476</v>
      </c>
      <c r="O2945" s="23"/>
      <c r="P2945" s="23">
        <f t="shared" si="324"/>
        <v>150579.96708547624</v>
      </c>
    </row>
    <row r="2946" spans="1:16" s="1" customFormat="1" ht="15.9" customHeight="1" x14ac:dyDescent="0.3">
      <c r="A2946" s="29" t="s">
        <v>628</v>
      </c>
      <c r="B2946" s="29"/>
      <c r="C2946" s="29"/>
      <c r="D2946" s="19">
        <v>1</v>
      </c>
      <c r="E2946" s="19" t="s">
        <v>141</v>
      </c>
      <c r="F2946" s="20">
        <v>38.512723758370612</v>
      </c>
      <c r="G2946" s="20">
        <v>39.559227469287187</v>
      </c>
      <c r="H2946" s="20">
        <v>21.265199703290751</v>
      </c>
      <c r="I2946" s="21">
        <v>0.15713584337612654</v>
      </c>
      <c r="J2946" s="21">
        <v>0.2984601229075779</v>
      </c>
      <c r="K2946" s="21"/>
      <c r="L2946" s="22">
        <f t="shared" si="329"/>
        <v>76.830573798578357</v>
      </c>
      <c r="M2946" s="23">
        <f t="shared" si="330"/>
        <v>1234.7622456084123</v>
      </c>
      <c r="N2946" s="23">
        <f t="shared" ref="N2946:N3009" si="331">J2946*10000/1.2911</f>
        <v>2311.6731694491359</v>
      </c>
      <c r="O2946" s="23"/>
      <c r="P2946" s="23">
        <f t="shared" ref="P2946:P3009" si="332">H2946*10000/1.286</f>
        <v>165359.2511919965</v>
      </c>
    </row>
    <row r="2947" spans="1:16" s="1" customFormat="1" ht="15.9" customHeight="1" x14ac:dyDescent="0.3">
      <c r="A2947" s="24" t="s">
        <v>628</v>
      </c>
      <c r="B2947" s="24"/>
      <c r="C2947" s="24"/>
      <c r="D2947" s="19">
        <v>2</v>
      </c>
      <c r="E2947" s="19" t="s">
        <v>141</v>
      </c>
      <c r="F2947" s="20">
        <v>37.67113138999828</v>
      </c>
      <c r="G2947" s="20">
        <v>36.128545608379845</v>
      </c>
      <c r="H2947" s="20">
        <v>25.539810229479038</v>
      </c>
      <c r="I2947" s="21"/>
      <c r="J2947" s="21">
        <v>0.40078902454521381</v>
      </c>
      <c r="K2947" s="21">
        <v>0.2597237475976113</v>
      </c>
      <c r="L2947" s="22">
        <f t="shared" si="329"/>
        <v>71.603679693117542</v>
      </c>
      <c r="M2947" s="23"/>
      <c r="N2947" s="23">
        <f t="shared" si="331"/>
        <v>3104.2446328341248</v>
      </c>
      <c r="O2947" s="23">
        <f t="shared" ref="O2947:O2956" si="333">K2947*10000/1.3987</f>
        <v>1856.8938843040771</v>
      </c>
      <c r="P2947" s="23">
        <f t="shared" si="332"/>
        <v>198598.83537697542</v>
      </c>
    </row>
    <row r="2948" spans="1:16" s="1" customFormat="1" ht="15.9" customHeight="1" x14ac:dyDescent="0.3">
      <c r="A2948" s="24" t="s">
        <v>628</v>
      </c>
      <c r="B2948" s="24"/>
      <c r="C2948" s="24"/>
      <c r="D2948" s="19">
        <v>2</v>
      </c>
      <c r="E2948" s="19" t="s">
        <v>141</v>
      </c>
      <c r="F2948" s="20">
        <v>38.884199918206463</v>
      </c>
      <c r="G2948" s="20">
        <v>41.276538849087601</v>
      </c>
      <c r="H2948" s="20">
        <v>19.316564965935136</v>
      </c>
      <c r="I2948" s="21"/>
      <c r="J2948" s="21">
        <v>0.27596477144227943</v>
      </c>
      <c r="K2948" s="21">
        <v>0.24673149532853048</v>
      </c>
      <c r="L2948" s="22">
        <f t="shared" si="329"/>
        <v>79.205764657736751</v>
      </c>
      <c r="M2948" s="23"/>
      <c r="N2948" s="23">
        <f t="shared" si="331"/>
        <v>2137.4391715767906</v>
      </c>
      <c r="O2948" s="23">
        <f t="shared" si="333"/>
        <v>1764.0058291880352</v>
      </c>
      <c r="P2948" s="23">
        <f t="shared" si="332"/>
        <v>150206.57049716279</v>
      </c>
    </row>
    <row r="2949" spans="1:16" s="1" customFormat="1" ht="15.9" customHeight="1" x14ac:dyDescent="0.3">
      <c r="A2949" s="24" t="s">
        <v>628</v>
      </c>
      <c r="B2949" s="24"/>
      <c r="C2949" s="24"/>
      <c r="D2949" s="19">
        <v>2</v>
      </c>
      <c r="E2949" s="19" t="s">
        <v>141</v>
      </c>
      <c r="F2949" s="20">
        <v>39.312965976470963</v>
      </c>
      <c r="G2949" s="20">
        <v>42.769260718256689</v>
      </c>
      <c r="H2949" s="20">
        <v>17.417079641257445</v>
      </c>
      <c r="I2949" s="21"/>
      <c r="J2949" s="21">
        <v>0.25109125734817683</v>
      </c>
      <c r="K2949" s="21">
        <v>0.2496024066667287</v>
      </c>
      <c r="L2949" s="22">
        <f t="shared" si="329"/>
        <v>81.402977275596697</v>
      </c>
      <c r="M2949" s="23"/>
      <c r="N2949" s="23">
        <f t="shared" si="331"/>
        <v>1944.7855111778861</v>
      </c>
      <c r="O2949" s="23">
        <f t="shared" si="333"/>
        <v>1784.5313982035368</v>
      </c>
      <c r="P2949" s="23">
        <f t="shared" si="332"/>
        <v>135436.0780813176</v>
      </c>
    </row>
    <row r="2950" spans="1:16" s="1" customFormat="1" ht="15.9" customHeight="1" x14ac:dyDescent="0.3">
      <c r="A2950" s="24" t="s">
        <v>628</v>
      </c>
      <c r="B2950" s="24"/>
      <c r="C2950" s="24"/>
      <c r="D2950" s="19">
        <v>2</v>
      </c>
      <c r="E2950" s="19" t="s">
        <v>141</v>
      </c>
      <c r="F2950" s="20">
        <v>39.238745925178357</v>
      </c>
      <c r="G2950" s="20">
        <v>42.598104757948263</v>
      </c>
      <c r="H2950" s="20">
        <v>17.661360717197311</v>
      </c>
      <c r="I2950" s="21"/>
      <c r="J2950" s="21">
        <v>0.25808351182854178</v>
      </c>
      <c r="K2950" s="21">
        <v>0.24370508784753456</v>
      </c>
      <c r="L2950" s="22">
        <f t="shared" si="329"/>
        <v>81.129894338488967</v>
      </c>
      <c r="M2950" s="23"/>
      <c r="N2950" s="23">
        <f t="shared" si="331"/>
        <v>1998.9428536019036</v>
      </c>
      <c r="O2950" s="23">
        <f t="shared" si="333"/>
        <v>1742.3685411277224</v>
      </c>
      <c r="P2950" s="23">
        <f t="shared" si="332"/>
        <v>137335.61988489356</v>
      </c>
    </row>
    <row r="2951" spans="1:16" s="1" customFormat="1" ht="15.9" customHeight="1" x14ac:dyDescent="0.3">
      <c r="A2951" s="24" t="s">
        <v>628</v>
      </c>
      <c r="B2951" s="24"/>
      <c r="C2951" s="24"/>
      <c r="D2951" s="19">
        <v>2</v>
      </c>
      <c r="E2951" s="19" t="s">
        <v>141</v>
      </c>
      <c r="F2951" s="20">
        <v>39.302480797302252</v>
      </c>
      <c r="G2951" s="20">
        <v>42.948879347341453</v>
      </c>
      <c r="H2951" s="20">
        <v>17.251414745978678</v>
      </c>
      <c r="I2951" s="21"/>
      <c r="J2951" s="21">
        <v>0.24680413430435885</v>
      </c>
      <c r="K2951" s="21">
        <v>0.25042097507324423</v>
      </c>
      <c r="L2951" s="22">
        <f t="shared" si="329"/>
        <v>81.610205039817245</v>
      </c>
      <c r="M2951" s="23"/>
      <c r="N2951" s="23">
        <f t="shared" si="331"/>
        <v>1911.5803137197649</v>
      </c>
      <c r="O2951" s="23">
        <f t="shared" si="333"/>
        <v>1790.383749719341</v>
      </c>
      <c r="P2951" s="23">
        <f t="shared" si="332"/>
        <v>134147.85961103172</v>
      </c>
    </row>
    <row r="2952" spans="1:16" s="1" customFormat="1" ht="15.9" customHeight="1" x14ac:dyDescent="0.3">
      <c r="A2952" s="24" t="s">
        <v>628</v>
      </c>
      <c r="B2952" s="24"/>
      <c r="C2952" s="24"/>
      <c r="D2952" s="19">
        <v>2</v>
      </c>
      <c r="E2952" s="19" t="s">
        <v>141</v>
      </c>
      <c r="F2952" s="20">
        <v>38.494392655423795</v>
      </c>
      <c r="G2952" s="20">
        <v>39.993494468539097</v>
      </c>
      <c r="H2952" s="20">
        <v>20.959351126558449</v>
      </c>
      <c r="I2952" s="21"/>
      <c r="J2952" s="21">
        <v>0.30475443291008686</v>
      </c>
      <c r="K2952" s="21">
        <v>0.24800731656857028</v>
      </c>
      <c r="L2952" s="22">
        <f t="shared" si="329"/>
        <v>77.279724873105593</v>
      </c>
      <c r="M2952" s="23"/>
      <c r="N2952" s="23">
        <f t="shared" si="331"/>
        <v>2360.4246991719224</v>
      </c>
      <c r="O2952" s="23">
        <f t="shared" si="333"/>
        <v>1773.1273079900641</v>
      </c>
      <c r="P2952" s="23">
        <f t="shared" si="332"/>
        <v>162980.95743824611</v>
      </c>
    </row>
    <row r="2953" spans="1:16" s="1" customFormat="1" ht="15.9" customHeight="1" x14ac:dyDescent="0.3">
      <c r="A2953" s="24" t="s">
        <v>628</v>
      </c>
      <c r="B2953" s="24"/>
      <c r="C2953" s="24"/>
      <c r="D2953" s="19">
        <v>2</v>
      </c>
      <c r="E2953" s="19" t="s">
        <v>141</v>
      </c>
      <c r="F2953" s="20">
        <v>39.022321260747752</v>
      </c>
      <c r="G2953" s="20">
        <v>41.879370802829172</v>
      </c>
      <c r="H2953" s="20">
        <v>18.584630060325765</v>
      </c>
      <c r="I2953" s="21"/>
      <c r="J2953" s="21">
        <v>0.26365947418782093</v>
      </c>
      <c r="K2953" s="21">
        <v>0.25001840190947949</v>
      </c>
      <c r="L2953" s="22">
        <f t="shared" si="329"/>
        <v>80.067213135050537</v>
      </c>
      <c r="M2953" s="23"/>
      <c r="N2953" s="23">
        <f t="shared" si="331"/>
        <v>2042.1305413044763</v>
      </c>
      <c r="O2953" s="23">
        <f t="shared" si="333"/>
        <v>1787.5055545111854</v>
      </c>
      <c r="P2953" s="23">
        <f t="shared" si="332"/>
        <v>144515.0082451459</v>
      </c>
    </row>
    <row r="2954" spans="1:16" s="1" customFormat="1" ht="15.9" customHeight="1" x14ac:dyDescent="0.3">
      <c r="A2954" s="24" t="s">
        <v>628</v>
      </c>
      <c r="B2954" s="24"/>
      <c r="C2954" s="24"/>
      <c r="D2954" s="19">
        <v>2</v>
      </c>
      <c r="E2954" s="19" t="s">
        <v>141</v>
      </c>
      <c r="F2954" s="20">
        <v>39.040586477079152</v>
      </c>
      <c r="G2954" s="20">
        <v>41.956831270015051</v>
      </c>
      <c r="H2954" s="20">
        <v>18.485137898384103</v>
      </c>
      <c r="I2954" s="21"/>
      <c r="J2954" s="21">
        <v>0.27052221248061115</v>
      </c>
      <c r="K2954" s="21">
        <v>0.24692214204107896</v>
      </c>
      <c r="L2954" s="22">
        <f t="shared" si="329"/>
        <v>80.182123953053747</v>
      </c>
      <c r="M2954" s="23"/>
      <c r="N2954" s="23">
        <f t="shared" si="331"/>
        <v>2095.2847376702903</v>
      </c>
      <c r="O2954" s="23">
        <f t="shared" si="333"/>
        <v>1765.3688570892896</v>
      </c>
      <c r="P2954" s="23">
        <f t="shared" si="332"/>
        <v>143741.35224248914</v>
      </c>
    </row>
    <row r="2955" spans="1:16" s="1" customFormat="1" ht="15.9" customHeight="1" x14ac:dyDescent="0.3">
      <c r="A2955" s="24" t="s">
        <v>628</v>
      </c>
      <c r="B2955" s="24"/>
      <c r="C2955" s="24"/>
      <c r="D2955" s="19">
        <v>2</v>
      </c>
      <c r="E2955" s="19" t="s">
        <v>141</v>
      </c>
      <c r="F2955" s="20">
        <v>39.224679789338502</v>
      </c>
      <c r="G2955" s="20">
        <v>42.933625507300384</v>
      </c>
      <c r="H2955" s="20">
        <v>17.342504349678904</v>
      </c>
      <c r="I2955" s="21"/>
      <c r="J2955" s="21">
        <v>0.25113799173610746</v>
      </c>
      <c r="K2955" s="21">
        <v>0.24805236194611249</v>
      </c>
      <c r="L2955" s="22">
        <f t="shared" si="329"/>
        <v>81.52568851577324</v>
      </c>
      <c r="M2955" s="23"/>
      <c r="N2955" s="23">
        <f t="shared" si="331"/>
        <v>1945.1474845953642</v>
      </c>
      <c r="O2955" s="23">
        <f t="shared" si="333"/>
        <v>1773.4493597348428</v>
      </c>
      <c r="P2955" s="23">
        <f t="shared" si="332"/>
        <v>134856.17690263531</v>
      </c>
    </row>
    <row r="2956" spans="1:16" s="1" customFormat="1" ht="15.9" customHeight="1" x14ac:dyDescent="0.3">
      <c r="A2956" s="24" t="s">
        <v>628</v>
      </c>
      <c r="B2956" s="24"/>
      <c r="C2956" s="24"/>
      <c r="D2956" s="19">
        <v>2</v>
      </c>
      <c r="E2956" s="19" t="s">
        <v>141</v>
      </c>
      <c r="F2956" s="20">
        <v>38.957030908808079</v>
      </c>
      <c r="G2956" s="20">
        <v>41.779471514680466</v>
      </c>
      <c r="H2956" s="20">
        <v>18.753837268696458</v>
      </c>
      <c r="I2956" s="21"/>
      <c r="J2956" s="21">
        <v>0.26201557746519399</v>
      </c>
      <c r="K2956" s="21">
        <v>0.24764473034981979</v>
      </c>
      <c r="L2956" s="22">
        <f t="shared" si="329"/>
        <v>79.883818126813722</v>
      </c>
      <c r="M2956" s="23"/>
      <c r="N2956" s="23">
        <f t="shared" si="331"/>
        <v>2029.3980130523894</v>
      </c>
      <c r="O2956" s="23">
        <f t="shared" si="333"/>
        <v>1770.5349992837619</v>
      </c>
      <c r="P2956" s="23">
        <f t="shared" si="332"/>
        <v>145830.77191832394</v>
      </c>
    </row>
    <row r="2957" spans="1:16" s="1" customFormat="1" ht="15.9" customHeight="1" x14ac:dyDescent="0.3">
      <c r="A2957" s="29" t="s">
        <v>625</v>
      </c>
      <c r="B2957" s="29"/>
      <c r="C2957" s="29"/>
      <c r="D2957" s="19">
        <v>1</v>
      </c>
      <c r="E2957" s="19" t="s">
        <v>141</v>
      </c>
      <c r="F2957" s="20">
        <v>39.253451474896714</v>
      </c>
      <c r="G2957" s="20">
        <v>42.300678320126799</v>
      </c>
      <c r="H2957" s="20">
        <v>17.795503238535055</v>
      </c>
      <c r="I2957" s="21">
        <v>0.19812448615499739</v>
      </c>
      <c r="J2957" s="21">
        <v>0.24280080942866775</v>
      </c>
      <c r="K2957" s="21"/>
      <c r="L2957" s="22">
        <f t="shared" si="329"/>
        <v>80.905776175582844</v>
      </c>
      <c r="M2957" s="23">
        <f t="shared" ref="M2957:M2962" si="334">I2957*10000/1.2726</f>
        <v>1556.8480760254392</v>
      </c>
      <c r="N2957" s="23">
        <f t="shared" si="331"/>
        <v>1880.5732277024845</v>
      </c>
      <c r="O2957" s="23"/>
      <c r="P2957" s="23">
        <f t="shared" si="332"/>
        <v>138378.71880664895</v>
      </c>
    </row>
    <row r="2958" spans="1:16" s="1" customFormat="1" ht="15.9" customHeight="1" x14ac:dyDescent="0.3">
      <c r="A2958" s="29" t="s">
        <v>625</v>
      </c>
      <c r="B2958" s="29"/>
      <c r="C2958" s="29"/>
      <c r="D2958" s="19">
        <v>1</v>
      </c>
      <c r="E2958" s="19" t="s">
        <v>141</v>
      </c>
      <c r="F2958" s="20">
        <v>39.363327248297828</v>
      </c>
      <c r="G2958" s="20">
        <v>42.343681915093299</v>
      </c>
      <c r="H2958" s="20">
        <v>17.629428612116733</v>
      </c>
      <c r="I2958" s="21">
        <v>0.20395583828929736</v>
      </c>
      <c r="J2958" s="21">
        <v>0.2464119350346386</v>
      </c>
      <c r="K2958" s="21"/>
      <c r="L2958" s="22">
        <f t="shared" si="329"/>
        <v>81.065804635100974</v>
      </c>
      <c r="M2958" s="23">
        <f t="shared" si="334"/>
        <v>1602.6704250298394</v>
      </c>
      <c r="N2958" s="23">
        <f t="shared" si="331"/>
        <v>1908.5425996021891</v>
      </c>
      <c r="O2958" s="23"/>
      <c r="P2958" s="23">
        <f t="shared" si="332"/>
        <v>137087.31424663088</v>
      </c>
    </row>
    <row r="2959" spans="1:16" s="1" customFormat="1" ht="15.9" customHeight="1" x14ac:dyDescent="0.3">
      <c r="A2959" s="29" t="s">
        <v>625</v>
      </c>
      <c r="B2959" s="29"/>
      <c r="C2959" s="29"/>
      <c r="D2959" s="19">
        <v>1</v>
      </c>
      <c r="E2959" s="19" t="s">
        <v>141</v>
      </c>
      <c r="F2959" s="20">
        <v>39.043133085314089</v>
      </c>
      <c r="G2959" s="20">
        <v>41.558850604397989</v>
      </c>
      <c r="H2959" s="20">
        <v>18.753400980954275</v>
      </c>
      <c r="I2959" s="21">
        <v>0.17992725968949441</v>
      </c>
      <c r="J2959" s="21">
        <v>0.25765361438052542</v>
      </c>
      <c r="K2959" s="21"/>
      <c r="L2959" s="22">
        <f t="shared" si="329"/>
        <v>79.798976596990641</v>
      </c>
      <c r="M2959" s="23">
        <f t="shared" si="334"/>
        <v>1413.8555688314823</v>
      </c>
      <c r="N2959" s="23">
        <f t="shared" si="331"/>
        <v>1995.6131545234716</v>
      </c>
      <c r="O2959" s="23"/>
      <c r="P2959" s="23">
        <f t="shared" si="332"/>
        <v>145827.37932312809</v>
      </c>
    </row>
    <row r="2960" spans="1:16" s="1" customFormat="1" ht="15.9" customHeight="1" x14ac:dyDescent="0.3">
      <c r="A2960" s="29" t="s">
        <v>625</v>
      </c>
      <c r="B2960" s="29"/>
      <c r="C2960" s="29"/>
      <c r="D2960" s="19">
        <v>1</v>
      </c>
      <c r="E2960" s="19" t="s">
        <v>141</v>
      </c>
      <c r="F2960" s="20">
        <v>38.594473289535507</v>
      </c>
      <c r="G2960" s="20">
        <v>39.786947145896036</v>
      </c>
      <c r="H2960" s="20">
        <v>20.960427434451223</v>
      </c>
      <c r="I2960" s="21">
        <v>0.16172039716394454</v>
      </c>
      <c r="J2960" s="21">
        <v>0.28612023431783451</v>
      </c>
      <c r="K2960" s="21"/>
      <c r="L2960" s="22">
        <f t="shared" si="329"/>
        <v>77.187777770442494</v>
      </c>
      <c r="M2960" s="23">
        <f t="shared" si="334"/>
        <v>1270.7873421652093</v>
      </c>
      <c r="N2960" s="23">
        <f t="shared" si="331"/>
        <v>2216.0966177510227</v>
      </c>
      <c r="O2960" s="23"/>
      <c r="P2960" s="23">
        <f t="shared" si="332"/>
        <v>162989.32686198462</v>
      </c>
    </row>
    <row r="2961" spans="1:16" s="1" customFormat="1" ht="15.9" customHeight="1" x14ac:dyDescent="0.3">
      <c r="A2961" s="29" t="s">
        <v>625</v>
      </c>
      <c r="B2961" s="29"/>
      <c r="C2961" s="29"/>
      <c r="D2961" s="19">
        <v>1</v>
      </c>
      <c r="E2961" s="19" t="s">
        <v>141</v>
      </c>
      <c r="F2961" s="20">
        <v>38.050791189241352</v>
      </c>
      <c r="G2961" s="20">
        <v>37.205373565222153</v>
      </c>
      <c r="H2961" s="20">
        <v>24.059953221530943</v>
      </c>
      <c r="I2961" s="21">
        <v>0.11937743750519046</v>
      </c>
      <c r="J2961" s="21">
        <v>0.34825790174785137</v>
      </c>
      <c r="K2961" s="21"/>
      <c r="L2961" s="22">
        <f t="shared" si="329"/>
        <v>73.379176731247313</v>
      </c>
      <c r="M2961" s="23">
        <f t="shared" si="334"/>
        <v>938.05938633655876</v>
      </c>
      <c r="N2961" s="23">
        <f t="shared" si="331"/>
        <v>2697.3735709693392</v>
      </c>
      <c r="O2961" s="23"/>
      <c r="P2961" s="23">
        <f t="shared" si="332"/>
        <v>187091.39363554388</v>
      </c>
    </row>
    <row r="2962" spans="1:16" s="1" customFormat="1" ht="15.9" customHeight="1" x14ac:dyDescent="0.3">
      <c r="A2962" s="29" t="s">
        <v>625</v>
      </c>
      <c r="B2962" s="29"/>
      <c r="C2962" s="29"/>
      <c r="D2962" s="19">
        <v>1</v>
      </c>
      <c r="E2962" s="19" t="s">
        <v>141</v>
      </c>
      <c r="F2962" s="20">
        <v>37.423469255483369</v>
      </c>
      <c r="G2962" s="20">
        <v>34.225180924864908</v>
      </c>
      <c r="H2962" s="20">
        <v>27.612847982460142</v>
      </c>
      <c r="I2962" s="21">
        <v>4.7974839900635294E-2</v>
      </c>
      <c r="J2962" s="21">
        <v>0.43818572401469391</v>
      </c>
      <c r="K2962" s="21"/>
      <c r="L2962" s="22">
        <f t="shared" si="329"/>
        <v>68.841560748865064</v>
      </c>
      <c r="M2962" s="23">
        <f t="shared" si="334"/>
        <v>376.98286893474221</v>
      </c>
      <c r="N2962" s="23">
        <f t="shared" si="331"/>
        <v>3393.8945396537365</v>
      </c>
      <c r="O2962" s="23"/>
      <c r="P2962" s="23">
        <f t="shared" si="332"/>
        <v>214718.8801124428</v>
      </c>
    </row>
    <row r="2963" spans="1:16" s="1" customFormat="1" ht="15.9" customHeight="1" x14ac:dyDescent="0.3">
      <c r="A2963" s="24" t="s">
        <v>625</v>
      </c>
      <c r="B2963" s="24"/>
      <c r="C2963" s="24"/>
      <c r="D2963" s="19">
        <v>2</v>
      </c>
      <c r="E2963" s="19" t="s">
        <v>141</v>
      </c>
      <c r="F2963" s="20">
        <v>37.683529836111056</v>
      </c>
      <c r="G2963" s="20">
        <v>34.313812171566518</v>
      </c>
      <c r="H2963" s="20">
        <v>27.265041083123069</v>
      </c>
      <c r="I2963" s="21"/>
      <c r="J2963" s="21">
        <v>0.43721963583666279</v>
      </c>
      <c r="K2963" s="21">
        <v>0.3003972733626904</v>
      </c>
      <c r="L2963" s="22">
        <f t="shared" si="329"/>
        <v>69.167987931572966</v>
      </c>
      <c r="M2963" s="23"/>
      <c r="N2963" s="23">
        <f t="shared" si="331"/>
        <v>3386.4118645857238</v>
      </c>
      <c r="O2963" s="23">
        <f t="shared" ref="O2963:O2968" si="335">K2963*10000/1.3987</f>
        <v>2147.6890924622176</v>
      </c>
      <c r="P2963" s="23">
        <f t="shared" si="332"/>
        <v>212014.31635398965</v>
      </c>
    </row>
    <row r="2964" spans="1:16" s="1" customFormat="1" ht="15.9" customHeight="1" x14ac:dyDescent="0.3">
      <c r="A2964" s="24" t="s">
        <v>625</v>
      </c>
      <c r="B2964" s="24"/>
      <c r="C2964" s="24"/>
      <c r="D2964" s="19">
        <v>2</v>
      </c>
      <c r="E2964" s="19" t="s">
        <v>141</v>
      </c>
      <c r="F2964" s="20">
        <v>38.478819337704017</v>
      </c>
      <c r="G2964" s="20">
        <v>39.690376995594676</v>
      </c>
      <c r="H2964" s="20">
        <v>21.277647693777276</v>
      </c>
      <c r="I2964" s="21"/>
      <c r="J2964" s="21">
        <v>0.30661201430391455</v>
      </c>
      <c r="K2964" s="21">
        <v>0.2465439586201098</v>
      </c>
      <c r="L2964" s="22">
        <f t="shared" si="329"/>
        <v>76.879039300334469</v>
      </c>
      <c r="M2964" s="23"/>
      <c r="N2964" s="23">
        <f t="shared" si="331"/>
        <v>2374.8122864527504</v>
      </c>
      <c r="O2964" s="23">
        <f t="shared" si="335"/>
        <v>1762.6650362487294</v>
      </c>
      <c r="P2964" s="23">
        <f t="shared" si="332"/>
        <v>165456.04738551535</v>
      </c>
    </row>
    <row r="2965" spans="1:16" s="1" customFormat="1" ht="15.9" customHeight="1" x14ac:dyDescent="0.3">
      <c r="A2965" s="24" t="s">
        <v>625</v>
      </c>
      <c r="B2965" s="24"/>
      <c r="C2965" s="24"/>
      <c r="D2965" s="19">
        <v>2</v>
      </c>
      <c r="E2965" s="19" t="s">
        <v>141</v>
      </c>
      <c r="F2965" s="20">
        <v>38.990801416766956</v>
      </c>
      <c r="G2965" s="20">
        <v>41.673385000562938</v>
      </c>
      <c r="H2965" s="20">
        <v>18.830412531817103</v>
      </c>
      <c r="I2965" s="21"/>
      <c r="J2965" s="21">
        <v>0.25986751196384117</v>
      </c>
      <c r="K2965" s="21">
        <v>0.24553353888915469</v>
      </c>
      <c r="L2965" s="22">
        <f t="shared" si="329"/>
        <v>79.777270689295065</v>
      </c>
      <c r="M2965" s="23"/>
      <c r="N2965" s="23">
        <f t="shared" si="331"/>
        <v>2012.760529500745</v>
      </c>
      <c r="O2965" s="23">
        <f t="shared" si="335"/>
        <v>1755.4410444638211</v>
      </c>
      <c r="P2965" s="23">
        <f t="shared" si="332"/>
        <v>146426.22497524961</v>
      </c>
    </row>
    <row r="2966" spans="1:16" s="1" customFormat="1" ht="15.9" customHeight="1" x14ac:dyDescent="0.3">
      <c r="A2966" s="24" t="s">
        <v>625</v>
      </c>
      <c r="B2966" s="24"/>
      <c r="C2966" s="24"/>
      <c r="D2966" s="19">
        <v>2</v>
      </c>
      <c r="E2966" s="19" t="s">
        <v>141</v>
      </c>
      <c r="F2966" s="20">
        <v>38.179210575174011</v>
      </c>
      <c r="G2966" s="20">
        <v>35.862142120326162</v>
      </c>
      <c r="H2966" s="20">
        <v>25.352262054933274</v>
      </c>
      <c r="I2966" s="21"/>
      <c r="J2966" s="21">
        <v>0.35470666247933247</v>
      </c>
      <c r="K2966" s="21">
        <v>0.2516785870872249</v>
      </c>
      <c r="L2966" s="22">
        <f t="shared" si="329"/>
        <v>71.603056963214939</v>
      </c>
      <c r="M2966" s="23"/>
      <c r="N2966" s="23">
        <f t="shared" si="331"/>
        <v>2747.3213730875414</v>
      </c>
      <c r="O2966" s="23">
        <f t="shared" si="335"/>
        <v>1799.375041733216</v>
      </c>
      <c r="P2966" s="23">
        <f t="shared" si="332"/>
        <v>197140.45143805034</v>
      </c>
    </row>
    <row r="2967" spans="1:16" s="1" customFormat="1" ht="15.9" customHeight="1" x14ac:dyDescent="0.3">
      <c r="A2967" s="24" t="s">
        <v>625</v>
      </c>
      <c r="B2967" s="24"/>
      <c r="C2967" s="24"/>
      <c r="D2967" s="19">
        <v>2</v>
      </c>
      <c r="E2967" s="19" t="s">
        <v>141</v>
      </c>
      <c r="F2967" s="20">
        <v>39.159843222154009</v>
      </c>
      <c r="G2967" s="20">
        <v>42.561607079387421</v>
      </c>
      <c r="H2967" s="20">
        <v>17.775621936469495</v>
      </c>
      <c r="I2967" s="21"/>
      <c r="J2967" s="21">
        <v>0.25139800642386106</v>
      </c>
      <c r="K2967" s="21">
        <v>0.25152975556521312</v>
      </c>
      <c r="L2967" s="22">
        <f t="shared" si="329"/>
        <v>81.017791998442206</v>
      </c>
      <c r="M2967" s="23"/>
      <c r="N2967" s="23">
        <f t="shared" si="331"/>
        <v>1947.1613850504307</v>
      </c>
      <c r="O2967" s="23">
        <f t="shared" si="335"/>
        <v>1798.3109713677923</v>
      </c>
      <c r="P2967" s="23">
        <f t="shared" si="332"/>
        <v>138224.12081235999</v>
      </c>
    </row>
    <row r="2968" spans="1:16" s="1" customFormat="1" ht="15.9" customHeight="1" x14ac:dyDescent="0.3">
      <c r="A2968" s="24" t="s">
        <v>625</v>
      </c>
      <c r="B2968" s="24"/>
      <c r="C2968" s="24"/>
      <c r="D2968" s="19">
        <v>2</v>
      </c>
      <c r="E2968" s="19" t="s">
        <v>141</v>
      </c>
      <c r="F2968" s="20">
        <v>39.169363043187694</v>
      </c>
      <c r="G2968" s="20">
        <v>42.657020693761943</v>
      </c>
      <c r="H2968" s="20">
        <v>17.672977856613915</v>
      </c>
      <c r="I2968" s="21"/>
      <c r="J2968" s="21">
        <v>0.25176817653747152</v>
      </c>
      <c r="K2968" s="21">
        <v>0.24887022989897237</v>
      </c>
      <c r="L2968" s="22">
        <f t="shared" si="329"/>
        <v>81.140984247659489</v>
      </c>
      <c r="M2968" s="23"/>
      <c r="N2968" s="23">
        <f t="shared" si="331"/>
        <v>1950.0284760086092</v>
      </c>
      <c r="O2968" s="23">
        <f t="shared" si="335"/>
        <v>1779.2967033600655</v>
      </c>
      <c r="P2968" s="23">
        <f t="shared" si="332"/>
        <v>137425.95533914395</v>
      </c>
    </row>
    <row r="2969" spans="1:16" s="1" customFormat="1" ht="15.9" customHeight="1" x14ac:dyDescent="0.3">
      <c r="A2969" s="29" t="s">
        <v>629</v>
      </c>
      <c r="B2969" s="29"/>
      <c r="C2969" s="29"/>
      <c r="D2969" s="19">
        <v>1</v>
      </c>
      <c r="E2969" s="19" t="s">
        <v>141</v>
      </c>
      <c r="F2969" s="20">
        <v>39.236235219716029</v>
      </c>
      <c r="G2969" s="20">
        <v>42.636454393065428</v>
      </c>
      <c r="H2969" s="20">
        <v>17.483049485825248</v>
      </c>
      <c r="I2969" s="21">
        <v>0.19774318248747505</v>
      </c>
      <c r="J2969" s="21">
        <v>0.23717985172105074</v>
      </c>
      <c r="K2969" s="21"/>
      <c r="L2969" s="22">
        <f t="shared" si="329"/>
        <v>81.298439291618379</v>
      </c>
      <c r="M2969" s="23">
        <f t="shared" ref="M2969:M2977" si="336">I2969*10000/1.2726</f>
        <v>1553.8518190120624</v>
      </c>
      <c r="N2969" s="23">
        <f t="shared" si="331"/>
        <v>1837.0370360239388</v>
      </c>
      <c r="O2969" s="23"/>
      <c r="P2969" s="23">
        <f t="shared" si="332"/>
        <v>135949.06287577952</v>
      </c>
    </row>
    <row r="2970" spans="1:16" s="1" customFormat="1" ht="15.9" customHeight="1" x14ac:dyDescent="0.3">
      <c r="A2970" s="29" t="s">
        <v>629</v>
      </c>
      <c r="B2970" s="29"/>
      <c r="C2970" s="29"/>
      <c r="D2970" s="19">
        <v>1</v>
      </c>
      <c r="E2970" s="19" t="s">
        <v>141</v>
      </c>
      <c r="F2970" s="20">
        <v>39.370369872539307</v>
      </c>
      <c r="G2970" s="20">
        <v>42.489109543514388</v>
      </c>
      <c r="H2970" s="20">
        <v>17.50420673214073</v>
      </c>
      <c r="I2970" s="21">
        <v>0.19477039934310733</v>
      </c>
      <c r="J2970" s="21">
        <v>0.23866252790429057</v>
      </c>
      <c r="K2970" s="21"/>
      <c r="L2970" s="22">
        <f t="shared" si="329"/>
        <v>81.227313339150413</v>
      </c>
      <c r="M2970" s="23">
        <f t="shared" si="336"/>
        <v>1530.4919011716747</v>
      </c>
      <c r="N2970" s="23">
        <f t="shared" si="331"/>
        <v>1848.5208574416436</v>
      </c>
      <c r="O2970" s="23"/>
      <c r="P2970" s="23">
        <f t="shared" si="332"/>
        <v>136113.58267605543</v>
      </c>
    </row>
    <row r="2971" spans="1:16" s="1" customFormat="1" ht="15.9" customHeight="1" x14ac:dyDescent="0.3">
      <c r="A2971" s="29" t="s">
        <v>629</v>
      </c>
      <c r="B2971" s="29"/>
      <c r="C2971" s="29"/>
      <c r="D2971" s="19">
        <v>1</v>
      </c>
      <c r="E2971" s="19" t="s">
        <v>141</v>
      </c>
      <c r="F2971" s="20">
        <v>39.251264763133449</v>
      </c>
      <c r="G2971" s="20">
        <v>42.708031696342189</v>
      </c>
      <c r="H2971" s="20">
        <v>17.395636336578921</v>
      </c>
      <c r="I2971" s="21">
        <v>0.19767204245273637</v>
      </c>
      <c r="J2971" s="21">
        <v>0.23929643645240903</v>
      </c>
      <c r="K2971" s="21"/>
      <c r="L2971" s="22">
        <f t="shared" si="329"/>
        <v>81.399938558303646</v>
      </c>
      <c r="M2971" s="23">
        <f t="shared" si="336"/>
        <v>1553.2928056949268</v>
      </c>
      <c r="N2971" s="23">
        <f t="shared" si="331"/>
        <v>1853.4306905151348</v>
      </c>
      <c r="O2971" s="23"/>
      <c r="P2971" s="23">
        <f t="shared" si="332"/>
        <v>135269.3338769745</v>
      </c>
    </row>
    <row r="2972" spans="1:16" s="1" customFormat="1" ht="15.9" customHeight="1" x14ac:dyDescent="0.3">
      <c r="A2972" s="29" t="s">
        <v>629</v>
      </c>
      <c r="B2972" s="29"/>
      <c r="C2972" s="29"/>
      <c r="D2972" s="19">
        <v>1</v>
      </c>
      <c r="E2972" s="19" t="s">
        <v>141</v>
      </c>
      <c r="F2972" s="20">
        <v>39.376993872412321</v>
      </c>
      <c r="G2972" s="20">
        <v>42.69459022998663</v>
      </c>
      <c r="H2972" s="20">
        <v>17.280196552106553</v>
      </c>
      <c r="I2972" s="21">
        <v>0.20231379795161977</v>
      </c>
      <c r="J2972" s="21">
        <v>0.24017710291480138</v>
      </c>
      <c r="K2972" s="21"/>
      <c r="L2972" s="22">
        <f t="shared" si="329"/>
        <v>81.495790276561337</v>
      </c>
      <c r="M2972" s="23">
        <f t="shared" si="336"/>
        <v>1589.7673892159341</v>
      </c>
      <c r="N2972" s="23">
        <f t="shared" si="331"/>
        <v>1860.2517459127985</v>
      </c>
      <c r="O2972" s="23"/>
      <c r="P2972" s="23">
        <f t="shared" si="332"/>
        <v>134371.6683678581</v>
      </c>
    </row>
    <row r="2973" spans="1:16" s="1" customFormat="1" ht="15.9" customHeight="1" x14ac:dyDescent="0.3">
      <c r="A2973" s="29" t="s">
        <v>629</v>
      </c>
      <c r="B2973" s="29"/>
      <c r="C2973" s="29"/>
      <c r="D2973" s="19">
        <v>1</v>
      </c>
      <c r="E2973" s="19" t="s">
        <v>141</v>
      </c>
      <c r="F2973" s="20">
        <v>39.311649763713689</v>
      </c>
      <c r="G2973" s="20">
        <v>42.562358026148218</v>
      </c>
      <c r="H2973" s="20">
        <v>17.476035078923307</v>
      </c>
      <c r="I2973" s="21">
        <v>0.1992272815350026</v>
      </c>
      <c r="J2973" s="21">
        <v>0.24196422098707349</v>
      </c>
      <c r="K2973" s="21"/>
      <c r="L2973" s="22">
        <f t="shared" si="329"/>
        <v>81.278086444129087</v>
      </c>
      <c r="M2973" s="23">
        <f t="shared" si="336"/>
        <v>1565.5137634370785</v>
      </c>
      <c r="N2973" s="23">
        <f t="shared" si="331"/>
        <v>1874.0935712731275</v>
      </c>
      <c r="O2973" s="23"/>
      <c r="P2973" s="23">
        <f t="shared" si="332"/>
        <v>135894.51849862601</v>
      </c>
    </row>
    <row r="2974" spans="1:16" s="1" customFormat="1" ht="15.9" customHeight="1" x14ac:dyDescent="0.3">
      <c r="A2974" s="29" t="s">
        <v>629</v>
      </c>
      <c r="B2974" s="29"/>
      <c r="C2974" s="29"/>
      <c r="D2974" s="19">
        <v>1</v>
      </c>
      <c r="E2974" s="19" t="s">
        <v>141</v>
      </c>
      <c r="F2974" s="20">
        <v>39.30973638384809</v>
      </c>
      <c r="G2974" s="20">
        <v>42.675712669189537</v>
      </c>
      <c r="H2974" s="20">
        <v>17.365648499309657</v>
      </c>
      <c r="I2974" s="21">
        <v>0.1967424308952615</v>
      </c>
      <c r="J2974" s="21">
        <v>0.24359062925246008</v>
      </c>
      <c r="K2974" s="21"/>
      <c r="L2974" s="22">
        <f t="shared" si="329"/>
        <v>81.41459502358758</v>
      </c>
      <c r="M2974" s="23">
        <f t="shared" si="336"/>
        <v>1545.9879844040665</v>
      </c>
      <c r="N2974" s="23">
        <f t="shared" si="331"/>
        <v>1886.6906455925962</v>
      </c>
      <c r="O2974" s="23"/>
      <c r="P2974" s="23">
        <f t="shared" si="332"/>
        <v>135036.14696197244</v>
      </c>
    </row>
    <row r="2975" spans="1:16" s="1" customFormat="1" ht="15.9" customHeight="1" x14ac:dyDescent="0.3">
      <c r="A2975" s="29" t="s">
        <v>629</v>
      </c>
      <c r="B2975" s="29"/>
      <c r="C2975" s="29"/>
      <c r="D2975" s="19">
        <v>1</v>
      </c>
      <c r="E2975" s="19" t="s">
        <v>141</v>
      </c>
      <c r="F2975" s="20">
        <v>39.319837560883784</v>
      </c>
      <c r="G2975" s="20">
        <v>42.449061907386628</v>
      </c>
      <c r="H2975" s="20">
        <v>17.576338460462214</v>
      </c>
      <c r="I2975" s="21">
        <v>0.20212088829368388</v>
      </c>
      <c r="J2975" s="21">
        <v>0.24369909887628416</v>
      </c>
      <c r="K2975" s="21"/>
      <c r="L2975" s="22">
        <f t="shared" si="329"/>
        <v>81.150105042979959</v>
      </c>
      <c r="M2975" s="23">
        <f t="shared" si="336"/>
        <v>1588.2515188879765</v>
      </c>
      <c r="N2975" s="23">
        <f t="shared" si="331"/>
        <v>1887.5307789968567</v>
      </c>
      <c r="O2975" s="23"/>
      <c r="P2975" s="23">
        <f t="shared" si="332"/>
        <v>136674.48258524272</v>
      </c>
    </row>
    <row r="2976" spans="1:16" s="1" customFormat="1" ht="15.9" customHeight="1" x14ac:dyDescent="0.3">
      <c r="A2976" s="29" t="s">
        <v>629</v>
      </c>
      <c r="B2976" s="29"/>
      <c r="C2976" s="29"/>
      <c r="D2976" s="19">
        <v>1</v>
      </c>
      <c r="E2976" s="19" t="s">
        <v>141</v>
      </c>
      <c r="F2976" s="20">
        <v>39.200269029418266</v>
      </c>
      <c r="G2976" s="20">
        <v>41.971994254322468</v>
      </c>
      <c r="H2976" s="20">
        <v>18.181187017497162</v>
      </c>
      <c r="I2976" s="21">
        <v>0.19197224240327168</v>
      </c>
      <c r="J2976" s="21">
        <v>0.24770994901247489</v>
      </c>
      <c r="K2976" s="21"/>
      <c r="L2976" s="22">
        <f t="shared" si="329"/>
        <v>80.449947334605937</v>
      </c>
      <c r="M2976" s="23">
        <f t="shared" si="336"/>
        <v>1508.504183586922</v>
      </c>
      <c r="N2976" s="23">
        <f t="shared" si="331"/>
        <v>1918.5961506659044</v>
      </c>
      <c r="O2976" s="23"/>
      <c r="P2976" s="23">
        <f t="shared" si="332"/>
        <v>141377.81506607434</v>
      </c>
    </row>
    <row r="2977" spans="1:16" s="1" customFormat="1" ht="15.9" customHeight="1" x14ac:dyDescent="0.3">
      <c r="A2977" s="29" t="s">
        <v>629</v>
      </c>
      <c r="B2977" s="29"/>
      <c r="C2977" s="29"/>
      <c r="D2977" s="19">
        <v>1</v>
      </c>
      <c r="E2977" s="19" t="s">
        <v>141</v>
      </c>
      <c r="F2977" s="20">
        <v>38.812115476819685</v>
      </c>
      <c r="G2977" s="20">
        <v>40.162872264189573</v>
      </c>
      <c r="H2977" s="20">
        <v>20.368053273433873</v>
      </c>
      <c r="I2977" s="21">
        <v>0.17026634686720538</v>
      </c>
      <c r="J2977" s="21">
        <v>0.28402609506650328</v>
      </c>
      <c r="K2977" s="21"/>
      <c r="L2977" s="22">
        <f t="shared" si="329"/>
        <v>77.8512235837931</v>
      </c>
      <c r="M2977" s="23">
        <f t="shared" si="336"/>
        <v>1337.940805179989</v>
      </c>
      <c r="N2977" s="23">
        <f t="shared" si="331"/>
        <v>2199.876810986781</v>
      </c>
      <c r="O2977" s="23"/>
      <c r="P2977" s="23">
        <f t="shared" si="332"/>
        <v>158382.99590539557</v>
      </c>
    </row>
    <row r="2978" spans="1:16" s="1" customFormat="1" ht="15.9" customHeight="1" x14ac:dyDescent="0.3">
      <c r="A2978" s="24" t="s">
        <v>629</v>
      </c>
      <c r="B2978" s="24"/>
      <c r="C2978" s="24"/>
      <c r="D2978" s="19">
        <v>2</v>
      </c>
      <c r="E2978" s="19" t="s">
        <v>141</v>
      </c>
      <c r="F2978" s="20">
        <v>39.244990005955152</v>
      </c>
      <c r="G2978" s="20">
        <v>42.765320488925198</v>
      </c>
      <c r="H2978" s="20">
        <v>17.504923034276739</v>
      </c>
      <c r="I2978" s="21"/>
      <c r="J2978" s="21">
        <v>0.24585176750969057</v>
      </c>
      <c r="K2978" s="21">
        <v>0.23891470333323186</v>
      </c>
      <c r="L2978" s="22">
        <f t="shared" si="329"/>
        <v>81.325298149555579</v>
      </c>
      <c r="M2978" s="23"/>
      <c r="N2978" s="23">
        <f t="shared" si="331"/>
        <v>1904.203915341109</v>
      </c>
      <c r="O2978" s="23">
        <f t="shared" ref="O2978:O2987" si="337">K2978*10000/1.3987</f>
        <v>1708.1197063933071</v>
      </c>
      <c r="P2978" s="23">
        <f t="shared" si="332"/>
        <v>136119.15267711307</v>
      </c>
    </row>
    <row r="2979" spans="1:16" s="1" customFormat="1" ht="15.9" customHeight="1" x14ac:dyDescent="0.3">
      <c r="A2979" s="24" t="s">
        <v>629</v>
      </c>
      <c r="B2979" s="24"/>
      <c r="C2979" s="24"/>
      <c r="D2979" s="19">
        <v>2</v>
      </c>
      <c r="E2979" s="19" t="s">
        <v>141</v>
      </c>
      <c r="F2979" s="20">
        <v>39.036632256833975</v>
      </c>
      <c r="G2979" s="20">
        <v>42.853534040463202</v>
      </c>
      <c r="H2979" s="20">
        <v>17.620498454578502</v>
      </c>
      <c r="I2979" s="21"/>
      <c r="J2979" s="21">
        <v>0.24812441484784492</v>
      </c>
      <c r="K2979" s="21">
        <v>0.241210833276472</v>
      </c>
      <c r="L2979" s="22">
        <f t="shared" si="329"/>
        <v>81.256552391089969</v>
      </c>
      <c r="M2979" s="23"/>
      <c r="N2979" s="23">
        <f t="shared" si="331"/>
        <v>1921.8063267589259</v>
      </c>
      <c r="O2979" s="23">
        <f t="shared" si="337"/>
        <v>1724.5358781473651</v>
      </c>
      <c r="P2979" s="23">
        <f t="shared" si="332"/>
        <v>137017.87289718896</v>
      </c>
    </row>
    <row r="2980" spans="1:16" s="1" customFormat="1" ht="15.9" customHeight="1" x14ac:dyDescent="0.3">
      <c r="A2980" s="24" t="s">
        <v>629</v>
      </c>
      <c r="B2980" s="24"/>
      <c r="C2980" s="24"/>
      <c r="D2980" s="19">
        <v>2</v>
      </c>
      <c r="E2980" s="19" t="s">
        <v>141</v>
      </c>
      <c r="F2980" s="20">
        <v>39.191502953742017</v>
      </c>
      <c r="G2980" s="20">
        <v>42.443275222659047</v>
      </c>
      <c r="H2980" s="20">
        <v>17.864463887999435</v>
      </c>
      <c r="I2980" s="21"/>
      <c r="J2980" s="21">
        <v>0.25473283313852096</v>
      </c>
      <c r="K2980" s="21">
        <v>0.24602510246099324</v>
      </c>
      <c r="L2980" s="22">
        <f t="shared" si="329"/>
        <v>80.898014939415148</v>
      </c>
      <c r="M2980" s="23"/>
      <c r="N2980" s="23">
        <f t="shared" si="331"/>
        <v>1972.9907299087677</v>
      </c>
      <c r="O2980" s="23">
        <f t="shared" si="337"/>
        <v>1758.9554762350269</v>
      </c>
      <c r="P2980" s="23">
        <f t="shared" si="332"/>
        <v>138914.96024882919</v>
      </c>
    </row>
    <row r="2981" spans="1:16" s="1" customFormat="1" ht="15.9" customHeight="1" x14ac:dyDescent="0.3">
      <c r="A2981" s="24" t="s">
        <v>629</v>
      </c>
      <c r="B2981" s="24"/>
      <c r="C2981" s="24"/>
      <c r="D2981" s="19">
        <v>2</v>
      </c>
      <c r="E2981" s="19" t="s">
        <v>141</v>
      </c>
      <c r="F2981" s="20">
        <v>39.117539364221678</v>
      </c>
      <c r="G2981" s="20">
        <v>42.476180535659338</v>
      </c>
      <c r="H2981" s="20">
        <v>17.907405841248693</v>
      </c>
      <c r="I2981" s="21"/>
      <c r="J2981" s="21">
        <v>0.25246634666288142</v>
      </c>
      <c r="K2981" s="21">
        <v>0.24640791220740249</v>
      </c>
      <c r="L2981" s="22">
        <f t="shared" si="329"/>
        <v>80.872877040189877</v>
      </c>
      <c r="M2981" s="23"/>
      <c r="N2981" s="23">
        <f t="shared" si="331"/>
        <v>1955.4360364253848</v>
      </c>
      <c r="O2981" s="23">
        <f t="shared" si="337"/>
        <v>1761.6923729706332</v>
      </c>
      <c r="P2981" s="23">
        <f t="shared" si="332"/>
        <v>139248.8790143755</v>
      </c>
    </row>
    <row r="2982" spans="1:16" s="1" customFormat="1" ht="15.9" customHeight="1" x14ac:dyDescent="0.3">
      <c r="A2982" s="24" t="s">
        <v>629</v>
      </c>
      <c r="B2982" s="24"/>
      <c r="C2982" s="24"/>
      <c r="D2982" s="19">
        <v>2</v>
      </c>
      <c r="E2982" s="19" t="s">
        <v>141</v>
      </c>
      <c r="F2982" s="20">
        <v>39.208593501675018</v>
      </c>
      <c r="G2982" s="20">
        <v>42.960805018612689</v>
      </c>
      <c r="H2982" s="20">
        <v>17.336460562186787</v>
      </c>
      <c r="I2982" s="21"/>
      <c r="J2982" s="21">
        <v>0.24726664026356537</v>
      </c>
      <c r="K2982" s="21">
        <v>0.24687427726194838</v>
      </c>
      <c r="L2982" s="22">
        <f t="shared" si="329"/>
        <v>81.540465337033254</v>
      </c>
      <c r="M2982" s="23"/>
      <c r="N2982" s="23">
        <f t="shared" si="331"/>
        <v>1915.1625765902363</v>
      </c>
      <c r="O2982" s="23">
        <f t="shared" si="337"/>
        <v>1765.0266480442438</v>
      </c>
      <c r="P2982" s="23">
        <f t="shared" si="332"/>
        <v>134809.18011031716</v>
      </c>
    </row>
    <row r="2983" spans="1:16" s="1" customFormat="1" ht="15.9" customHeight="1" x14ac:dyDescent="0.3">
      <c r="A2983" s="24" t="s">
        <v>629</v>
      </c>
      <c r="B2983" s="24"/>
      <c r="C2983" s="24"/>
      <c r="D2983" s="19">
        <v>2</v>
      </c>
      <c r="E2983" s="19" t="s">
        <v>141</v>
      </c>
      <c r="F2983" s="20">
        <v>39.065189144062337</v>
      </c>
      <c r="G2983" s="20">
        <v>42.85250156879745</v>
      </c>
      <c r="H2983" s="20">
        <v>17.589309769468684</v>
      </c>
      <c r="I2983" s="21"/>
      <c r="J2983" s="21">
        <v>0.25230701635093561</v>
      </c>
      <c r="K2983" s="21">
        <v>0.24069250132057587</v>
      </c>
      <c r="L2983" s="22">
        <f t="shared" si="329"/>
        <v>81.283152735832203</v>
      </c>
      <c r="M2983" s="23"/>
      <c r="N2983" s="23">
        <f t="shared" si="331"/>
        <v>1954.2019700328062</v>
      </c>
      <c r="O2983" s="23">
        <f t="shared" si="337"/>
        <v>1720.8300659224699</v>
      </c>
      <c r="P2983" s="23">
        <f t="shared" si="332"/>
        <v>136775.34812961653</v>
      </c>
    </row>
    <row r="2984" spans="1:16" s="1" customFormat="1" ht="15.9" customHeight="1" x14ac:dyDescent="0.3">
      <c r="A2984" s="24" t="s">
        <v>629</v>
      </c>
      <c r="B2984" s="24"/>
      <c r="C2984" s="24"/>
      <c r="D2984" s="19">
        <v>2</v>
      </c>
      <c r="E2984" s="19" t="s">
        <v>141</v>
      </c>
      <c r="F2984" s="20">
        <v>39.145930036591928</v>
      </c>
      <c r="G2984" s="20">
        <v>42.933454546435165</v>
      </c>
      <c r="H2984" s="20">
        <v>17.429010462816017</v>
      </c>
      <c r="I2984" s="21"/>
      <c r="J2984" s="21">
        <v>0.2478094987517962</v>
      </c>
      <c r="K2984" s="21">
        <v>0.24379545540509315</v>
      </c>
      <c r="L2984" s="22">
        <f t="shared" si="329"/>
        <v>81.450570230729156</v>
      </c>
      <c r="M2984" s="23"/>
      <c r="N2984" s="23">
        <f t="shared" si="331"/>
        <v>1919.367196590475</v>
      </c>
      <c r="O2984" s="23">
        <f t="shared" si="337"/>
        <v>1743.0146236154512</v>
      </c>
      <c r="P2984" s="23">
        <f t="shared" si="332"/>
        <v>135528.8527435149</v>
      </c>
    </row>
    <row r="2985" spans="1:16" s="1" customFormat="1" ht="15.9" customHeight="1" x14ac:dyDescent="0.3">
      <c r="A2985" s="24" t="s">
        <v>629</v>
      </c>
      <c r="B2985" s="24"/>
      <c r="C2985" s="24"/>
      <c r="D2985" s="19">
        <v>2</v>
      </c>
      <c r="E2985" s="19" t="s">
        <v>141</v>
      </c>
      <c r="F2985" s="20">
        <v>39.216971670433999</v>
      </c>
      <c r="G2985" s="20">
        <v>42.36326514957544</v>
      </c>
      <c r="H2985" s="20">
        <v>17.923938131948635</v>
      </c>
      <c r="I2985" s="21"/>
      <c r="J2985" s="21">
        <v>0.2510265698664918</v>
      </c>
      <c r="K2985" s="21">
        <v>0.24479847817543537</v>
      </c>
      <c r="L2985" s="22">
        <f t="shared" si="329"/>
        <v>80.817366017019182</v>
      </c>
      <c r="M2985" s="23"/>
      <c r="N2985" s="23">
        <f t="shared" si="331"/>
        <v>1944.2844850630611</v>
      </c>
      <c r="O2985" s="23">
        <f t="shared" si="337"/>
        <v>1750.1857308603371</v>
      </c>
      <c r="P2985" s="23">
        <f t="shared" si="332"/>
        <v>139377.43492961614</v>
      </c>
    </row>
    <row r="2986" spans="1:16" s="1" customFormat="1" ht="15.9" customHeight="1" x14ac:dyDescent="0.3">
      <c r="A2986" s="24" t="s">
        <v>629</v>
      </c>
      <c r="B2986" s="24"/>
      <c r="C2986" s="24"/>
      <c r="D2986" s="19">
        <v>2</v>
      </c>
      <c r="E2986" s="19" t="s">
        <v>141</v>
      </c>
      <c r="F2986" s="20">
        <v>39.200734778649981</v>
      </c>
      <c r="G2986" s="20">
        <v>42.884060247532659</v>
      </c>
      <c r="H2986" s="20">
        <v>17.42044373597545</v>
      </c>
      <c r="I2986" s="21"/>
      <c r="J2986" s="21">
        <v>0.25006691991505214</v>
      </c>
      <c r="K2986" s="21">
        <v>0.24469431792686164</v>
      </c>
      <c r="L2986" s="22">
        <f t="shared" si="329"/>
        <v>81.440603949328207</v>
      </c>
      <c r="M2986" s="23"/>
      <c r="N2986" s="23">
        <f t="shared" si="331"/>
        <v>1936.8516762067395</v>
      </c>
      <c r="O2986" s="23">
        <f t="shared" si="337"/>
        <v>1749.4410375839109</v>
      </c>
      <c r="P2986" s="23">
        <f t="shared" si="332"/>
        <v>135462.23744926477</v>
      </c>
    </row>
    <row r="2987" spans="1:16" s="1" customFormat="1" ht="15.9" customHeight="1" x14ac:dyDescent="0.3">
      <c r="A2987" s="24" t="s">
        <v>629</v>
      </c>
      <c r="B2987" s="24"/>
      <c r="C2987" s="24"/>
      <c r="D2987" s="19">
        <v>2</v>
      </c>
      <c r="E2987" s="19" t="s">
        <v>141</v>
      </c>
      <c r="F2987" s="20">
        <v>39.22297281131469</v>
      </c>
      <c r="G2987" s="20">
        <v>42.888926937765874</v>
      </c>
      <c r="H2987" s="20">
        <v>17.39335699815172</v>
      </c>
      <c r="I2987" s="21"/>
      <c r="J2987" s="21">
        <v>0.24665028185363522</v>
      </c>
      <c r="K2987" s="21">
        <v>0.24809297091406388</v>
      </c>
      <c r="L2987" s="22">
        <f t="shared" si="329"/>
        <v>81.465826071196531</v>
      </c>
      <c r="M2987" s="23"/>
      <c r="N2987" s="23">
        <f t="shared" si="331"/>
        <v>1910.3886751888717</v>
      </c>
      <c r="O2987" s="23">
        <f t="shared" si="337"/>
        <v>1773.7396933871728</v>
      </c>
      <c r="P2987" s="23">
        <f t="shared" si="332"/>
        <v>135251.6096279294</v>
      </c>
    </row>
    <row r="2988" spans="1:16" s="1" customFormat="1" ht="15.9" customHeight="1" x14ac:dyDescent="0.3">
      <c r="A2988" s="29" t="s">
        <v>630</v>
      </c>
      <c r="B2988" s="29"/>
      <c r="C2988" s="29"/>
      <c r="D2988" s="19">
        <v>1</v>
      </c>
      <c r="E2988" s="19" t="s">
        <v>141</v>
      </c>
      <c r="F2988" s="20">
        <v>39.330159899116282</v>
      </c>
      <c r="G2988" s="20">
        <v>42.658320634539805</v>
      </c>
      <c r="H2988" s="20">
        <v>17.375447984641838</v>
      </c>
      <c r="I2988" s="21">
        <v>0.19828527988155473</v>
      </c>
      <c r="J2988" s="21">
        <v>0.23699547628539488</v>
      </c>
      <c r="K2988" s="21"/>
      <c r="L2988" s="22">
        <f t="shared" si="329"/>
        <v>81.399886514759075</v>
      </c>
      <c r="M2988" s="23">
        <f>I2988*10000/1.2726</f>
        <v>1558.1115816560957</v>
      </c>
      <c r="N2988" s="23">
        <f t="shared" si="331"/>
        <v>1835.6089867972653</v>
      </c>
      <c r="O2988" s="23"/>
      <c r="P2988" s="23">
        <f t="shared" si="332"/>
        <v>135112.34824760372</v>
      </c>
    </row>
    <row r="2989" spans="1:16" s="1" customFormat="1" ht="15.9" customHeight="1" x14ac:dyDescent="0.3">
      <c r="A2989" s="29" t="s">
        <v>630</v>
      </c>
      <c r="B2989" s="29"/>
      <c r="C2989" s="29"/>
      <c r="D2989" s="19">
        <v>1</v>
      </c>
      <c r="E2989" s="19" t="s">
        <v>141</v>
      </c>
      <c r="F2989" s="20">
        <v>39.309554786169429</v>
      </c>
      <c r="G2989" s="20">
        <v>42.889096285841021</v>
      </c>
      <c r="H2989" s="20">
        <v>17.166093148922826</v>
      </c>
      <c r="I2989" s="21">
        <v>0.19258831179746966</v>
      </c>
      <c r="J2989" s="21">
        <v>0.23893766359902344</v>
      </c>
      <c r="K2989" s="21"/>
      <c r="L2989" s="22">
        <f t="shared" si="329"/>
        <v>81.663649841549699</v>
      </c>
      <c r="M2989" s="23">
        <f>I2989*10000/1.2726</f>
        <v>1513.3452129299833</v>
      </c>
      <c r="N2989" s="23">
        <f t="shared" si="331"/>
        <v>1850.6518751376611</v>
      </c>
      <c r="O2989" s="23"/>
      <c r="P2989" s="23">
        <f t="shared" si="332"/>
        <v>133484.3946261495</v>
      </c>
    </row>
    <row r="2990" spans="1:16" s="1" customFormat="1" ht="15.9" customHeight="1" x14ac:dyDescent="0.3">
      <c r="A2990" s="29" t="s">
        <v>630</v>
      </c>
      <c r="B2990" s="29"/>
      <c r="C2990" s="29"/>
      <c r="D2990" s="19">
        <v>1</v>
      </c>
      <c r="E2990" s="19" t="s">
        <v>141</v>
      </c>
      <c r="F2990" s="20">
        <v>39.342067329731037</v>
      </c>
      <c r="G2990" s="20">
        <v>42.646156307466512</v>
      </c>
      <c r="H2990" s="20">
        <v>17.354513836285591</v>
      </c>
      <c r="I2990" s="21">
        <v>0.19798360990114774</v>
      </c>
      <c r="J2990" s="21">
        <v>0.24412076778160982</v>
      </c>
      <c r="K2990" s="21"/>
      <c r="L2990" s="22">
        <f t="shared" si="329"/>
        <v>81.413816877235448</v>
      </c>
      <c r="M2990" s="23">
        <f>I2990*10000/1.2726</f>
        <v>1555.7410804742083</v>
      </c>
      <c r="N2990" s="23">
        <f t="shared" si="331"/>
        <v>1890.796745268452</v>
      </c>
      <c r="O2990" s="23"/>
      <c r="P2990" s="23">
        <f t="shared" si="332"/>
        <v>134949.56326816167</v>
      </c>
    </row>
    <row r="2991" spans="1:16" s="1" customFormat="1" ht="15.9" customHeight="1" x14ac:dyDescent="0.3">
      <c r="A2991" s="29" t="s">
        <v>630</v>
      </c>
      <c r="B2991" s="29"/>
      <c r="C2991" s="29"/>
      <c r="D2991" s="19">
        <v>1</v>
      </c>
      <c r="E2991" s="19" t="s">
        <v>141</v>
      </c>
      <c r="F2991" s="20">
        <v>39.250409509404619</v>
      </c>
      <c r="G2991" s="20">
        <v>42.263884072594657</v>
      </c>
      <c r="H2991" s="20">
        <v>17.846111761621525</v>
      </c>
      <c r="I2991" s="21">
        <v>0.19382963506423417</v>
      </c>
      <c r="J2991" s="21">
        <v>0.24467367115682154</v>
      </c>
      <c r="K2991" s="21"/>
      <c r="L2991" s="22">
        <f t="shared" si="329"/>
        <v>80.848396176494191</v>
      </c>
      <c r="M2991" s="23">
        <f>I2991*10000/1.2726</f>
        <v>1523.0994425918136</v>
      </c>
      <c r="N2991" s="23">
        <f t="shared" si="331"/>
        <v>1895.0791662676909</v>
      </c>
      <c r="O2991" s="23"/>
      <c r="P2991" s="23">
        <f t="shared" si="332"/>
        <v>138772.25320078948</v>
      </c>
    </row>
    <row r="2992" spans="1:16" s="1" customFormat="1" ht="15.9" customHeight="1" x14ac:dyDescent="0.3">
      <c r="A2992" s="29" t="s">
        <v>630</v>
      </c>
      <c r="B2992" s="29"/>
      <c r="C2992" s="29"/>
      <c r="D2992" s="19">
        <v>1</v>
      </c>
      <c r="E2992" s="19" t="s">
        <v>141</v>
      </c>
      <c r="F2992" s="20">
        <v>39.063666780916982</v>
      </c>
      <c r="G2992" s="20">
        <v>41.346542991600103</v>
      </c>
      <c r="H2992" s="20">
        <v>18.942726240347525</v>
      </c>
      <c r="I2992" s="21">
        <v>0.18033278416335266</v>
      </c>
      <c r="J2992" s="21">
        <v>0.25868239708637997</v>
      </c>
      <c r="K2992" s="21"/>
      <c r="L2992" s="22">
        <f t="shared" si="329"/>
        <v>79.553382701377856</v>
      </c>
      <c r="M2992" s="23">
        <f>I2992*10000/1.2726</f>
        <v>1417.0421512128921</v>
      </c>
      <c r="N2992" s="23">
        <f t="shared" si="331"/>
        <v>2003.5814196141275</v>
      </c>
      <c r="O2992" s="23"/>
      <c r="P2992" s="23">
        <f t="shared" si="332"/>
        <v>147299.58196226691</v>
      </c>
    </row>
    <row r="2993" spans="1:16" s="1" customFormat="1" ht="15.9" customHeight="1" x14ac:dyDescent="0.3">
      <c r="A2993" s="24" t="s">
        <v>630</v>
      </c>
      <c r="B2993" s="24"/>
      <c r="C2993" s="24"/>
      <c r="D2993" s="19">
        <v>2</v>
      </c>
      <c r="E2993" s="19" t="s">
        <v>141</v>
      </c>
      <c r="F2993" s="20">
        <v>39.068176698050451</v>
      </c>
      <c r="G2993" s="20">
        <v>43.259515464588794</v>
      </c>
      <c r="H2993" s="20">
        <v>17.188519242532504</v>
      </c>
      <c r="I2993" s="21"/>
      <c r="J2993" s="21">
        <v>0.24411292237321619</v>
      </c>
      <c r="K2993" s="21">
        <v>0.23967567245502847</v>
      </c>
      <c r="L2993" s="22">
        <f t="shared" si="329"/>
        <v>81.772619411777484</v>
      </c>
      <c r="M2993" s="23"/>
      <c r="N2993" s="23">
        <f t="shared" si="331"/>
        <v>1890.7359799644969</v>
      </c>
      <c r="O2993" s="23">
        <f>K2993*10000/1.3987</f>
        <v>1713.5602520556836</v>
      </c>
      <c r="P2993" s="23">
        <f t="shared" si="332"/>
        <v>133658.78104613145</v>
      </c>
    </row>
    <row r="2994" spans="1:16" s="1" customFormat="1" ht="15.9" customHeight="1" x14ac:dyDescent="0.3">
      <c r="A2994" s="24" t="s">
        <v>630</v>
      </c>
      <c r="B2994" s="24"/>
      <c r="C2994" s="24"/>
      <c r="D2994" s="19">
        <v>2</v>
      </c>
      <c r="E2994" s="19" t="s">
        <v>141</v>
      </c>
      <c r="F2994" s="20">
        <v>39.377148701130707</v>
      </c>
      <c r="G2994" s="20">
        <v>42.582872665986685</v>
      </c>
      <c r="H2994" s="20">
        <v>17.545902006506203</v>
      </c>
      <c r="I2994" s="21"/>
      <c r="J2994" s="21">
        <v>0.24902956884301919</v>
      </c>
      <c r="K2994" s="21">
        <v>0.2450470575333919</v>
      </c>
      <c r="L2994" s="22">
        <f t="shared" si="329"/>
        <v>81.224646882159917</v>
      </c>
      <c r="M2994" s="23"/>
      <c r="N2994" s="23">
        <f t="shared" si="331"/>
        <v>1928.8170462630255</v>
      </c>
      <c r="O2994" s="23">
        <f>K2994*10000/1.3987</f>
        <v>1751.9629479759196</v>
      </c>
      <c r="P2994" s="23">
        <f t="shared" si="332"/>
        <v>136437.80720455834</v>
      </c>
    </row>
    <row r="2995" spans="1:16" s="1" customFormat="1" ht="15.9" customHeight="1" x14ac:dyDescent="0.3">
      <c r="A2995" s="24" t="s">
        <v>630</v>
      </c>
      <c r="B2995" s="24"/>
      <c r="C2995" s="24"/>
      <c r="D2995" s="19">
        <v>2</v>
      </c>
      <c r="E2995" s="19" t="s">
        <v>141</v>
      </c>
      <c r="F2995" s="20">
        <v>39.080421271487573</v>
      </c>
      <c r="G2995" s="20">
        <v>42.592918415413521</v>
      </c>
      <c r="H2995" s="20">
        <v>17.831265359293173</v>
      </c>
      <c r="I2995" s="21"/>
      <c r="J2995" s="21">
        <v>0.25098884206825617</v>
      </c>
      <c r="K2995" s="21">
        <v>0.24440611173747956</v>
      </c>
      <c r="L2995" s="22">
        <f t="shared" si="329"/>
        <v>80.98100851983088</v>
      </c>
      <c r="M2995" s="23"/>
      <c r="N2995" s="23">
        <f t="shared" si="331"/>
        <v>1943.9922706858974</v>
      </c>
      <c r="O2995" s="23">
        <f>K2995*10000/1.3987</f>
        <v>1747.3805085971228</v>
      </c>
      <c r="P2995" s="23">
        <f t="shared" si="332"/>
        <v>138656.80683742746</v>
      </c>
    </row>
    <row r="2996" spans="1:16" s="1" customFormat="1" ht="15.9" customHeight="1" x14ac:dyDescent="0.3">
      <c r="A2996" s="24" t="s">
        <v>630</v>
      </c>
      <c r="B2996" s="24"/>
      <c r="C2996" s="24"/>
      <c r="D2996" s="19">
        <v>2</v>
      </c>
      <c r="E2996" s="19" t="s">
        <v>141</v>
      </c>
      <c r="F2996" s="20">
        <v>39.04786387459508</v>
      </c>
      <c r="G2996" s="20">
        <v>41.563489982134406</v>
      </c>
      <c r="H2996" s="20">
        <v>18.89636846399312</v>
      </c>
      <c r="I2996" s="21"/>
      <c r="J2996" s="21">
        <v>0.26130523955360663</v>
      </c>
      <c r="K2996" s="21">
        <v>0.23097243972380169</v>
      </c>
      <c r="L2996" s="22">
        <f t="shared" si="329"/>
        <v>79.678079893869025</v>
      </c>
      <c r="M2996" s="23"/>
      <c r="N2996" s="23">
        <f t="shared" si="331"/>
        <v>2023.8962090744842</v>
      </c>
      <c r="O2996" s="23">
        <f>K2996*10000/1.3987</f>
        <v>1651.3365248001837</v>
      </c>
      <c r="P2996" s="23">
        <f t="shared" si="332"/>
        <v>146939.10158626063</v>
      </c>
    </row>
    <row r="2997" spans="1:16" s="1" customFormat="1" ht="15.9" customHeight="1" x14ac:dyDescent="0.3">
      <c r="A2997" s="24" t="s">
        <v>630</v>
      </c>
      <c r="B2997" s="24"/>
      <c r="C2997" s="24"/>
      <c r="D2997" s="19">
        <v>2</v>
      </c>
      <c r="E2997" s="19" t="s">
        <v>141</v>
      </c>
      <c r="F2997" s="20">
        <v>39.343671411267472</v>
      </c>
      <c r="G2997" s="20">
        <v>42.917171272062248</v>
      </c>
      <c r="H2997" s="20">
        <v>17.240684754400124</v>
      </c>
      <c r="I2997" s="21"/>
      <c r="J2997" s="21">
        <v>0.25046211887241177</v>
      </c>
      <c r="K2997" s="21">
        <v>0.24801044339775422</v>
      </c>
      <c r="L2997" s="22">
        <f t="shared" si="329"/>
        <v>81.608458403489067</v>
      </c>
      <c r="M2997" s="23"/>
      <c r="N2997" s="23">
        <f t="shared" si="331"/>
        <v>1939.9126239052882</v>
      </c>
      <c r="O2997" s="23">
        <f>K2997*10000/1.3987</f>
        <v>1773.149663242684</v>
      </c>
      <c r="P2997" s="23">
        <f t="shared" si="332"/>
        <v>134064.4226625204</v>
      </c>
    </row>
    <row r="2998" spans="1:16" s="1" customFormat="1" ht="15.9" customHeight="1" x14ac:dyDescent="0.3">
      <c r="A2998" s="29" t="s">
        <v>631</v>
      </c>
      <c r="B2998" s="29"/>
      <c r="C2998" s="29"/>
      <c r="D2998" s="19">
        <v>1</v>
      </c>
      <c r="E2998" s="19" t="s">
        <v>141</v>
      </c>
      <c r="F2998" s="20">
        <v>39.549988526676941</v>
      </c>
      <c r="G2998" s="20">
        <v>43.632116671741933</v>
      </c>
      <c r="H2998" s="20">
        <v>16.163303718947837</v>
      </c>
      <c r="I2998" s="21">
        <v>0.21360066976739348</v>
      </c>
      <c r="J2998" s="21">
        <v>0.22343330421323213</v>
      </c>
      <c r="K2998" s="21"/>
      <c r="L2998" s="22">
        <f t="shared" si="329"/>
        <v>82.793923362363458</v>
      </c>
      <c r="M2998" s="23">
        <f t="shared" ref="M2998:M3006" si="338">I2998*10000/1.2726</f>
        <v>1678.4588226260687</v>
      </c>
      <c r="N2998" s="23">
        <f t="shared" si="331"/>
        <v>1730.5654419737598</v>
      </c>
      <c r="O2998" s="23"/>
      <c r="P2998" s="23">
        <f t="shared" si="332"/>
        <v>125686.65411312471</v>
      </c>
    </row>
    <row r="2999" spans="1:16" s="1" customFormat="1" ht="15.9" customHeight="1" x14ac:dyDescent="0.3">
      <c r="A2999" s="29" t="s">
        <v>631</v>
      </c>
      <c r="B2999" s="29"/>
      <c r="C2999" s="29"/>
      <c r="D2999" s="19">
        <v>1</v>
      </c>
      <c r="E2999" s="19" t="s">
        <v>141</v>
      </c>
      <c r="F2999" s="20">
        <v>39.543265581349438</v>
      </c>
      <c r="G2999" s="20">
        <v>43.706742639571331</v>
      </c>
      <c r="H2999" s="20">
        <v>16.087544096451207</v>
      </c>
      <c r="I2999" s="21">
        <v>0.21878844344691353</v>
      </c>
      <c r="J2999" s="21">
        <v>0.22588802537053884</v>
      </c>
      <c r="K2999" s="21"/>
      <c r="L2999" s="22">
        <f t="shared" ref="L2999:L3062" si="339">100*((G2999/40.3044)/((G2999/40.3044)+(H2999/71.8444)))</f>
        <v>82.885003721778531</v>
      </c>
      <c r="M2999" s="23">
        <f t="shared" si="338"/>
        <v>1719.2239780521259</v>
      </c>
      <c r="N2999" s="23">
        <f t="shared" si="331"/>
        <v>1749.5780758309879</v>
      </c>
      <c r="O2999" s="23"/>
      <c r="P2999" s="23">
        <f t="shared" si="332"/>
        <v>125097.5435182831</v>
      </c>
    </row>
    <row r="3000" spans="1:16" s="1" customFormat="1" ht="15.9" customHeight="1" x14ac:dyDescent="0.3">
      <c r="A3000" s="29" t="s">
        <v>631</v>
      </c>
      <c r="B3000" s="29"/>
      <c r="C3000" s="29"/>
      <c r="D3000" s="19">
        <v>1</v>
      </c>
      <c r="E3000" s="19" t="s">
        <v>141</v>
      </c>
      <c r="F3000" s="20">
        <v>39.554001829638935</v>
      </c>
      <c r="G3000" s="20">
        <v>43.701335818734862</v>
      </c>
      <c r="H3000" s="20">
        <v>16.092533144262269</v>
      </c>
      <c r="I3000" s="21">
        <v>0.20808323140709709</v>
      </c>
      <c r="J3000" s="21">
        <v>0.22655653145387705</v>
      </c>
      <c r="K3000" s="21"/>
      <c r="L3000" s="22">
        <f t="shared" si="339"/>
        <v>82.878849271207116</v>
      </c>
      <c r="M3000" s="23">
        <f t="shared" si="338"/>
        <v>1635.1031856600432</v>
      </c>
      <c r="N3000" s="23">
        <f t="shared" si="331"/>
        <v>1754.7558783508409</v>
      </c>
      <c r="O3000" s="23"/>
      <c r="P3000" s="23">
        <f t="shared" si="332"/>
        <v>125136.33860235046</v>
      </c>
    </row>
    <row r="3001" spans="1:16" s="1" customFormat="1" ht="15.9" customHeight="1" x14ac:dyDescent="0.3">
      <c r="A3001" s="29" t="s">
        <v>631</v>
      </c>
      <c r="B3001" s="29"/>
      <c r="C3001" s="29"/>
      <c r="D3001" s="19">
        <v>1</v>
      </c>
      <c r="E3001" s="19" t="s">
        <v>141</v>
      </c>
      <c r="F3001" s="20">
        <v>39.624125949777998</v>
      </c>
      <c r="G3001" s="20">
        <v>43.645757032927648</v>
      </c>
      <c r="H3001" s="20">
        <v>16.069621265515593</v>
      </c>
      <c r="I3001" s="21">
        <v>0.21588953595058311</v>
      </c>
      <c r="J3001" s="21">
        <v>0.22659668539343888</v>
      </c>
      <c r="K3001" s="21"/>
      <c r="L3001" s="22">
        <f t="shared" si="339"/>
        <v>82.881008520374053</v>
      </c>
      <c r="M3001" s="23">
        <f t="shared" si="338"/>
        <v>1696.4445697829885</v>
      </c>
      <c r="N3001" s="23">
        <f t="shared" si="331"/>
        <v>1755.0668840015405</v>
      </c>
      <c r="O3001" s="23"/>
      <c r="P3001" s="23">
        <f t="shared" si="332"/>
        <v>124958.17469296728</v>
      </c>
    </row>
    <row r="3002" spans="1:16" s="1" customFormat="1" ht="15.9" customHeight="1" x14ac:dyDescent="0.3">
      <c r="A3002" s="29" t="s">
        <v>631</v>
      </c>
      <c r="B3002" s="29"/>
      <c r="C3002" s="29"/>
      <c r="D3002" s="19">
        <v>1</v>
      </c>
      <c r="E3002" s="19" t="s">
        <v>141</v>
      </c>
      <c r="F3002" s="20">
        <v>39.684654493667118</v>
      </c>
      <c r="G3002" s="20">
        <v>43.557752947087849</v>
      </c>
      <c r="H3002" s="20">
        <v>16.097181095692036</v>
      </c>
      <c r="I3002" s="21">
        <v>0.21351696499065628</v>
      </c>
      <c r="J3002" s="21">
        <v>0.22714491794116601</v>
      </c>
      <c r="K3002" s="21"/>
      <c r="L3002" s="22">
        <f t="shared" si="339"/>
        <v>82.827993587393451</v>
      </c>
      <c r="M3002" s="23">
        <f t="shared" si="338"/>
        <v>1677.8010764628029</v>
      </c>
      <c r="N3002" s="23">
        <f t="shared" si="331"/>
        <v>1759.3131278844864</v>
      </c>
      <c r="O3002" s="23"/>
      <c r="P3002" s="23">
        <f t="shared" si="332"/>
        <v>125172.48130398161</v>
      </c>
    </row>
    <row r="3003" spans="1:16" s="1" customFormat="1" ht="15.9" customHeight="1" x14ac:dyDescent="0.3">
      <c r="A3003" s="29" t="s">
        <v>631</v>
      </c>
      <c r="B3003" s="29"/>
      <c r="C3003" s="29"/>
      <c r="D3003" s="19">
        <v>1</v>
      </c>
      <c r="E3003" s="19" t="s">
        <v>141</v>
      </c>
      <c r="F3003" s="20">
        <v>39.52284275917183</v>
      </c>
      <c r="G3003" s="20">
        <v>43.698400079273306</v>
      </c>
      <c r="H3003" s="20">
        <v>16.116894735610089</v>
      </c>
      <c r="I3003" s="21">
        <v>0.21634322597358699</v>
      </c>
      <c r="J3003" s="21">
        <v>0.22756936242576384</v>
      </c>
      <c r="K3003" s="21"/>
      <c r="L3003" s="22">
        <f t="shared" si="339"/>
        <v>82.856419433433331</v>
      </c>
      <c r="M3003" s="23">
        <f t="shared" si="338"/>
        <v>1700.0096336129736</v>
      </c>
      <c r="N3003" s="23">
        <f t="shared" si="331"/>
        <v>1762.6005919430243</v>
      </c>
      <c r="O3003" s="23"/>
      <c r="P3003" s="23">
        <f t="shared" si="332"/>
        <v>125325.77554906756</v>
      </c>
    </row>
    <row r="3004" spans="1:16" s="1" customFormat="1" ht="15.9" customHeight="1" x14ac:dyDescent="0.3">
      <c r="A3004" s="29" t="s">
        <v>631</v>
      </c>
      <c r="B3004" s="29"/>
      <c r="C3004" s="29"/>
      <c r="D3004" s="19">
        <v>1</v>
      </c>
      <c r="E3004" s="19" t="s">
        <v>141</v>
      </c>
      <c r="F3004" s="20">
        <v>39.594199197831415</v>
      </c>
      <c r="G3004" s="20">
        <v>43.454895908572176</v>
      </c>
      <c r="H3004" s="20">
        <v>16.283495463498859</v>
      </c>
      <c r="I3004" s="21">
        <v>0.21494848285020079</v>
      </c>
      <c r="J3004" s="21">
        <v>0.22984380989288902</v>
      </c>
      <c r="K3004" s="21"/>
      <c r="L3004" s="22">
        <f t="shared" si="339"/>
        <v>82.629788619882746</v>
      </c>
      <c r="M3004" s="23">
        <f t="shared" si="338"/>
        <v>1689.0498416643156</v>
      </c>
      <c r="N3004" s="23">
        <f t="shared" si="331"/>
        <v>1780.2169459599493</v>
      </c>
      <c r="O3004" s="23"/>
      <c r="P3004" s="23">
        <f t="shared" si="332"/>
        <v>126621.27110030217</v>
      </c>
    </row>
    <row r="3005" spans="1:16" s="1" customFormat="1" ht="15.9" customHeight="1" x14ac:dyDescent="0.3">
      <c r="A3005" s="29" t="s">
        <v>631</v>
      </c>
      <c r="B3005" s="29"/>
      <c r="C3005" s="29"/>
      <c r="D3005" s="19">
        <v>1</v>
      </c>
      <c r="E3005" s="19" t="s">
        <v>141</v>
      </c>
      <c r="F3005" s="20">
        <v>39.387226103514564</v>
      </c>
      <c r="G3005" s="20">
        <v>42.77747470878144</v>
      </c>
      <c r="H3005" s="20">
        <v>17.174018773627228</v>
      </c>
      <c r="I3005" s="21">
        <v>0.20734900750629703</v>
      </c>
      <c r="J3005" s="21">
        <v>0.2400882788034939</v>
      </c>
      <c r="K3005" s="21"/>
      <c r="L3005" s="22">
        <f t="shared" si="339"/>
        <v>81.617671297461996</v>
      </c>
      <c r="M3005" s="23">
        <f t="shared" si="338"/>
        <v>1629.3337066344259</v>
      </c>
      <c r="N3005" s="23">
        <f t="shared" si="331"/>
        <v>1859.563773553512</v>
      </c>
      <c r="O3005" s="23"/>
      <c r="P3005" s="23">
        <f t="shared" si="332"/>
        <v>133546.02467828325</v>
      </c>
    </row>
    <row r="3006" spans="1:16" s="1" customFormat="1" ht="15.9" customHeight="1" x14ac:dyDescent="0.3">
      <c r="A3006" s="29" t="s">
        <v>631</v>
      </c>
      <c r="B3006" s="29"/>
      <c r="C3006" s="29"/>
      <c r="D3006" s="19">
        <v>1</v>
      </c>
      <c r="E3006" s="19" t="s">
        <v>141</v>
      </c>
      <c r="F3006" s="20">
        <v>38.733837341475272</v>
      </c>
      <c r="G3006" s="20">
        <v>40.326130269252474</v>
      </c>
      <c r="H3006" s="20">
        <v>20.264772828946295</v>
      </c>
      <c r="I3006" s="21">
        <v>0.16946773071464036</v>
      </c>
      <c r="J3006" s="21">
        <v>0.29434368863920535</v>
      </c>
      <c r="K3006" s="21"/>
      <c r="L3006" s="22">
        <f t="shared" si="339"/>
        <v>78.008428767415694</v>
      </c>
      <c r="M3006" s="23">
        <f t="shared" si="338"/>
        <v>1331.6653364343892</v>
      </c>
      <c r="N3006" s="23">
        <f t="shared" si="331"/>
        <v>2279.7900134707256</v>
      </c>
      <c r="O3006" s="23"/>
      <c r="P3006" s="23">
        <f t="shared" si="332"/>
        <v>157579.88202913138</v>
      </c>
    </row>
    <row r="3007" spans="1:16" s="1" customFormat="1" ht="15.9" customHeight="1" x14ac:dyDescent="0.3">
      <c r="A3007" s="24" t="s">
        <v>631</v>
      </c>
      <c r="B3007" s="24"/>
      <c r="C3007" s="24"/>
      <c r="D3007" s="19">
        <v>2</v>
      </c>
      <c r="E3007" s="19" t="s">
        <v>141</v>
      </c>
      <c r="F3007" s="20">
        <v>39.428783639331215</v>
      </c>
      <c r="G3007" s="20">
        <v>43.924690945768866</v>
      </c>
      <c r="H3007" s="20">
        <v>16.149746129177057</v>
      </c>
      <c r="I3007" s="21"/>
      <c r="J3007" s="21">
        <v>0.23360920487919609</v>
      </c>
      <c r="K3007" s="21">
        <v>0.26317008084365123</v>
      </c>
      <c r="L3007" s="22">
        <f t="shared" si="339"/>
        <v>82.90081785839844</v>
      </c>
      <c r="M3007" s="23"/>
      <c r="N3007" s="23">
        <f t="shared" si="331"/>
        <v>1809.3811856494162</v>
      </c>
      <c r="O3007" s="23">
        <f t="shared" ref="O3007:O3030" si="340">K3007*10000/1.3987</f>
        <v>1881.5334299252966</v>
      </c>
      <c r="P3007" s="23">
        <f t="shared" si="332"/>
        <v>125581.22962035036</v>
      </c>
    </row>
    <row r="3008" spans="1:16" s="1" customFormat="1" ht="15.9" customHeight="1" x14ac:dyDescent="0.3">
      <c r="A3008" s="24" t="s">
        <v>631</v>
      </c>
      <c r="B3008" s="24"/>
      <c r="C3008" s="24"/>
      <c r="D3008" s="19">
        <v>2</v>
      </c>
      <c r="E3008" s="19" t="s">
        <v>141</v>
      </c>
      <c r="F3008" s="20">
        <v>39.350458246269518</v>
      </c>
      <c r="G3008" s="20">
        <v>44.062464442449908</v>
      </c>
      <c r="H3008" s="20">
        <v>16.087535658050104</v>
      </c>
      <c r="I3008" s="21"/>
      <c r="J3008" s="21">
        <v>0.23661264827113132</v>
      </c>
      <c r="K3008" s="21">
        <v>0.26292900495933613</v>
      </c>
      <c r="L3008" s="22">
        <f t="shared" si="339"/>
        <v>82.999693043575235</v>
      </c>
      <c r="M3008" s="23"/>
      <c r="N3008" s="23">
        <f t="shared" si="331"/>
        <v>1832.6438561779207</v>
      </c>
      <c r="O3008" s="23">
        <f t="shared" si="340"/>
        <v>1879.8098588642033</v>
      </c>
      <c r="P3008" s="23">
        <f t="shared" si="332"/>
        <v>125097.47790085617</v>
      </c>
    </row>
    <row r="3009" spans="1:16" s="1" customFormat="1" ht="15.9" customHeight="1" x14ac:dyDescent="0.3">
      <c r="A3009" s="24" t="s">
        <v>631</v>
      </c>
      <c r="B3009" s="24"/>
      <c r="C3009" s="24"/>
      <c r="D3009" s="19">
        <v>2</v>
      </c>
      <c r="E3009" s="19" t="s">
        <v>141</v>
      </c>
      <c r="F3009" s="20">
        <v>39.419336993466644</v>
      </c>
      <c r="G3009" s="20">
        <v>43.81439538485499</v>
      </c>
      <c r="H3009" s="20">
        <v>16.270477787889778</v>
      </c>
      <c r="I3009" s="21"/>
      <c r="J3009" s="21">
        <v>0.23353754321354075</v>
      </c>
      <c r="K3009" s="21">
        <v>0.26225229057503158</v>
      </c>
      <c r="L3009" s="22">
        <f t="shared" si="339"/>
        <v>82.759137859793341</v>
      </c>
      <c r="M3009" s="23"/>
      <c r="N3009" s="23">
        <f t="shared" si="331"/>
        <v>1808.8261421542932</v>
      </c>
      <c r="O3009" s="23">
        <f t="shared" si="340"/>
        <v>1874.971692107182</v>
      </c>
      <c r="P3009" s="23">
        <f t="shared" si="332"/>
        <v>126520.04500691897</v>
      </c>
    </row>
    <row r="3010" spans="1:16" s="1" customFormat="1" ht="15.9" customHeight="1" x14ac:dyDescent="0.3">
      <c r="A3010" s="24" t="s">
        <v>631</v>
      </c>
      <c r="B3010" s="24"/>
      <c r="C3010" s="24"/>
      <c r="D3010" s="19">
        <v>2</v>
      </c>
      <c r="E3010" s="19" t="s">
        <v>141</v>
      </c>
      <c r="F3010" s="20">
        <v>39.225190515675195</v>
      </c>
      <c r="G3010" s="20">
        <v>42.642415417050408</v>
      </c>
      <c r="H3010" s="20">
        <v>17.619476619995954</v>
      </c>
      <c r="I3010" s="21"/>
      <c r="J3010" s="21">
        <v>0.24767359312163434</v>
      </c>
      <c r="K3010" s="21">
        <v>0.26524385415681295</v>
      </c>
      <c r="L3010" s="22">
        <f t="shared" si="339"/>
        <v>81.182104565715321</v>
      </c>
      <c r="M3010" s="23"/>
      <c r="N3010" s="23">
        <f t="shared" ref="N3010:N3073" si="341">J3010*10000/1.2911</f>
        <v>1918.3145621689596</v>
      </c>
      <c r="O3010" s="23">
        <f t="shared" si="340"/>
        <v>1896.3598638508111</v>
      </c>
      <c r="P3010" s="23">
        <f t="shared" ref="P3010:P3073" si="342">H3010*10000/1.286</f>
        <v>137009.9270606217</v>
      </c>
    </row>
    <row r="3011" spans="1:16" s="1" customFormat="1" ht="15.9" customHeight="1" x14ac:dyDescent="0.3">
      <c r="A3011" s="24" t="s">
        <v>631</v>
      </c>
      <c r="B3011" s="24"/>
      <c r="C3011" s="24"/>
      <c r="D3011" s="19">
        <v>2</v>
      </c>
      <c r="E3011" s="19" t="s">
        <v>141</v>
      </c>
      <c r="F3011" s="20">
        <v>39.365919260182139</v>
      </c>
      <c r="G3011" s="20">
        <v>43.531978580266475</v>
      </c>
      <c r="H3011" s="20">
        <v>16.598472950562783</v>
      </c>
      <c r="I3011" s="21"/>
      <c r="J3011" s="21">
        <v>0.23757198334915039</v>
      </c>
      <c r="K3011" s="21">
        <v>0.26605722563943857</v>
      </c>
      <c r="L3011" s="22">
        <f t="shared" si="339"/>
        <v>82.378825158526709</v>
      </c>
      <c r="M3011" s="23"/>
      <c r="N3011" s="23">
        <f t="shared" si="341"/>
        <v>1840.0742262346091</v>
      </c>
      <c r="O3011" s="23">
        <f t="shared" si="340"/>
        <v>1902.1750599802569</v>
      </c>
      <c r="P3011" s="23">
        <f t="shared" si="342"/>
        <v>129070.55171510717</v>
      </c>
    </row>
    <row r="3012" spans="1:16" s="1" customFormat="1" ht="15.9" customHeight="1" x14ac:dyDescent="0.3">
      <c r="A3012" s="24" t="s">
        <v>631</v>
      </c>
      <c r="B3012" s="24"/>
      <c r="C3012" s="24"/>
      <c r="D3012" s="19">
        <v>2</v>
      </c>
      <c r="E3012" s="19" t="s">
        <v>141</v>
      </c>
      <c r="F3012" s="20">
        <v>38.697318266330846</v>
      </c>
      <c r="G3012" s="20">
        <v>38.942334778274841</v>
      </c>
      <c r="H3012" s="20">
        <v>21.786019264534183</v>
      </c>
      <c r="I3012" s="21"/>
      <c r="J3012" s="21">
        <v>0.3177685709538664</v>
      </c>
      <c r="K3012" s="21">
        <v>0.25655911990626401</v>
      </c>
      <c r="L3012" s="22">
        <f t="shared" si="339"/>
        <v>76.112469753631899</v>
      </c>
      <c r="M3012" s="23"/>
      <c r="N3012" s="23">
        <f t="shared" si="341"/>
        <v>2461.2235377109937</v>
      </c>
      <c r="O3012" s="23">
        <f t="shared" si="340"/>
        <v>1834.2683914081933</v>
      </c>
      <c r="P3012" s="23">
        <f t="shared" si="342"/>
        <v>169409.17001970593</v>
      </c>
    </row>
    <row r="3013" spans="1:16" s="1" customFormat="1" ht="15.9" customHeight="1" x14ac:dyDescent="0.3">
      <c r="A3013" s="24" t="s">
        <v>631</v>
      </c>
      <c r="B3013" s="24"/>
      <c r="C3013" s="24"/>
      <c r="D3013" s="19">
        <v>2</v>
      </c>
      <c r="E3013" s="19" t="s">
        <v>141</v>
      </c>
      <c r="F3013" s="20">
        <v>39.631117811095351</v>
      </c>
      <c r="G3013" s="20">
        <v>43.756008561595607</v>
      </c>
      <c r="H3013" s="20">
        <v>16.115012125485904</v>
      </c>
      <c r="I3013" s="21"/>
      <c r="J3013" s="21">
        <v>0.23103889530991592</v>
      </c>
      <c r="K3013" s="21">
        <v>0.26682260651323386</v>
      </c>
      <c r="L3013" s="22">
        <f t="shared" si="339"/>
        <v>82.8767829823841</v>
      </c>
      <c r="M3013" s="23"/>
      <c r="N3013" s="23">
        <f t="shared" si="341"/>
        <v>1789.473281000046</v>
      </c>
      <c r="O3013" s="23">
        <f t="shared" si="340"/>
        <v>1907.6471474457271</v>
      </c>
      <c r="P3013" s="23">
        <f t="shared" si="342"/>
        <v>125311.13627905058</v>
      </c>
    </row>
    <row r="3014" spans="1:16" s="1" customFormat="1" ht="15.9" customHeight="1" x14ac:dyDescent="0.3">
      <c r="A3014" s="24" t="s">
        <v>631</v>
      </c>
      <c r="B3014" s="24"/>
      <c r="C3014" s="24"/>
      <c r="D3014" s="19">
        <v>2</v>
      </c>
      <c r="E3014" s="19" t="s">
        <v>141</v>
      </c>
      <c r="F3014" s="20">
        <v>38.790402482591375</v>
      </c>
      <c r="G3014" s="20">
        <v>40.872619122705586</v>
      </c>
      <c r="H3014" s="20">
        <v>19.800129111351193</v>
      </c>
      <c r="I3014" s="21"/>
      <c r="J3014" s="21">
        <v>0.27687652961430509</v>
      </c>
      <c r="K3014" s="21">
        <v>0.25997275373755202</v>
      </c>
      <c r="L3014" s="22">
        <f t="shared" si="339"/>
        <v>78.630818471139477</v>
      </c>
      <c r="M3014" s="23"/>
      <c r="N3014" s="23">
        <f t="shared" si="341"/>
        <v>2144.5010426326785</v>
      </c>
      <c r="O3014" s="23">
        <f t="shared" si="340"/>
        <v>1858.6741526957317</v>
      </c>
      <c r="P3014" s="23">
        <f t="shared" si="342"/>
        <v>153966.78935731875</v>
      </c>
    </row>
    <row r="3015" spans="1:16" s="1" customFormat="1" ht="15.9" customHeight="1" x14ac:dyDescent="0.3">
      <c r="A3015" s="24" t="s">
        <v>631</v>
      </c>
      <c r="B3015" s="24"/>
      <c r="C3015" s="24"/>
      <c r="D3015" s="19">
        <v>2</v>
      </c>
      <c r="E3015" s="19" t="s">
        <v>141</v>
      </c>
      <c r="F3015" s="20">
        <v>39.257388125002272</v>
      </c>
      <c r="G3015" s="20">
        <v>44.160348317538684</v>
      </c>
      <c r="H3015" s="20">
        <v>16.084365681654177</v>
      </c>
      <c r="I3015" s="21"/>
      <c r="J3015" s="21">
        <v>0.23358276145312348</v>
      </c>
      <c r="K3015" s="21">
        <v>0.26431511435173966</v>
      </c>
      <c r="L3015" s="22">
        <f t="shared" si="339"/>
        <v>83.033757258321273</v>
      </c>
      <c r="M3015" s="23"/>
      <c r="N3015" s="23">
        <f t="shared" si="341"/>
        <v>1809.1763724972775</v>
      </c>
      <c r="O3015" s="23">
        <f t="shared" si="340"/>
        <v>1889.7198423660516</v>
      </c>
      <c r="P3015" s="23">
        <f t="shared" si="342"/>
        <v>125072.82800664211</v>
      </c>
    </row>
    <row r="3016" spans="1:16" s="1" customFormat="1" ht="15.9" customHeight="1" x14ac:dyDescent="0.3">
      <c r="A3016" s="24" t="s">
        <v>631</v>
      </c>
      <c r="B3016" s="24"/>
      <c r="C3016" s="24"/>
      <c r="D3016" s="19">
        <v>2</v>
      </c>
      <c r="E3016" s="19" t="s">
        <v>141</v>
      </c>
      <c r="F3016" s="20">
        <v>39.452177846421591</v>
      </c>
      <c r="G3016" s="20">
        <v>43.344739444009292</v>
      </c>
      <c r="H3016" s="20">
        <v>16.704004067650498</v>
      </c>
      <c r="I3016" s="21"/>
      <c r="J3016" s="21">
        <v>0.23468496012851925</v>
      </c>
      <c r="K3016" s="21">
        <v>0.26439368179010492</v>
      </c>
      <c r="L3016" s="22">
        <f t="shared" si="339"/>
        <v>82.223721089104274</v>
      </c>
      <c r="M3016" s="23"/>
      <c r="N3016" s="23">
        <f t="shared" si="341"/>
        <v>1817.7132687516014</v>
      </c>
      <c r="O3016" s="23">
        <f t="shared" si="340"/>
        <v>1890.2815599492737</v>
      </c>
      <c r="P3016" s="23">
        <f t="shared" si="342"/>
        <v>129891.16693351865</v>
      </c>
    </row>
    <row r="3017" spans="1:16" s="1" customFormat="1" ht="15.9" customHeight="1" x14ac:dyDescent="0.3">
      <c r="A3017" s="24" t="s">
        <v>631</v>
      </c>
      <c r="B3017" s="24"/>
      <c r="C3017" s="24"/>
      <c r="D3017" s="19">
        <v>2</v>
      </c>
      <c r="E3017" s="19" t="s">
        <v>141</v>
      </c>
      <c r="F3017" s="20">
        <v>39.51161959836277</v>
      </c>
      <c r="G3017" s="20">
        <v>44.105018533120401</v>
      </c>
      <c r="H3017" s="20">
        <v>15.79300484108094</v>
      </c>
      <c r="I3017" s="21"/>
      <c r="J3017" s="21">
        <v>0.22486336806240306</v>
      </c>
      <c r="K3017" s="21">
        <v>0.36549365937349088</v>
      </c>
      <c r="L3017" s="22">
        <f t="shared" si="339"/>
        <v>83.272279896857569</v>
      </c>
      <c r="M3017" s="23"/>
      <c r="N3017" s="23">
        <f t="shared" si="341"/>
        <v>1741.6417633212227</v>
      </c>
      <c r="O3017" s="23">
        <f t="shared" si="340"/>
        <v>2613.0954412918486</v>
      </c>
      <c r="P3017" s="23">
        <f t="shared" si="342"/>
        <v>122807.19161027169</v>
      </c>
    </row>
    <row r="3018" spans="1:16" s="1" customFormat="1" ht="15.9" customHeight="1" x14ac:dyDescent="0.3">
      <c r="A3018" s="24" t="s">
        <v>631</v>
      </c>
      <c r="B3018" s="24"/>
      <c r="C3018" s="24"/>
      <c r="D3018" s="19">
        <v>2</v>
      </c>
      <c r="E3018" s="19" t="s">
        <v>141</v>
      </c>
      <c r="F3018" s="20">
        <v>39.475935303801052</v>
      </c>
      <c r="G3018" s="20">
        <v>43.748292612799879</v>
      </c>
      <c r="H3018" s="20">
        <v>16.168131500635482</v>
      </c>
      <c r="I3018" s="21"/>
      <c r="J3018" s="21">
        <v>0.23091492045412385</v>
      </c>
      <c r="K3018" s="21">
        <v>0.37672566230945714</v>
      </c>
      <c r="L3018" s="22">
        <f t="shared" si="339"/>
        <v>82.827523227675712</v>
      </c>
      <c r="M3018" s="23"/>
      <c r="N3018" s="23">
        <f t="shared" si="341"/>
        <v>1788.5130544041813</v>
      </c>
      <c r="O3018" s="23">
        <f t="shared" si="340"/>
        <v>2693.3986009112541</v>
      </c>
      <c r="P3018" s="23">
        <f t="shared" si="342"/>
        <v>125724.19518379068</v>
      </c>
    </row>
    <row r="3019" spans="1:16" s="1" customFormat="1" ht="15.9" customHeight="1" x14ac:dyDescent="0.3">
      <c r="A3019" s="24" t="s">
        <v>632</v>
      </c>
      <c r="B3019" s="24"/>
      <c r="C3019" s="24"/>
      <c r="D3019" s="19">
        <v>2</v>
      </c>
      <c r="E3019" s="19" t="s">
        <v>141</v>
      </c>
      <c r="F3019" s="20">
        <v>37.430193102896752</v>
      </c>
      <c r="G3019" s="20">
        <v>34.521622306532748</v>
      </c>
      <c r="H3019" s="20">
        <v>27.29595875719766</v>
      </c>
      <c r="I3019" s="21"/>
      <c r="J3019" s="21">
        <v>0.45876287888738088</v>
      </c>
      <c r="K3019" s="21">
        <v>0.293462954485468</v>
      </c>
      <c r="L3019" s="22">
        <f t="shared" si="339"/>
        <v>69.272483889854257</v>
      </c>
      <c r="M3019" s="23"/>
      <c r="N3019" s="23">
        <f t="shared" si="341"/>
        <v>3553.271465319347</v>
      </c>
      <c r="O3019" s="23">
        <f t="shared" si="340"/>
        <v>2098.1122076604561</v>
      </c>
      <c r="P3019" s="23">
        <f t="shared" si="342"/>
        <v>212254.73372626485</v>
      </c>
    </row>
    <row r="3020" spans="1:16" s="1" customFormat="1" ht="15.9" customHeight="1" x14ac:dyDescent="0.3">
      <c r="A3020" s="24" t="s">
        <v>632</v>
      </c>
      <c r="B3020" s="24"/>
      <c r="C3020" s="24"/>
      <c r="D3020" s="19">
        <v>2</v>
      </c>
      <c r="E3020" s="19" t="s">
        <v>141</v>
      </c>
      <c r="F3020" s="20">
        <v>37.028288799047779</v>
      </c>
      <c r="G3020" s="20">
        <v>34.07888926549861</v>
      </c>
      <c r="H3020" s="20">
        <v>28.096764041743967</v>
      </c>
      <c r="I3020" s="21"/>
      <c r="J3020" s="21">
        <v>0.48160206681355006</v>
      </c>
      <c r="K3020" s="21">
        <v>0.31445582689609058</v>
      </c>
      <c r="L3020" s="22">
        <f t="shared" si="339"/>
        <v>68.37513860511099</v>
      </c>
      <c r="M3020" s="23"/>
      <c r="N3020" s="23">
        <f t="shared" si="341"/>
        <v>3730.1685912287976</v>
      </c>
      <c r="O3020" s="23">
        <f t="shared" si="340"/>
        <v>2248.2006641602243</v>
      </c>
      <c r="P3020" s="23">
        <f t="shared" si="342"/>
        <v>218481.83547234812</v>
      </c>
    </row>
    <row r="3021" spans="1:16" s="1" customFormat="1" ht="15.9" customHeight="1" x14ac:dyDescent="0.3">
      <c r="A3021" s="24" t="s">
        <v>632</v>
      </c>
      <c r="B3021" s="24"/>
      <c r="C3021" s="24"/>
      <c r="D3021" s="19">
        <v>2</v>
      </c>
      <c r="E3021" s="19" t="s">
        <v>141</v>
      </c>
      <c r="F3021" s="20">
        <v>37.443906368870174</v>
      </c>
      <c r="G3021" s="20">
        <v>34.688800231387255</v>
      </c>
      <c r="H3021" s="20">
        <v>27.11450589149187</v>
      </c>
      <c r="I3021" s="21"/>
      <c r="J3021" s="21">
        <v>0.45991038747398283</v>
      </c>
      <c r="K3021" s="21">
        <v>0.29287712077671085</v>
      </c>
      <c r="L3021" s="22">
        <f t="shared" si="339"/>
        <v>69.516742888919651</v>
      </c>
      <c r="M3021" s="23"/>
      <c r="N3021" s="23">
        <f t="shared" si="341"/>
        <v>3562.1593019439456</v>
      </c>
      <c r="O3021" s="23">
        <f t="shared" si="340"/>
        <v>2093.9237919261518</v>
      </c>
      <c r="P3021" s="23">
        <f t="shared" si="342"/>
        <v>210843.74721222292</v>
      </c>
    </row>
    <row r="3022" spans="1:16" s="1" customFormat="1" ht="15.9" customHeight="1" x14ac:dyDescent="0.3">
      <c r="A3022" s="24" t="s">
        <v>632</v>
      </c>
      <c r="B3022" s="24"/>
      <c r="C3022" s="24"/>
      <c r="D3022" s="19">
        <v>2</v>
      </c>
      <c r="E3022" s="19" t="s">
        <v>141</v>
      </c>
      <c r="F3022" s="20">
        <v>37.925265043889276</v>
      </c>
      <c r="G3022" s="20">
        <v>37.328780585256219</v>
      </c>
      <c r="H3022" s="20">
        <v>24.088772634817211</v>
      </c>
      <c r="I3022" s="21"/>
      <c r="J3022" s="21">
        <v>0.37645966422116073</v>
      </c>
      <c r="K3022" s="21">
        <v>0.28072207181613307</v>
      </c>
      <c r="L3022" s="22">
        <f t="shared" si="339"/>
        <v>73.420457836345079</v>
      </c>
      <c r="M3022" s="23"/>
      <c r="N3022" s="23">
        <f t="shared" si="341"/>
        <v>2915.8056248250386</v>
      </c>
      <c r="O3022" s="23">
        <f t="shared" si="340"/>
        <v>2007.0213184823983</v>
      </c>
      <c r="P3022" s="23">
        <f t="shared" si="342"/>
        <v>187315.49482750552</v>
      </c>
    </row>
    <row r="3023" spans="1:16" s="1" customFormat="1" ht="15.9" customHeight="1" x14ac:dyDescent="0.3">
      <c r="A3023" s="24" t="s">
        <v>632</v>
      </c>
      <c r="B3023" s="24"/>
      <c r="C3023" s="24"/>
      <c r="D3023" s="19">
        <v>2</v>
      </c>
      <c r="E3023" s="19" t="s">
        <v>141</v>
      </c>
      <c r="F3023" s="20">
        <v>38.613595792796225</v>
      </c>
      <c r="G3023" s="20">
        <v>39.815009216841688</v>
      </c>
      <c r="H3023" s="20">
        <v>20.984512870959389</v>
      </c>
      <c r="I3023" s="21"/>
      <c r="J3023" s="21">
        <v>0.32448397736632117</v>
      </c>
      <c r="K3023" s="21">
        <v>0.26239814203637368</v>
      </c>
      <c r="L3023" s="22">
        <f t="shared" si="339"/>
        <v>77.17996983706108</v>
      </c>
      <c r="M3023" s="23"/>
      <c r="N3023" s="23">
        <f t="shared" si="341"/>
        <v>2513.2365995377677</v>
      </c>
      <c r="O3023" s="23">
        <f t="shared" si="340"/>
        <v>1876.0144565408857</v>
      </c>
      <c r="P3023" s="23">
        <f t="shared" si="342"/>
        <v>163176.61641492526</v>
      </c>
    </row>
    <row r="3024" spans="1:16" s="1" customFormat="1" ht="15.9" customHeight="1" x14ac:dyDescent="0.3">
      <c r="A3024" s="24" t="s">
        <v>632</v>
      </c>
      <c r="B3024" s="24"/>
      <c r="C3024" s="24"/>
      <c r="D3024" s="19">
        <v>2</v>
      </c>
      <c r="E3024" s="19" t="s">
        <v>141</v>
      </c>
      <c r="F3024" s="20">
        <v>39.241892052809177</v>
      </c>
      <c r="G3024" s="20">
        <v>41.249376939666185</v>
      </c>
      <c r="H3024" s="20">
        <v>18.946799067929209</v>
      </c>
      <c r="I3024" s="21"/>
      <c r="J3024" s="21">
        <v>0.29833440546177092</v>
      </c>
      <c r="K3024" s="21">
        <v>0.26359753413363357</v>
      </c>
      <c r="L3024" s="22">
        <f t="shared" si="339"/>
        <v>79.51158338513406</v>
      </c>
      <c r="M3024" s="23"/>
      <c r="N3024" s="23">
        <f t="shared" si="341"/>
        <v>2310.6994459125626</v>
      </c>
      <c r="O3024" s="23">
        <f t="shared" si="340"/>
        <v>1884.5895054953423</v>
      </c>
      <c r="P3024" s="23">
        <f t="shared" si="342"/>
        <v>147331.25247223335</v>
      </c>
    </row>
    <row r="3025" spans="1:16" s="1" customFormat="1" ht="15.9" customHeight="1" x14ac:dyDescent="0.3">
      <c r="A3025" s="24" t="s">
        <v>632</v>
      </c>
      <c r="B3025" s="24"/>
      <c r="C3025" s="24"/>
      <c r="D3025" s="19">
        <v>2</v>
      </c>
      <c r="E3025" s="19" t="s">
        <v>141</v>
      </c>
      <c r="F3025" s="20">
        <v>39.329545545293698</v>
      </c>
      <c r="G3025" s="20">
        <v>42.567744889141366</v>
      </c>
      <c r="H3025" s="20">
        <v>17.521059919027088</v>
      </c>
      <c r="I3025" s="21"/>
      <c r="J3025" s="21">
        <v>0.32700083075825304</v>
      </c>
      <c r="K3025" s="21">
        <v>0.25464881577959181</v>
      </c>
      <c r="L3025" s="22">
        <f t="shared" si="339"/>
        <v>81.240829913800738</v>
      </c>
      <c r="M3025" s="23"/>
      <c r="N3025" s="23">
        <f t="shared" si="341"/>
        <v>2532.7304682693289</v>
      </c>
      <c r="O3025" s="23">
        <f t="shared" si="340"/>
        <v>1820.6106797711575</v>
      </c>
      <c r="P3025" s="23">
        <f t="shared" si="342"/>
        <v>136244.63389601157</v>
      </c>
    </row>
    <row r="3026" spans="1:16" s="1" customFormat="1" ht="15.9" customHeight="1" x14ac:dyDescent="0.3">
      <c r="A3026" s="24" t="s">
        <v>632</v>
      </c>
      <c r="B3026" s="24"/>
      <c r="C3026" s="24"/>
      <c r="D3026" s="19">
        <v>2</v>
      </c>
      <c r="E3026" s="19" t="s">
        <v>141</v>
      </c>
      <c r="F3026" s="20">
        <v>39.273477386682515</v>
      </c>
      <c r="G3026" s="20">
        <v>43.425099544646585</v>
      </c>
      <c r="H3026" s="20">
        <v>16.658379146632608</v>
      </c>
      <c r="I3026" s="21"/>
      <c r="J3026" s="21">
        <v>0.39087930069443488</v>
      </c>
      <c r="K3026" s="21">
        <v>0.25216462134386769</v>
      </c>
      <c r="L3026" s="22">
        <f t="shared" si="339"/>
        <v>82.290672500692892</v>
      </c>
      <c r="M3026" s="23"/>
      <c r="N3026" s="23">
        <f t="shared" si="341"/>
        <v>3027.4905173451698</v>
      </c>
      <c r="O3026" s="23">
        <f t="shared" si="340"/>
        <v>1802.8499416877651</v>
      </c>
      <c r="P3026" s="23">
        <f t="shared" si="342"/>
        <v>129536.38527708093</v>
      </c>
    </row>
    <row r="3027" spans="1:16" s="1" customFormat="1" ht="15.9" customHeight="1" x14ac:dyDescent="0.3">
      <c r="A3027" s="24" t="s">
        <v>632</v>
      </c>
      <c r="B3027" s="24"/>
      <c r="C3027" s="24"/>
      <c r="D3027" s="19">
        <v>2</v>
      </c>
      <c r="E3027" s="19" t="s">
        <v>141</v>
      </c>
      <c r="F3027" s="20">
        <v>39.165423802124266</v>
      </c>
      <c r="G3027" s="20">
        <v>43.205843582859835</v>
      </c>
      <c r="H3027" s="20">
        <v>17.013154893172025</v>
      </c>
      <c r="I3027" s="21"/>
      <c r="J3027" s="21">
        <v>0.36324289486394284</v>
      </c>
      <c r="K3027" s="21">
        <v>0.25233482697992682</v>
      </c>
      <c r="L3027" s="22">
        <f t="shared" si="339"/>
        <v>81.906578875444438</v>
      </c>
      <c r="M3027" s="23"/>
      <c r="N3027" s="23">
        <f t="shared" si="341"/>
        <v>2813.4373391986901</v>
      </c>
      <c r="O3027" s="23">
        <f t="shared" si="340"/>
        <v>1804.0668261952299</v>
      </c>
      <c r="P3027" s="23">
        <f t="shared" si="342"/>
        <v>132295.13913819616</v>
      </c>
    </row>
    <row r="3028" spans="1:16" s="1" customFormat="1" ht="15.9" customHeight="1" x14ac:dyDescent="0.3">
      <c r="A3028" s="24" t="s">
        <v>632</v>
      </c>
      <c r="B3028" s="24"/>
      <c r="C3028" s="24"/>
      <c r="D3028" s="19">
        <v>2</v>
      </c>
      <c r="E3028" s="19" t="s">
        <v>141</v>
      </c>
      <c r="F3028" s="20">
        <v>39.053642113268964</v>
      </c>
      <c r="G3028" s="20">
        <v>43.201344813331495</v>
      </c>
      <c r="H3028" s="20">
        <v>17.141314081117351</v>
      </c>
      <c r="I3028" s="21"/>
      <c r="J3028" s="21">
        <v>0.35141847102366969</v>
      </c>
      <c r="K3028" s="21">
        <v>0.25228052125852096</v>
      </c>
      <c r="L3028" s="22">
        <f t="shared" si="339"/>
        <v>81.79354418364548</v>
      </c>
      <c r="M3028" s="23"/>
      <c r="N3028" s="23">
        <f t="shared" si="341"/>
        <v>2721.8532338600394</v>
      </c>
      <c r="O3028" s="23">
        <f t="shared" si="340"/>
        <v>1803.6785676594047</v>
      </c>
      <c r="P3028" s="23">
        <f t="shared" si="342"/>
        <v>133291.71136172125</v>
      </c>
    </row>
    <row r="3029" spans="1:16" s="1" customFormat="1" ht="15.9" customHeight="1" x14ac:dyDescent="0.3">
      <c r="A3029" s="24" t="s">
        <v>632</v>
      </c>
      <c r="B3029" s="24"/>
      <c r="C3029" s="24"/>
      <c r="D3029" s="19">
        <v>2</v>
      </c>
      <c r="E3029" s="19" t="s">
        <v>141</v>
      </c>
      <c r="F3029" s="20">
        <v>39.640201203425661</v>
      </c>
      <c r="G3029" s="20">
        <v>43.459167490617567</v>
      </c>
      <c r="H3029" s="20">
        <v>16.24328531556279</v>
      </c>
      <c r="I3029" s="21"/>
      <c r="J3029" s="21">
        <v>0.41555016787320886</v>
      </c>
      <c r="K3029" s="21">
        <v>0.24179582252076776</v>
      </c>
      <c r="L3029" s="22">
        <f t="shared" si="339"/>
        <v>82.666655267599936</v>
      </c>
      <c r="M3029" s="23"/>
      <c r="N3029" s="23">
        <f t="shared" si="341"/>
        <v>3218.5746098149552</v>
      </c>
      <c r="O3029" s="23">
        <f t="shared" si="340"/>
        <v>1728.7182563864142</v>
      </c>
      <c r="P3029" s="23">
        <f t="shared" si="342"/>
        <v>126308.59498882419</v>
      </c>
    </row>
    <row r="3030" spans="1:16" s="1" customFormat="1" ht="15.9" customHeight="1" x14ac:dyDescent="0.3">
      <c r="A3030" s="24" t="s">
        <v>632</v>
      </c>
      <c r="B3030" s="24"/>
      <c r="C3030" s="24"/>
      <c r="D3030" s="19">
        <v>2</v>
      </c>
      <c r="E3030" s="19" t="s">
        <v>141</v>
      </c>
      <c r="F3030" s="20">
        <v>39.157262877152313</v>
      </c>
      <c r="G3030" s="20">
        <v>44.08744959832454</v>
      </c>
      <c r="H3030" s="20">
        <v>16.064834650433564</v>
      </c>
      <c r="I3030" s="21"/>
      <c r="J3030" s="21">
        <v>0.43939031585205535</v>
      </c>
      <c r="K3030" s="21">
        <v>0.25106255823753776</v>
      </c>
      <c r="L3030" s="22">
        <f t="shared" si="339"/>
        <v>83.027598452910993</v>
      </c>
      <c r="M3030" s="23"/>
      <c r="N3030" s="23">
        <f t="shared" si="341"/>
        <v>3403.2245050891133</v>
      </c>
      <c r="O3030" s="23">
        <f t="shared" si="340"/>
        <v>1794.9707459608048</v>
      </c>
      <c r="P3030" s="23">
        <f t="shared" si="342"/>
        <v>124920.9537358753</v>
      </c>
    </row>
    <row r="3031" spans="1:16" s="1" customFormat="1" ht="15.9" customHeight="1" x14ac:dyDescent="0.3">
      <c r="A3031" s="29" t="s">
        <v>633</v>
      </c>
      <c r="B3031" s="29"/>
      <c r="C3031" s="29"/>
      <c r="D3031" s="19">
        <v>1</v>
      </c>
      <c r="E3031" s="19" t="s">
        <v>141</v>
      </c>
      <c r="F3031" s="20">
        <v>39.485562211570326</v>
      </c>
      <c r="G3031" s="20">
        <v>43.573254989348634</v>
      </c>
      <c r="H3031" s="20">
        <v>16.26760301091128</v>
      </c>
      <c r="I3031" s="21">
        <v>0.22018763688371512</v>
      </c>
      <c r="J3031" s="21">
        <v>0.22476175494333309</v>
      </c>
      <c r="K3031" s="21"/>
      <c r="L3031" s="22">
        <f t="shared" si="339"/>
        <v>82.682780133053384</v>
      </c>
      <c r="M3031" s="23">
        <f t="shared" ref="M3031:M3043" si="343">I3031*10000/1.2726</f>
        <v>1730.2187402460722</v>
      </c>
      <c r="N3031" s="23">
        <f t="shared" si="341"/>
        <v>1740.8547358324927</v>
      </c>
      <c r="O3031" s="23"/>
      <c r="P3031" s="23">
        <f t="shared" si="342"/>
        <v>126497.69059806594</v>
      </c>
    </row>
    <row r="3032" spans="1:16" s="1" customFormat="1" ht="15.9" customHeight="1" x14ac:dyDescent="0.3">
      <c r="A3032" s="29" t="s">
        <v>633</v>
      </c>
      <c r="B3032" s="29"/>
      <c r="C3032" s="29"/>
      <c r="D3032" s="19">
        <v>1</v>
      </c>
      <c r="E3032" s="19" t="s">
        <v>141</v>
      </c>
      <c r="F3032" s="20">
        <v>39.574324477464444</v>
      </c>
      <c r="G3032" s="20">
        <v>43.644594756504617</v>
      </c>
      <c r="H3032" s="20">
        <v>16.114488121803873</v>
      </c>
      <c r="I3032" s="21">
        <v>0.22002303559387482</v>
      </c>
      <c r="J3032" s="21">
        <v>0.22697102896441981</v>
      </c>
      <c r="K3032" s="21"/>
      <c r="L3032" s="22">
        <f t="shared" si="339"/>
        <v>82.841034499840688</v>
      </c>
      <c r="M3032" s="23">
        <f t="shared" si="343"/>
        <v>1728.9253150548077</v>
      </c>
      <c r="N3032" s="23">
        <f t="shared" si="341"/>
        <v>1757.966299778637</v>
      </c>
      <c r="O3032" s="23"/>
      <c r="P3032" s="23">
        <f t="shared" si="342"/>
        <v>125307.06160034116</v>
      </c>
    </row>
    <row r="3033" spans="1:16" s="1" customFormat="1" ht="15.9" customHeight="1" x14ac:dyDescent="0.3">
      <c r="A3033" s="29" t="s">
        <v>633</v>
      </c>
      <c r="B3033" s="29"/>
      <c r="C3033" s="29"/>
      <c r="D3033" s="19">
        <v>1</v>
      </c>
      <c r="E3033" s="19" t="s">
        <v>141</v>
      </c>
      <c r="F3033" s="20">
        <v>39.524548936940022</v>
      </c>
      <c r="G3033" s="20">
        <v>43.602239745904342</v>
      </c>
      <c r="H3033" s="20">
        <v>16.205795469342476</v>
      </c>
      <c r="I3033" s="21">
        <v>0.21812888078458262</v>
      </c>
      <c r="J3033" s="21">
        <v>0.22820864088316364</v>
      </c>
      <c r="K3033" s="21"/>
      <c r="L3033" s="22">
        <f t="shared" si="339"/>
        <v>82.746713084322437</v>
      </c>
      <c r="M3033" s="23">
        <f t="shared" si="343"/>
        <v>1714.0411817113204</v>
      </c>
      <c r="N3033" s="23">
        <f t="shared" si="341"/>
        <v>1767.5520167544239</v>
      </c>
      <c r="O3033" s="23"/>
      <c r="P3033" s="23">
        <f t="shared" si="342"/>
        <v>126017.07207886838</v>
      </c>
    </row>
    <row r="3034" spans="1:16" s="1" customFormat="1" ht="15.9" customHeight="1" x14ac:dyDescent="0.3">
      <c r="A3034" s="29" t="s">
        <v>633</v>
      </c>
      <c r="B3034" s="29"/>
      <c r="C3034" s="29"/>
      <c r="D3034" s="19">
        <v>1</v>
      </c>
      <c r="E3034" s="19" t="s">
        <v>141</v>
      </c>
      <c r="F3034" s="20">
        <v>39.633472966750155</v>
      </c>
      <c r="G3034" s="20">
        <v>43.568607085067562</v>
      </c>
      <c r="H3034" s="20">
        <v>16.136423547262488</v>
      </c>
      <c r="I3034" s="21">
        <v>0.21310387510840206</v>
      </c>
      <c r="J3034" s="21">
        <v>0.22832283063944875</v>
      </c>
      <c r="K3034" s="21"/>
      <c r="L3034" s="22">
        <f t="shared" si="339"/>
        <v>82.796883269327495</v>
      </c>
      <c r="M3034" s="23">
        <f t="shared" si="343"/>
        <v>1674.555045642009</v>
      </c>
      <c r="N3034" s="23">
        <f t="shared" si="341"/>
        <v>1768.4364544918965</v>
      </c>
      <c r="O3034" s="23"/>
      <c r="P3034" s="23">
        <f t="shared" si="342"/>
        <v>125477.6325603615</v>
      </c>
    </row>
    <row r="3035" spans="1:16" s="1" customFormat="1" ht="15.9" customHeight="1" x14ac:dyDescent="0.3">
      <c r="A3035" s="29" t="s">
        <v>633</v>
      </c>
      <c r="B3035" s="29"/>
      <c r="C3035" s="29"/>
      <c r="D3035" s="19">
        <v>1</v>
      </c>
      <c r="E3035" s="19" t="s">
        <v>141</v>
      </c>
      <c r="F3035" s="20">
        <v>39.508902482460151</v>
      </c>
      <c r="G3035" s="20">
        <v>43.629441002745097</v>
      </c>
      <c r="H3035" s="20">
        <v>16.193062164189044</v>
      </c>
      <c r="I3035" s="21">
        <v>0.21955625365192361</v>
      </c>
      <c r="J3035" s="21">
        <v>0.22963708909842862</v>
      </c>
      <c r="K3035" s="21"/>
      <c r="L3035" s="22">
        <f t="shared" si="339"/>
        <v>82.766829269357046</v>
      </c>
      <c r="M3035" s="23">
        <f t="shared" si="343"/>
        <v>1725.2573758598428</v>
      </c>
      <c r="N3035" s="23">
        <f t="shared" si="341"/>
        <v>1778.6158244785736</v>
      </c>
      <c r="O3035" s="23"/>
      <c r="P3035" s="23">
        <f t="shared" si="342"/>
        <v>125918.05726430049</v>
      </c>
    </row>
    <row r="3036" spans="1:16" s="1" customFormat="1" ht="15.9" customHeight="1" x14ac:dyDescent="0.3">
      <c r="A3036" s="29" t="s">
        <v>633</v>
      </c>
      <c r="B3036" s="29"/>
      <c r="C3036" s="29"/>
      <c r="D3036" s="19">
        <v>1</v>
      </c>
      <c r="E3036" s="19" t="s">
        <v>141</v>
      </c>
      <c r="F3036" s="20">
        <v>39.50363419430257</v>
      </c>
      <c r="G3036" s="20">
        <v>43.480693016370758</v>
      </c>
      <c r="H3036" s="20">
        <v>16.341514707462128</v>
      </c>
      <c r="I3036" s="21">
        <v>0.21935231051578144</v>
      </c>
      <c r="J3036" s="21">
        <v>0.22964078608767413</v>
      </c>
      <c r="K3036" s="21"/>
      <c r="L3036" s="22">
        <f t="shared" si="339"/>
        <v>82.587215886341227</v>
      </c>
      <c r="M3036" s="23">
        <f t="shared" si="343"/>
        <v>1723.654805247379</v>
      </c>
      <c r="N3036" s="23">
        <f t="shared" si="341"/>
        <v>1778.6444588929917</v>
      </c>
      <c r="O3036" s="23"/>
      <c r="P3036" s="23">
        <f t="shared" si="342"/>
        <v>127072.43162878793</v>
      </c>
    </row>
    <row r="3037" spans="1:16" s="1" customFormat="1" ht="15.9" customHeight="1" x14ac:dyDescent="0.3">
      <c r="A3037" s="29" t="s">
        <v>633</v>
      </c>
      <c r="B3037" s="29"/>
      <c r="C3037" s="29"/>
      <c r="D3037" s="19">
        <v>1</v>
      </c>
      <c r="E3037" s="19" t="s">
        <v>141</v>
      </c>
      <c r="F3037" s="20">
        <v>39.56321058322321</v>
      </c>
      <c r="G3037" s="20">
        <v>43.654402105794773</v>
      </c>
      <c r="H3037" s="20">
        <v>16.117687245827554</v>
      </c>
      <c r="I3037" s="21">
        <v>0.21592380675668105</v>
      </c>
      <c r="J3037" s="21">
        <v>0.23024251561491862</v>
      </c>
      <c r="K3037" s="21"/>
      <c r="L3037" s="22">
        <f t="shared" si="339"/>
        <v>82.841406624068242</v>
      </c>
      <c r="M3037" s="23">
        <f t="shared" si="343"/>
        <v>1696.7138673320844</v>
      </c>
      <c r="N3037" s="23">
        <f t="shared" si="341"/>
        <v>1783.3050547201503</v>
      </c>
      <c r="O3037" s="23"/>
      <c r="P3037" s="23">
        <f t="shared" si="342"/>
        <v>125331.93814795921</v>
      </c>
    </row>
    <row r="3038" spans="1:16" s="1" customFormat="1" ht="15.9" customHeight="1" x14ac:dyDescent="0.3">
      <c r="A3038" s="29" t="s">
        <v>633</v>
      </c>
      <c r="B3038" s="29"/>
      <c r="C3038" s="29"/>
      <c r="D3038" s="19">
        <v>1</v>
      </c>
      <c r="E3038" s="19" t="s">
        <v>141</v>
      </c>
      <c r="F3038" s="20">
        <v>39.462393477452835</v>
      </c>
      <c r="G3038" s="20">
        <v>43.61334299506526</v>
      </c>
      <c r="H3038" s="20">
        <v>16.250307658277745</v>
      </c>
      <c r="I3038" s="21">
        <v>0.21876027670753284</v>
      </c>
      <c r="J3038" s="21">
        <v>0.23069269768640799</v>
      </c>
      <c r="K3038" s="21"/>
      <c r="L3038" s="22">
        <f t="shared" si="339"/>
        <v>82.711159820523932</v>
      </c>
      <c r="M3038" s="23">
        <f t="shared" si="343"/>
        <v>1719.0026458237689</v>
      </c>
      <c r="N3038" s="23">
        <f t="shared" si="341"/>
        <v>1786.7918649710168</v>
      </c>
      <c r="O3038" s="23"/>
      <c r="P3038" s="23">
        <f t="shared" si="342"/>
        <v>126363.20107525463</v>
      </c>
    </row>
    <row r="3039" spans="1:16" s="1" customFormat="1" ht="15.9" customHeight="1" x14ac:dyDescent="0.3">
      <c r="A3039" s="29" t="s">
        <v>633</v>
      </c>
      <c r="B3039" s="29"/>
      <c r="C3039" s="29"/>
      <c r="D3039" s="19">
        <v>1</v>
      </c>
      <c r="E3039" s="19" t="s">
        <v>141</v>
      </c>
      <c r="F3039" s="20">
        <v>39.477048903306937</v>
      </c>
      <c r="G3039" s="20">
        <v>43.615825333509541</v>
      </c>
      <c r="H3039" s="20">
        <v>16.233740638848815</v>
      </c>
      <c r="I3039" s="21">
        <v>0.21713364737300436</v>
      </c>
      <c r="J3039" s="21">
        <v>0.23082300270643152</v>
      </c>
      <c r="K3039" s="21"/>
      <c r="L3039" s="22">
        <f t="shared" si="339"/>
        <v>82.726554207619145</v>
      </c>
      <c r="M3039" s="23">
        <f t="shared" si="343"/>
        <v>1706.2207085730345</v>
      </c>
      <c r="N3039" s="23">
        <f t="shared" si="341"/>
        <v>1787.8011207995628</v>
      </c>
      <c r="O3039" s="23"/>
      <c r="P3039" s="23">
        <f t="shared" si="342"/>
        <v>126234.37510768908</v>
      </c>
    </row>
    <row r="3040" spans="1:16" s="1" customFormat="1" ht="15.9" customHeight="1" x14ac:dyDescent="0.3">
      <c r="A3040" s="29" t="s">
        <v>633</v>
      </c>
      <c r="B3040" s="29"/>
      <c r="C3040" s="29"/>
      <c r="D3040" s="19">
        <v>1</v>
      </c>
      <c r="E3040" s="19" t="s">
        <v>141</v>
      </c>
      <c r="F3040" s="20">
        <v>39.239213094380396</v>
      </c>
      <c r="G3040" s="20">
        <v>43.363166579076179</v>
      </c>
      <c r="H3040" s="20">
        <v>16.725377971275275</v>
      </c>
      <c r="I3040" s="21">
        <v>0.21900548238187664</v>
      </c>
      <c r="J3040" s="21">
        <v>0.23240795352822682</v>
      </c>
      <c r="K3040" s="21"/>
      <c r="L3040" s="22">
        <f t="shared" si="339"/>
        <v>82.211239553695009</v>
      </c>
      <c r="M3040" s="23">
        <f t="shared" si="343"/>
        <v>1720.9294545173398</v>
      </c>
      <c r="N3040" s="23">
        <f t="shared" si="341"/>
        <v>1800.0770933949875</v>
      </c>
      <c r="O3040" s="23"/>
      <c r="P3040" s="23">
        <f t="shared" si="342"/>
        <v>130057.37147181397</v>
      </c>
    </row>
    <row r="3041" spans="1:16" s="1" customFormat="1" ht="15.9" customHeight="1" x14ac:dyDescent="0.3">
      <c r="A3041" s="29" t="s">
        <v>633</v>
      </c>
      <c r="B3041" s="29"/>
      <c r="C3041" s="29"/>
      <c r="D3041" s="19">
        <v>1</v>
      </c>
      <c r="E3041" s="19" t="s">
        <v>141</v>
      </c>
      <c r="F3041" s="20">
        <v>39.163787957483329</v>
      </c>
      <c r="G3041" s="20">
        <v>41.994345415271439</v>
      </c>
      <c r="H3041" s="20">
        <v>18.16990050276954</v>
      </c>
      <c r="I3041" s="21">
        <v>0.19049675379003561</v>
      </c>
      <c r="J3041" s="21">
        <v>0.26672031678411579</v>
      </c>
      <c r="K3041" s="21"/>
      <c r="L3041" s="22">
        <f t="shared" si="339"/>
        <v>80.468080962858494</v>
      </c>
      <c r="M3041" s="23">
        <f t="shared" si="343"/>
        <v>1496.9098993402138</v>
      </c>
      <c r="N3041" s="23">
        <f t="shared" si="341"/>
        <v>2065.8377878097422</v>
      </c>
      <c r="O3041" s="23"/>
      <c r="P3041" s="23">
        <f t="shared" si="342"/>
        <v>141290.05056585956</v>
      </c>
    </row>
    <row r="3042" spans="1:16" s="1" customFormat="1" ht="15.9" customHeight="1" x14ac:dyDescent="0.3">
      <c r="A3042" s="29" t="s">
        <v>633</v>
      </c>
      <c r="B3042" s="29"/>
      <c r="C3042" s="29"/>
      <c r="D3042" s="19">
        <v>1</v>
      </c>
      <c r="E3042" s="19" t="s">
        <v>141</v>
      </c>
      <c r="F3042" s="20">
        <v>39.160989818537374</v>
      </c>
      <c r="G3042" s="20">
        <v>41.703873435042986</v>
      </c>
      <c r="H3042" s="20">
        <v>18.449405933156726</v>
      </c>
      <c r="I3042" s="21">
        <v>0.18851222013169608</v>
      </c>
      <c r="J3042" s="21">
        <v>0.27186853341323641</v>
      </c>
      <c r="K3042" s="21"/>
      <c r="L3042" s="22">
        <f t="shared" si="339"/>
        <v>80.116695671784314</v>
      </c>
      <c r="M3042" s="23">
        <f t="shared" si="343"/>
        <v>1481.3155754494428</v>
      </c>
      <c r="N3042" s="23">
        <f t="shared" si="341"/>
        <v>2105.7124422061529</v>
      </c>
      <c r="O3042" s="23"/>
      <c r="P3042" s="23">
        <f t="shared" si="342"/>
        <v>143463.49870261838</v>
      </c>
    </row>
    <row r="3043" spans="1:16" s="1" customFormat="1" ht="15.9" customHeight="1" x14ac:dyDescent="0.3">
      <c r="A3043" s="29" t="s">
        <v>633</v>
      </c>
      <c r="B3043" s="29"/>
      <c r="C3043" s="29"/>
      <c r="D3043" s="19">
        <v>1</v>
      </c>
      <c r="E3043" s="19" t="s">
        <v>141</v>
      </c>
      <c r="F3043" s="20">
        <v>38.678787836277131</v>
      </c>
      <c r="G3043" s="20">
        <v>40.084166274882996</v>
      </c>
      <c r="H3043" s="20">
        <v>20.559433695942641</v>
      </c>
      <c r="I3043" s="21">
        <v>0.15495836900678167</v>
      </c>
      <c r="J3043" s="21">
        <v>0.30061273681043621</v>
      </c>
      <c r="K3043" s="21"/>
      <c r="L3043" s="22">
        <f t="shared" si="339"/>
        <v>77.655523552201032</v>
      </c>
      <c r="M3043" s="23">
        <f t="shared" si="343"/>
        <v>1217.6518073768793</v>
      </c>
      <c r="N3043" s="23">
        <f t="shared" si="341"/>
        <v>2328.345881887044</v>
      </c>
      <c r="O3043" s="23"/>
      <c r="P3043" s="23">
        <f t="shared" si="342"/>
        <v>159871.17959519938</v>
      </c>
    </row>
    <row r="3044" spans="1:16" s="1" customFormat="1" ht="15.9" customHeight="1" x14ac:dyDescent="0.3">
      <c r="A3044" s="24" t="s">
        <v>633</v>
      </c>
      <c r="B3044" s="24"/>
      <c r="C3044" s="24"/>
      <c r="D3044" s="19">
        <v>2</v>
      </c>
      <c r="E3044" s="19" t="s">
        <v>141</v>
      </c>
      <c r="F3044" s="20">
        <v>39.614186285429838</v>
      </c>
      <c r="G3044" s="20">
        <v>43.912536263584371</v>
      </c>
      <c r="H3044" s="20">
        <v>15.968174328825398</v>
      </c>
      <c r="I3044" s="21"/>
      <c r="J3044" s="21">
        <v>0.23408207252578359</v>
      </c>
      <c r="K3044" s="21">
        <v>0.27102104963460816</v>
      </c>
      <c r="L3044" s="22">
        <f t="shared" si="339"/>
        <v>83.05660430730741</v>
      </c>
      <c r="M3044" s="23"/>
      <c r="N3044" s="23">
        <f t="shared" si="341"/>
        <v>1813.0437032436187</v>
      </c>
      <c r="O3044" s="23">
        <f t="shared" ref="O3044:O3107" si="344">K3044*10000/1.3987</f>
        <v>1937.6638995825276</v>
      </c>
      <c r="P3044" s="23">
        <f t="shared" si="342"/>
        <v>124169.31826458318</v>
      </c>
    </row>
    <row r="3045" spans="1:16" s="1" customFormat="1" ht="15.9" customHeight="1" x14ac:dyDescent="0.3">
      <c r="A3045" s="24" t="s">
        <v>633</v>
      </c>
      <c r="B3045" s="24"/>
      <c r="C3045" s="24"/>
      <c r="D3045" s="19">
        <v>2</v>
      </c>
      <c r="E3045" s="19" t="s">
        <v>141</v>
      </c>
      <c r="F3045" s="20">
        <v>39.668222785010258</v>
      </c>
      <c r="G3045" s="20">
        <v>43.899032125545418</v>
      </c>
      <c r="H3045" s="20">
        <v>15.93767787198491</v>
      </c>
      <c r="I3045" s="21"/>
      <c r="J3045" s="21">
        <v>0.23241324643075459</v>
      </c>
      <c r="K3045" s="21">
        <v>0.26265397102866156</v>
      </c>
      <c r="L3045" s="22">
        <f t="shared" si="339"/>
        <v>83.079165966763753</v>
      </c>
      <c r="M3045" s="23"/>
      <c r="N3045" s="23">
        <f t="shared" si="341"/>
        <v>1800.1180886899126</v>
      </c>
      <c r="O3045" s="23">
        <f t="shared" si="344"/>
        <v>1877.8435048878355</v>
      </c>
      <c r="P3045" s="23">
        <f t="shared" si="342"/>
        <v>123932.17629848297</v>
      </c>
    </row>
    <row r="3046" spans="1:16" s="1" customFormat="1" ht="15.9" customHeight="1" x14ac:dyDescent="0.3">
      <c r="A3046" s="24" t="s">
        <v>633</v>
      </c>
      <c r="B3046" s="24"/>
      <c r="C3046" s="24"/>
      <c r="D3046" s="19">
        <v>2</v>
      </c>
      <c r="E3046" s="19" t="s">
        <v>141</v>
      </c>
      <c r="F3046" s="20">
        <v>39.631644137441249</v>
      </c>
      <c r="G3046" s="20">
        <v>43.9348754329786</v>
      </c>
      <c r="H3046" s="20">
        <v>15.934399820407593</v>
      </c>
      <c r="I3046" s="21"/>
      <c r="J3046" s="21">
        <v>0.23315914081575542</v>
      </c>
      <c r="K3046" s="21">
        <v>0.2659214683568154</v>
      </c>
      <c r="L3046" s="22">
        <f t="shared" si="339"/>
        <v>83.093526123200618</v>
      </c>
      <c r="M3046" s="23"/>
      <c r="N3046" s="23">
        <f t="shared" si="341"/>
        <v>1805.8952894102349</v>
      </c>
      <c r="O3046" s="23">
        <f t="shared" si="344"/>
        <v>1901.2044638365296</v>
      </c>
      <c r="P3046" s="23">
        <f t="shared" si="342"/>
        <v>123906.68600627988</v>
      </c>
    </row>
    <row r="3047" spans="1:16" s="1" customFormat="1" ht="15.9" customHeight="1" x14ac:dyDescent="0.3">
      <c r="A3047" s="24" t="s">
        <v>633</v>
      </c>
      <c r="B3047" s="24"/>
      <c r="C3047" s="24"/>
      <c r="D3047" s="19">
        <v>2</v>
      </c>
      <c r="E3047" s="19" t="s">
        <v>141</v>
      </c>
      <c r="F3047" s="20">
        <v>38.868771439452786</v>
      </c>
      <c r="G3047" s="20">
        <v>42.763496404179065</v>
      </c>
      <c r="H3047" s="20">
        <v>17.838105961917204</v>
      </c>
      <c r="I3047" s="21"/>
      <c r="J3047" s="21">
        <v>0.25768598987116104</v>
      </c>
      <c r="K3047" s="21">
        <v>0.27194020457977908</v>
      </c>
      <c r="L3047" s="22">
        <f t="shared" si="339"/>
        <v>81.036597292780129</v>
      </c>
      <c r="M3047" s="23"/>
      <c r="N3047" s="23">
        <f t="shared" si="341"/>
        <v>1995.8639134936182</v>
      </c>
      <c r="O3047" s="23">
        <f t="shared" si="344"/>
        <v>1944.2353941501328</v>
      </c>
      <c r="P3047" s="23">
        <f t="shared" si="342"/>
        <v>138709.99970386628</v>
      </c>
    </row>
    <row r="3048" spans="1:16" s="1" customFormat="1" ht="15.9" customHeight="1" x14ac:dyDescent="0.3">
      <c r="A3048" s="24" t="s">
        <v>633</v>
      </c>
      <c r="B3048" s="24"/>
      <c r="C3048" s="24"/>
      <c r="D3048" s="19">
        <v>2</v>
      </c>
      <c r="E3048" s="19" t="s">
        <v>141</v>
      </c>
      <c r="F3048" s="20">
        <v>39.638695324042686</v>
      </c>
      <c r="G3048" s="20">
        <v>43.93055418801481</v>
      </c>
      <c r="H3048" s="20">
        <v>15.927912165073158</v>
      </c>
      <c r="I3048" s="21"/>
      <c r="J3048" s="21">
        <v>0.23445641665928921</v>
      </c>
      <c r="K3048" s="21">
        <v>0.26838190621007207</v>
      </c>
      <c r="L3048" s="22">
        <f t="shared" si="339"/>
        <v>83.097864744776601</v>
      </c>
      <c r="M3048" s="23"/>
      <c r="N3048" s="23">
        <f t="shared" si="341"/>
        <v>1815.9431233776563</v>
      </c>
      <c r="O3048" s="23">
        <f t="shared" si="344"/>
        <v>1918.795354329535</v>
      </c>
      <c r="P3048" s="23">
        <f t="shared" si="342"/>
        <v>123856.23767552999</v>
      </c>
    </row>
    <row r="3049" spans="1:16" s="1" customFormat="1" ht="15.9" customHeight="1" x14ac:dyDescent="0.3">
      <c r="A3049" s="24" t="s">
        <v>633</v>
      </c>
      <c r="B3049" s="24"/>
      <c r="C3049" s="24"/>
      <c r="D3049" s="19">
        <v>2</v>
      </c>
      <c r="E3049" s="19" t="s">
        <v>141</v>
      </c>
      <c r="F3049" s="20">
        <v>39.618329232265459</v>
      </c>
      <c r="G3049" s="20">
        <v>43.892190864526434</v>
      </c>
      <c r="H3049" s="20">
        <v>15.981678856255346</v>
      </c>
      <c r="I3049" s="21"/>
      <c r="J3049" s="21">
        <v>0.23674922352317404</v>
      </c>
      <c r="K3049" s="21">
        <v>0.27105182342957646</v>
      </c>
      <c r="L3049" s="22">
        <f t="shared" si="339"/>
        <v>83.038178367017977</v>
      </c>
      <c r="M3049" s="23"/>
      <c r="N3049" s="23">
        <f t="shared" si="341"/>
        <v>1833.7016770441799</v>
      </c>
      <c r="O3049" s="23">
        <f t="shared" si="344"/>
        <v>1937.8839167053438</v>
      </c>
      <c r="P3049" s="23">
        <f t="shared" si="342"/>
        <v>124274.33014195449</v>
      </c>
    </row>
    <row r="3050" spans="1:16" s="1" customFormat="1" ht="15.9" customHeight="1" x14ac:dyDescent="0.3">
      <c r="A3050" s="24" t="s">
        <v>633</v>
      </c>
      <c r="B3050" s="24"/>
      <c r="C3050" s="24"/>
      <c r="D3050" s="19">
        <v>2</v>
      </c>
      <c r="E3050" s="19" t="s">
        <v>141</v>
      </c>
      <c r="F3050" s="20">
        <v>39.583773039840672</v>
      </c>
      <c r="G3050" s="20">
        <v>43.820524853090994</v>
      </c>
      <c r="H3050" s="20">
        <v>16.087222606480463</v>
      </c>
      <c r="I3050" s="21"/>
      <c r="J3050" s="21">
        <v>0.23510309640563087</v>
      </c>
      <c r="K3050" s="21">
        <v>0.27337640418224662</v>
      </c>
      <c r="L3050" s="22">
        <f t="shared" si="339"/>
        <v>82.92213715820445</v>
      </c>
      <c r="M3050" s="23"/>
      <c r="N3050" s="23">
        <f t="shared" si="341"/>
        <v>1820.9518736397713</v>
      </c>
      <c r="O3050" s="23">
        <f t="shared" si="344"/>
        <v>1954.5034974064963</v>
      </c>
      <c r="P3050" s="23">
        <f t="shared" si="342"/>
        <v>125095.04359627109</v>
      </c>
    </row>
    <row r="3051" spans="1:16" s="1" customFormat="1" ht="15.9" customHeight="1" x14ac:dyDescent="0.3">
      <c r="A3051" s="24" t="s">
        <v>633</v>
      </c>
      <c r="B3051" s="24"/>
      <c r="C3051" s="24"/>
      <c r="D3051" s="19">
        <v>2</v>
      </c>
      <c r="E3051" s="19" t="s">
        <v>141</v>
      </c>
      <c r="F3051" s="20">
        <v>39.432181965910445</v>
      </c>
      <c r="G3051" s="20">
        <v>43.792982644960873</v>
      </c>
      <c r="H3051" s="20">
        <v>16.262259944918267</v>
      </c>
      <c r="I3051" s="21"/>
      <c r="J3051" s="21">
        <v>0.24031251968614253</v>
      </c>
      <c r="K3051" s="21">
        <v>0.27226292452426087</v>
      </c>
      <c r="L3051" s="22">
        <f t="shared" si="339"/>
        <v>82.759371437006067</v>
      </c>
      <c r="M3051" s="23"/>
      <c r="N3051" s="23">
        <f t="shared" si="341"/>
        <v>1861.3005939597438</v>
      </c>
      <c r="O3051" s="23">
        <f t="shared" si="344"/>
        <v>1946.5426790895892</v>
      </c>
      <c r="P3051" s="23">
        <f t="shared" si="342"/>
        <v>126456.1426509974</v>
      </c>
    </row>
    <row r="3052" spans="1:16" s="1" customFormat="1" ht="15.9" customHeight="1" x14ac:dyDescent="0.3">
      <c r="A3052" s="24" t="s">
        <v>633</v>
      </c>
      <c r="B3052" s="24"/>
      <c r="C3052" s="24"/>
      <c r="D3052" s="19">
        <v>2</v>
      </c>
      <c r="E3052" s="19" t="s">
        <v>141</v>
      </c>
      <c r="F3052" s="20">
        <v>39.591315170307297</v>
      </c>
      <c r="G3052" s="20">
        <v>43.909296859480911</v>
      </c>
      <c r="H3052" s="20">
        <v>15.99045182015923</v>
      </c>
      <c r="I3052" s="21"/>
      <c r="J3052" s="21">
        <v>0.23361506253856981</v>
      </c>
      <c r="K3052" s="21">
        <v>0.27532108751399792</v>
      </c>
      <c r="L3052" s="22">
        <f t="shared" si="339"/>
        <v>83.035936843883178</v>
      </c>
      <c r="M3052" s="23"/>
      <c r="N3052" s="23">
        <f t="shared" si="341"/>
        <v>1809.4265551744236</v>
      </c>
      <c r="O3052" s="23">
        <f t="shared" si="344"/>
        <v>1968.4070030313712</v>
      </c>
      <c r="P3052" s="23">
        <f t="shared" si="342"/>
        <v>124342.54914587269</v>
      </c>
    </row>
    <row r="3053" spans="1:16" s="1" customFormat="1" ht="15.9" customHeight="1" x14ac:dyDescent="0.3">
      <c r="A3053" s="24" t="s">
        <v>633</v>
      </c>
      <c r="B3053" s="24"/>
      <c r="C3053" s="24"/>
      <c r="D3053" s="19">
        <v>2</v>
      </c>
      <c r="E3053" s="19" t="s">
        <v>141</v>
      </c>
      <c r="F3053" s="20">
        <v>39.586573693258778</v>
      </c>
      <c r="G3053" s="20">
        <v>43.906130019599495</v>
      </c>
      <c r="H3053" s="20">
        <v>15.999286932893932</v>
      </c>
      <c r="I3053" s="21"/>
      <c r="J3053" s="21">
        <v>0.23575103083504617</v>
      </c>
      <c r="K3053" s="21">
        <v>0.27225832341275469</v>
      </c>
      <c r="L3053" s="22">
        <f t="shared" si="339"/>
        <v>83.027138202044029</v>
      </c>
      <c r="M3053" s="23"/>
      <c r="N3053" s="23">
        <f t="shared" si="341"/>
        <v>1825.9703418406491</v>
      </c>
      <c r="O3053" s="23">
        <f t="shared" si="344"/>
        <v>1946.5097834614619</v>
      </c>
      <c r="P3053" s="23">
        <f t="shared" si="342"/>
        <v>124411.25142219232</v>
      </c>
    </row>
    <row r="3054" spans="1:16" s="1" customFormat="1" ht="15.9" customHeight="1" x14ac:dyDescent="0.3">
      <c r="A3054" s="24" t="s">
        <v>633</v>
      </c>
      <c r="B3054" s="24"/>
      <c r="C3054" s="24"/>
      <c r="D3054" s="19">
        <v>2</v>
      </c>
      <c r="E3054" s="19" t="s">
        <v>141</v>
      </c>
      <c r="F3054" s="20">
        <v>39.586799280290037</v>
      </c>
      <c r="G3054" s="20">
        <v>43.996108165898448</v>
      </c>
      <c r="H3054" s="20">
        <v>15.908823227053375</v>
      </c>
      <c r="I3054" s="21"/>
      <c r="J3054" s="21">
        <v>0.23562683653314204</v>
      </c>
      <c r="K3054" s="21">
        <v>0.27264249022501363</v>
      </c>
      <c r="L3054" s="22">
        <f t="shared" si="339"/>
        <v>83.135616975452848</v>
      </c>
      <c r="M3054" s="23"/>
      <c r="N3054" s="23">
        <f t="shared" si="341"/>
        <v>1825.008415561475</v>
      </c>
      <c r="O3054" s="23">
        <f t="shared" si="344"/>
        <v>1949.2563825338787</v>
      </c>
      <c r="P3054" s="23">
        <f t="shared" si="342"/>
        <v>123707.80114349435</v>
      </c>
    </row>
    <row r="3055" spans="1:16" s="1" customFormat="1" ht="15.9" customHeight="1" x14ac:dyDescent="0.3">
      <c r="A3055" s="33" t="s">
        <v>857</v>
      </c>
      <c r="B3055" s="33"/>
      <c r="C3055" s="33"/>
      <c r="D3055" s="19">
        <v>1</v>
      </c>
      <c r="E3055" s="20" t="s">
        <v>14</v>
      </c>
      <c r="F3055" s="20">
        <v>40.281546667975654</v>
      </c>
      <c r="G3055" s="20">
        <v>45.850641858562227</v>
      </c>
      <c r="H3055" s="20">
        <v>13.263220157663923</v>
      </c>
      <c r="I3055" s="21">
        <v>0.2426032089563219</v>
      </c>
      <c r="J3055" s="21">
        <v>0.20070325645345644</v>
      </c>
      <c r="K3055" s="21">
        <v>0.16128485038842166</v>
      </c>
      <c r="L3055" s="22">
        <f t="shared" si="339"/>
        <v>86.037840406232789</v>
      </c>
      <c r="M3055" s="23">
        <f t="shared" ref="M3055:M3118" si="345">I3055*10000/1.2726</f>
        <v>1906.3587062417248</v>
      </c>
      <c r="N3055" s="23">
        <f t="shared" si="341"/>
        <v>1554.5136430443531</v>
      </c>
      <c r="O3055" s="23">
        <f t="shared" si="344"/>
        <v>1153.1053863474774</v>
      </c>
      <c r="P3055" s="23">
        <f t="shared" si="342"/>
        <v>103135.46001293874</v>
      </c>
    </row>
    <row r="3056" spans="1:16" s="1" customFormat="1" ht="15.9" customHeight="1" x14ac:dyDescent="0.3">
      <c r="A3056" s="33" t="s">
        <v>857</v>
      </c>
      <c r="B3056" s="33"/>
      <c r="C3056" s="33"/>
      <c r="D3056" s="19">
        <v>1</v>
      </c>
      <c r="E3056" s="20" t="s">
        <v>14</v>
      </c>
      <c r="F3056" s="20">
        <v>40.268147594693531</v>
      </c>
      <c r="G3056" s="20">
        <v>45.828501732686206</v>
      </c>
      <c r="H3056" s="20">
        <v>13.295597425625564</v>
      </c>
      <c r="I3056" s="21">
        <v>0.2443748605324004</v>
      </c>
      <c r="J3056" s="21">
        <v>0.20119417904395473</v>
      </c>
      <c r="K3056" s="21">
        <v>0.16218420741833908</v>
      </c>
      <c r="L3056" s="22">
        <f t="shared" si="339"/>
        <v>86.002712451022887</v>
      </c>
      <c r="M3056" s="23">
        <f t="shared" si="345"/>
        <v>1920.2802179192238</v>
      </c>
      <c r="N3056" s="23">
        <f t="shared" si="341"/>
        <v>1558.3160021993242</v>
      </c>
      <c r="O3056" s="23">
        <f t="shared" si="344"/>
        <v>1159.5353357999506</v>
      </c>
      <c r="P3056" s="23">
        <f t="shared" si="342"/>
        <v>103387.22725991884</v>
      </c>
    </row>
    <row r="3057" spans="1:16" s="1" customFormat="1" ht="15.9" customHeight="1" x14ac:dyDescent="0.3">
      <c r="A3057" s="33" t="s">
        <v>857</v>
      </c>
      <c r="B3057" s="33"/>
      <c r="C3057" s="33"/>
      <c r="D3057" s="19">
        <v>1</v>
      </c>
      <c r="E3057" s="20" t="s">
        <v>14</v>
      </c>
      <c r="F3057" s="20">
        <v>40.379231940281905</v>
      </c>
      <c r="G3057" s="20">
        <v>45.988753396881705</v>
      </c>
      <c r="H3057" s="20">
        <v>13.018468063519627</v>
      </c>
      <c r="I3057" s="21">
        <v>0.24479737873308061</v>
      </c>
      <c r="J3057" s="21">
        <v>0.19880081414122253</v>
      </c>
      <c r="K3057" s="21">
        <v>0.16994840644246614</v>
      </c>
      <c r="L3057" s="22">
        <f t="shared" si="339"/>
        <v>86.295697780913102</v>
      </c>
      <c r="M3057" s="23">
        <f t="shared" si="345"/>
        <v>1923.6003357934983</v>
      </c>
      <c r="N3057" s="23">
        <f t="shared" si="341"/>
        <v>1539.778592992197</v>
      </c>
      <c r="O3057" s="23">
        <f t="shared" si="344"/>
        <v>1215.0454453597351</v>
      </c>
      <c r="P3057" s="23">
        <f t="shared" si="342"/>
        <v>101232.25554836413</v>
      </c>
    </row>
    <row r="3058" spans="1:16" s="1" customFormat="1" ht="15.9" customHeight="1" x14ac:dyDescent="0.3">
      <c r="A3058" s="33" t="s">
        <v>857</v>
      </c>
      <c r="B3058" s="33"/>
      <c r="C3058" s="33"/>
      <c r="D3058" s="19">
        <v>1</v>
      </c>
      <c r="E3058" s="20" t="s">
        <v>14</v>
      </c>
      <c r="F3058" s="20">
        <v>40.385295720059325</v>
      </c>
      <c r="G3058" s="20">
        <v>46.183933518873793</v>
      </c>
      <c r="H3058" s="20">
        <v>12.799484339698447</v>
      </c>
      <c r="I3058" s="21">
        <v>0.25037074948770288</v>
      </c>
      <c r="J3058" s="21">
        <v>0.19225921782006358</v>
      </c>
      <c r="K3058" s="21">
        <v>0.18865645406067433</v>
      </c>
      <c r="L3058" s="22">
        <f t="shared" si="339"/>
        <v>86.544480566768726</v>
      </c>
      <c r="M3058" s="23">
        <f t="shared" si="345"/>
        <v>1967.3954855233608</v>
      </c>
      <c r="N3058" s="23">
        <f t="shared" si="341"/>
        <v>1489.1117482771558</v>
      </c>
      <c r="O3058" s="23">
        <f t="shared" si="344"/>
        <v>1348.7985562356068</v>
      </c>
      <c r="P3058" s="23">
        <f t="shared" si="342"/>
        <v>99529.427213829287</v>
      </c>
    </row>
    <row r="3059" spans="1:16" s="1" customFormat="1" ht="15.9" customHeight="1" x14ac:dyDescent="0.3">
      <c r="A3059" s="33" t="s">
        <v>857</v>
      </c>
      <c r="B3059" s="33"/>
      <c r="C3059" s="33"/>
      <c r="D3059" s="19">
        <v>1</v>
      </c>
      <c r="E3059" s="20" t="s">
        <v>14</v>
      </c>
      <c r="F3059" s="20">
        <v>40.407007415924333</v>
      </c>
      <c r="G3059" s="20">
        <v>46.271782763331025</v>
      </c>
      <c r="H3059" s="20">
        <v>12.644912739007093</v>
      </c>
      <c r="I3059" s="21">
        <v>0.25829282191856312</v>
      </c>
      <c r="J3059" s="21">
        <v>0.18946205199993332</v>
      </c>
      <c r="K3059" s="21">
        <v>0.22854220781904022</v>
      </c>
      <c r="L3059" s="22">
        <f t="shared" si="339"/>
        <v>86.707257486275651</v>
      </c>
      <c r="M3059" s="23">
        <f t="shared" si="345"/>
        <v>2029.646565445255</v>
      </c>
      <c r="N3059" s="23">
        <f t="shared" si="341"/>
        <v>1467.446766322774</v>
      </c>
      <c r="O3059" s="23">
        <f t="shared" si="344"/>
        <v>1633.9615916139287</v>
      </c>
      <c r="P3059" s="23">
        <f t="shared" si="342"/>
        <v>98327.470754331982</v>
      </c>
    </row>
    <row r="3060" spans="1:16" s="1" customFormat="1" ht="15.9" customHeight="1" x14ac:dyDescent="0.3">
      <c r="A3060" s="33" t="s">
        <v>857</v>
      </c>
      <c r="B3060" s="33"/>
      <c r="C3060" s="33"/>
      <c r="D3060" s="19">
        <v>1</v>
      </c>
      <c r="E3060" s="20" t="s">
        <v>14</v>
      </c>
      <c r="F3060" s="20">
        <v>40.404289491118675</v>
      </c>
      <c r="G3060" s="20">
        <v>45.98825428760918</v>
      </c>
      <c r="H3060" s="20">
        <v>12.875824216249079</v>
      </c>
      <c r="I3060" s="21">
        <v>0.25940336275504006</v>
      </c>
      <c r="J3060" s="21">
        <v>0.19693549607974814</v>
      </c>
      <c r="K3060" s="21">
        <v>0.27529314618827533</v>
      </c>
      <c r="L3060" s="22">
        <f t="shared" si="339"/>
        <v>86.425345699759973</v>
      </c>
      <c r="M3060" s="23">
        <f t="shared" si="345"/>
        <v>2038.3731161012106</v>
      </c>
      <c r="N3060" s="23">
        <f t="shared" si="341"/>
        <v>1525.3310826407571</v>
      </c>
      <c r="O3060" s="23">
        <f t="shared" si="344"/>
        <v>1968.2072366359857</v>
      </c>
      <c r="P3060" s="23">
        <f t="shared" si="342"/>
        <v>100123.04989307215</v>
      </c>
    </row>
    <row r="3061" spans="1:16" s="1" customFormat="1" ht="15.9" customHeight="1" x14ac:dyDescent="0.3">
      <c r="A3061" s="33" t="s">
        <v>858</v>
      </c>
      <c r="B3061" s="33"/>
      <c r="C3061" s="33"/>
      <c r="D3061" s="19">
        <v>1</v>
      </c>
      <c r="E3061" s="20" t="s">
        <v>14</v>
      </c>
      <c r="F3061" s="20">
        <v>39.924605577406339</v>
      </c>
      <c r="G3061" s="20">
        <v>45.67947537300266</v>
      </c>
      <c r="H3061" s="20">
        <v>13.643033993633527</v>
      </c>
      <c r="I3061" s="21">
        <v>0.23400596203311497</v>
      </c>
      <c r="J3061" s="21">
        <v>0.21870332349885205</v>
      </c>
      <c r="K3061" s="21">
        <v>0.30017577042549604</v>
      </c>
      <c r="L3061" s="22">
        <f t="shared" si="339"/>
        <v>85.649296484505513</v>
      </c>
      <c r="M3061" s="23">
        <f t="shared" si="345"/>
        <v>1838.8021533326653</v>
      </c>
      <c r="N3061" s="23">
        <f t="shared" si="341"/>
        <v>1693.9301641921779</v>
      </c>
      <c r="O3061" s="23">
        <f t="shared" si="344"/>
        <v>2146.1054581075</v>
      </c>
      <c r="P3061" s="23">
        <f t="shared" si="342"/>
        <v>106088.91130352663</v>
      </c>
    </row>
    <row r="3062" spans="1:16" s="1" customFormat="1" ht="15.9" customHeight="1" x14ac:dyDescent="0.3">
      <c r="A3062" s="33" t="s">
        <v>858</v>
      </c>
      <c r="B3062" s="33"/>
      <c r="C3062" s="33"/>
      <c r="D3062" s="19">
        <v>1</v>
      </c>
      <c r="E3062" s="20" t="s">
        <v>14</v>
      </c>
      <c r="F3062" s="20">
        <v>40.389460251456377</v>
      </c>
      <c r="G3062" s="20">
        <v>47.673138606293399</v>
      </c>
      <c r="H3062" s="20">
        <v>11.199167933920846</v>
      </c>
      <c r="I3062" s="21">
        <v>0.26440806938013733</v>
      </c>
      <c r="J3062" s="21">
        <v>0.16949426525376141</v>
      </c>
      <c r="K3062" s="21">
        <v>0.30433087369546458</v>
      </c>
      <c r="L3062" s="22">
        <f t="shared" si="339"/>
        <v>88.355872079485209</v>
      </c>
      <c r="M3062" s="23">
        <f t="shared" si="345"/>
        <v>2077.6997436754468</v>
      </c>
      <c r="N3062" s="23">
        <f t="shared" si="341"/>
        <v>1312.7895999826615</v>
      </c>
      <c r="O3062" s="23">
        <f t="shared" si="344"/>
        <v>2175.812352151745</v>
      </c>
      <c r="P3062" s="23">
        <f t="shared" si="342"/>
        <v>87085.287200006569</v>
      </c>
    </row>
    <row r="3063" spans="1:16" s="1" customFormat="1" ht="15.9" customHeight="1" x14ac:dyDescent="0.3">
      <c r="A3063" s="33" t="s">
        <v>858</v>
      </c>
      <c r="B3063" s="33"/>
      <c r="C3063" s="33"/>
      <c r="D3063" s="19">
        <v>1</v>
      </c>
      <c r="E3063" s="20" t="s">
        <v>14</v>
      </c>
      <c r="F3063" s="20">
        <v>40.44002028672157</v>
      </c>
      <c r="G3063" s="20">
        <v>47.59453977023496</v>
      </c>
      <c r="H3063" s="20">
        <v>11.22301245779652</v>
      </c>
      <c r="I3063" s="21">
        <v>0.27902053043380937</v>
      </c>
      <c r="J3063" s="21">
        <v>0.17258060275550544</v>
      </c>
      <c r="K3063" s="21">
        <v>0.29082635205764956</v>
      </c>
      <c r="L3063" s="22">
        <f t="shared" ref="L3063:L3126" si="346">100*((G3063/40.3044)/((G3063/40.3044)+(H3063/71.8444)))</f>
        <v>88.316957636657733</v>
      </c>
      <c r="M3063" s="23">
        <f t="shared" si="345"/>
        <v>2192.5234200362202</v>
      </c>
      <c r="N3063" s="23">
        <f t="shared" si="341"/>
        <v>1336.6943130315656</v>
      </c>
      <c r="O3063" s="23">
        <f t="shared" si="344"/>
        <v>2079.261829253232</v>
      </c>
      <c r="P3063" s="23">
        <f t="shared" si="342"/>
        <v>87270.70340432752</v>
      </c>
    </row>
    <row r="3064" spans="1:16" s="1" customFormat="1" ht="15.9" customHeight="1" x14ac:dyDescent="0.3">
      <c r="A3064" s="33" t="s">
        <v>858</v>
      </c>
      <c r="B3064" s="33"/>
      <c r="C3064" s="33"/>
      <c r="D3064" s="19">
        <v>1</v>
      </c>
      <c r="E3064" s="20" t="s">
        <v>14</v>
      </c>
      <c r="F3064" s="20">
        <v>40.083381351892214</v>
      </c>
      <c r="G3064" s="20">
        <v>47.055180150920378</v>
      </c>
      <c r="H3064" s="20">
        <v>12.122223509213077</v>
      </c>
      <c r="I3064" s="21">
        <v>0.28527334471032184</v>
      </c>
      <c r="J3064" s="21">
        <v>0.18645288575158536</v>
      </c>
      <c r="K3064" s="21">
        <v>0.26748875751242096</v>
      </c>
      <c r="L3064" s="22">
        <f t="shared" si="346"/>
        <v>87.372709071720735</v>
      </c>
      <c r="M3064" s="23">
        <f t="shared" si="345"/>
        <v>2241.6575884828057</v>
      </c>
      <c r="N3064" s="23">
        <f t="shared" si="341"/>
        <v>1444.1397703631428</v>
      </c>
      <c r="O3064" s="23">
        <f t="shared" si="344"/>
        <v>1912.4097913235214</v>
      </c>
      <c r="P3064" s="23">
        <f t="shared" si="342"/>
        <v>94263.013290925941</v>
      </c>
    </row>
    <row r="3065" spans="1:16" s="1" customFormat="1" ht="15.9" customHeight="1" x14ac:dyDescent="0.3">
      <c r="A3065" s="33" t="s">
        <v>859</v>
      </c>
      <c r="B3065" s="33"/>
      <c r="C3065" s="33"/>
      <c r="D3065" s="19">
        <v>1</v>
      </c>
      <c r="E3065" s="20" t="s">
        <v>14</v>
      </c>
      <c r="F3065" s="20">
        <v>39.045065110917818</v>
      </c>
      <c r="G3065" s="20">
        <v>42.746568173787537</v>
      </c>
      <c r="H3065" s="20">
        <v>17.475163385156513</v>
      </c>
      <c r="I3065" s="21">
        <v>0.18379085714530918</v>
      </c>
      <c r="J3065" s="21">
        <v>0.26548750546288519</v>
      </c>
      <c r="K3065" s="21">
        <v>0.28392496752994939</v>
      </c>
      <c r="L3065" s="22">
        <f t="shared" si="346"/>
        <v>81.344471007618907</v>
      </c>
      <c r="M3065" s="23">
        <f t="shared" si="345"/>
        <v>1444.2154419716264</v>
      </c>
      <c r="N3065" s="23">
        <f t="shared" si="341"/>
        <v>2056.2892530623903</v>
      </c>
      <c r="O3065" s="23">
        <f t="shared" si="344"/>
        <v>2029.9204084503424</v>
      </c>
      <c r="P3065" s="23">
        <f t="shared" si="342"/>
        <v>135887.74016451411</v>
      </c>
    </row>
    <row r="3066" spans="1:16" s="1" customFormat="1" ht="15.9" customHeight="1" x14ac:dyDescent="0.3">
      <c r="A3066" s="33" t="s">
        <v>859</v>
      </c>
      <c r="B3066" s="33"/>
      <c r="C3066" s="33"/>
      <c r="D3066" s="19">
        <v>1</v>
      </c>
      <c r="E3066" s="20" t="s">
        <v>14</v>
      </c>
      <c r="F3066" s="20">
        <v>40.052800363951015</v>
      </c>
      <c r="G3066" s="20">
        <v>46.822689920828736</v>
      </c>
      <c r="H3066" s="20">
        <v>12.399229930987833</v>
      </c>
      <c r="I3066" s="21">
        <v>0.26820692519095291</v>
      </c>
      <c r="J3066" s="21">
        <v>0.19035001551643693</v>
      </c>
      <c r="K3066" s="21">
        <v>0.26672284352503201</v>
      </c>
      <c r="L3066" s="22">
        <f t="shared" si="346"/>
        <v>87.065646632705082</v>
      </c>
      <c r="M3066" s="23">
        <f t="shared" si="345"/>
        <v>2107.5508815885032</v>
      </c>
      <c r="N3066" s="23">
        <f t="shared" si="341"/>
        <v>1474.3243398376342</v>
      </c>
      <c r="O3066" s="23">
        <f t="shared" si="344"/>
        <v>1906.9338923645671</v>
      </c>
      <c r="P3066" s="23">
        <f t="shared" si="342"/>
        <v>96417.029012347062</v>
      </c>
    </row>
    <row r="3067" spans="1:16" s="1" customFormat="1" ht="15.9" customHeight="1" x14ac:dyDescent="0.3">
      <c r="A3067" s="33" t="s">
        <v>859</v>
      </c>
      <c r="B3067" s="33"/>
      <c r="C3067" s="33"/>
      <c r="D3067" s="19">
        <v>1</v>
      </c>
      <c r="E3067" s="20" t="s">
        <v>14</v>
      </c>
      <c r="F3067" s="20">
        <v>40.137016870560444</v>
      </c>
      <c r="G3067" s="20">
        <v>47.025991997603342</v>
      </c>
      <c r="H3067" s="20">
        <v>12.108497098760154</v>
      </c>
      <c r="I3067" s="21">
        <v>0.26852895982636454</v>
      </c>
      <c r="J3067" s="21">
        <v>0.18535878104059764</v>
      </c>
      <c r="K3067" s="21">
        <v>0.27460629220909805</v>
      </c>
      <c r="L3067" s="22">
        <f t="shared" si="346"/>
        <v>87.378362160910726</v>
      </c>
      <c r="M3067" s="23">
        <f t="shared" si="345"/>
        <v>2110.081406776399</v>
      </c>
      <c r="N3067" s="23">
        <f t="shared" si="341"/>
        <v>1435.6655645619833</v>
      </c>
      <c r="O3067" s="23">
        <f t="shared" si="344"/>
        <v>1963.2965768863805</v>
      </c>
      <c r="P3067" s="23">
        <f t="shared" si="342"/>
        <v>94156.276040125609</v>
      </c>
    </row>
    <row r="3068" spans="1:16" s="1" customFormat="1" ht="15.9" customHeight="1" x14ac:dyDescent="0.3">
      <c r="A3068" s="33" t="s">
        <v>859</v>
      </c>
      <c r="B3068" s="33"/>
      <c r="C3068" s="33"/>
      <c r="D3068" s="19">
        <v>1</v>
      </c>
      <c r="E3068" s="20" t="s">
        <v>14</v>
      </c>
      <c r="F3068" s="20">
        <v>40.249343405803288</v>
      </c>
      <c r="G3068" s="20">
        <v>46.981408380505179</v>
      </c>
      <c r="H3068" s="20">
        <v>12.039086210542687</v>
      </c>
      <c r="I3068" s="21">
        <v>0.26919351767976546</v>
      </c>
      <c r="J3068" s="21">
        <v>0.18222723793459583</v>
      </c>
      <c r="K3068" s="21">
        <v>0.27874124753447754</v>
      </c>
      <c r="L3068" s="22">
        <f t="shared" si="346"/>
        <v>87.43120874400455</v>
      </c>
      <c r="M3068" s="23">
        <f t="shared" si="345"/>
        <v>2115.3034549722261</v>
      </c>
      <c r="N3068" s="23">
        <f t="shared" si="341"/>
        <v>1411.4107190348993</v>
      </c>
      <c r="O3068" s="23">
        <f t="shared" si="344"/>
        <v>1992.8594232821729</v>
      </c>
      <c r="P3068" s="23">
        <f t="shared" si="342"/>
        <v>93616.533518994445</v>
      </c>
    </row>
    <row r="3069" spans="1:16" s="1" customFormat="1" ht="15.9" customHeight="1" x14ac:dyDescent="0.3">
      <c r="A3069" s="33" t="s">
        <v>860</v>
      </c>
      <c r="B3069" s="33"/>
      <c r="C3069" s="33"/>
      <c r="D3069" s="19">
        <v>1</v>
      </c>
      <c r="E3069" s="20" t="s">
        <v>14</v>
      </c>
      <c r="F3069" s="20">
        <v>38.983044954406111</v>
      </c>
      <c r="G3069" s="20">
        <v>41.869075718376855</v>
      </c>
      <c r="H3069" s="20">
        <v>18.364111847216048</v>
      </c>
      <c r="I3069" s="21">
        <v>0.15959304958055415</v>
      </c>
      <c r="J3069" s="21">
        <v>0.29092634509727361</v>
      </c>
      <c r="K3069" s="21">
        <v>0.33324808532316513</v>
      </c>
      <c r="L3069" s="22">
        <f t="shared" si="346"/>
        <v>80.25313707474622</v>
      </c>
      <c r="M3069" s="23">
        <f t="shared" si="345"/>
        <v>1254.070796641161</v>
      </c>
      <c r="N3069" s="23">
        <f t="shared" si="341"/>
        <v>2253.321548271037</v>
      </c>
      <c r="O3069" s="23">
        <f t="shared" si="344"/>
        <v>2382.5558398739195</v>
      </c>
      <c r="P3069" s="23">
        <f t="shared" si="342"/>
        <v>142800.2476455369</v>
      </c>
    </row>
    <row r="3070" spans="1:16" s="1" customFormat="1" ht="15.9" customHeight="1" x14ac:dyDescent="0.3">
      <c r="A3070" s="33" t="s">
        <v>860</v>
      </c>
      <c r="B3070" s="33"/>
      <c r="C3070" s="33"/>
      <c r="D3070" s="19">
        <v>1</v>
      </c>
      <c r="E3070" s="20" t="s">
        <v>14</v>
      </c>
      <c r="F3070" s="20">
        <v>39.865585959033098</v>
      </c>
      <c r="G3070" s="20">
        <v>45.777353131021506</v>
      </c>
      <c r="H3070" s="20">
        <v>13.640039572734217</v>
      </c>
      <c r="I3070" s="21">
        <v>0.24367936976623294</v>
      </c>
      <c r="J3070" s="21">
        <v>0.20226318081986375</v>
      </c>
      <c r="K3070" s="21">
        <v>0.2710787866250709</v>
      </c>
      <c r="L3070" s="22">
        <f t="shared" si="346"/>
        <v>85.678278553031817</v>
      </c>
      <c r="M3070" s="23">
        <f t="shared" si="345"/>
        <v>1914.8151011019406</v>
      </c>
      <c r="N3070" s="23">
        <f t="shared" si="341"/>
        <v>1566.5957773980617</v>
      </c>
      <c r="O3070" s="23">
        <f t="shared" si="344"/>
        <v>1938.0766899626146</v>
      </c>
      <c r="P3070" s="23">
        <f t="shared" si="342"/>
        <v>106065.6265375911</v>
      </c>
    </row>
    <row r="3071" spans="1:16" s="1" customFormat="1" ht="15.9" customHeight="1" x14ac:dyDescent="0.3">
      <c r="A3071" s="33" t="s">
        <v>860</v>
      </c>
      <c r="B3071" s="33"/>
      <c r="C3071" s="33"/>
      <c r="D3071" s="19">
        <v>1</v>
      </c>
      <c r="E3071" s="20" t="s">
        <v>14</v>
      </c>
      <c r="F3071" s="20">
        <v>40.009123156719809</v>
      </c>
      <c r="G3071" s="20">
        <v>46.398359042189355</v>
      </c>
      <c r="H3071" s="20">
        <v>12.941555092975335</v>
      </c>
      <c r="I3071" s="21">
        <v>0.24602801912694378</v>
      </c>
      <c r="J3071" s="21">
        <v>0.19319711422572378</v>
      </c>
      <c r="K3071" s="21">
        <v>0.21173757476285995</v>
      </c>
      <c r="L3071" s="22">
        <f t="shared" si="346"/>
        <v>86.469702464116338</v>
      </c>
      <c r="M3071" s="23">
        <f t="shared" si="345"/>
        <v>1933.2706202022928</v>
      </c>
      <c r="N3071" s="23">
        <f t="shared" si="341"/>
        <v>1496.3760686679868</v>
      </c>
      <c r="O3071" s="23">
        <f t="shared" si="344"/>
        <v>1513.8169354604986</v>
      </c>
      <c r="P3071" s="23">
        <f t="shared" si="342"/>
        <v>100634.17646170556</v>
      </c>
    </row>
    <row r="3072" spans="1:16" s="1" customFormat="1" ht="15.9" customHeight="1" x14ac:dyDescent="0.3">
      <c r="A3072" s="33" t="s">
        <v>860</v>
      </c>
      <c r="B3072" s="33"/>
      <c r="C3072" s="33"/>
      <c r="D3072" s="19">
        <v>1</v>
      </c>
      <c r="E3072" s="20" t="s">
        <v>14</v>
      </c>
      <c r="F3072" s="20">
        <v>40.027537750438675</v>
      </c>
      <c r="G3072" s="20">
        <v>46.424197242700096</v>
      </c>
      <c r="H3072" s="20">
        <v>12.902004387798499</v>
      </c>
      <c r="I3072" s="21">
        <v>0.24851198632573424</v>
      </c>
      <c r="J3072" s="21">
        <v>0.19733656306674868</v>
      </c>
      <c r="K3072" s="21">
        <v>0.20041206967026923</v>
      </c>
      <c r="L3072" s="22">
        <f t="shared" si="346"/>
        <v>86.511970025611376</v>
      </c>
      <c r="M3072" s="23">
        <f t="shared" si="345"/>
        <v>1952.7894572193482</v>
      </c>
      <c r="N3072" s="23">
        <f t="shared" si="341"/>
        <v>1528.4374801854906</v>
      </c>
      <c r="O3072" s="23">
        <f t="shared" si="344"/>
        <v>1432.8452825500053</v>
      </c>
      <c r="P3072" s="23">
        <f t="shared" si="342"/>
        <v>100326.62820994167</v>
      </c>
    </row>
    <row r="3073" spans="1:16" s="1" customFormat="1" ht="15.9" customHeight="1" x14ac:dyDescent="0.3">
      <c r="A3073" s="33" t="s">
        <v>860</v>
      </c>
      <c r="B3073" s="33"/>
      <c r="C3073" s="33"/>
      <c r="D3073" s="19">
        <v>1</v>
      </c>
      <c r="E3073" s="20" t="s">
        <v>14</v>
      </c>
      <c r="F3073" s="20">
        <v>40.02198288840119</v>
      </c>
      <c r="G3073" s="20">
        <v>46.438968745420524</v>
      </c>
      <c r="H3073" s="20">
        <v>12.871335607884616</v>
      </c>
      <c r="I3073" s="21">
        <v>0.24917547204542545</v>
      </c>
      <c r="J3073" s="21">
        <v>0.18873702304689105</v>
      </c>
      <c r="K3073" s="21">
        <v>0.22980026320134983</v>
      </c>
      <c r="L3073" s="22">
        <f t="shared" si="346"/>
        <v>86.543421572052679</v>
      </c>
      <c r="M3073" s="23">
        <f t="shared" si="345"/>
        <v>1958.0030806649806</v>
      </c>
      <c r="N3073" s="23">
        <f t="shared" si="341"/>
        <v>1461.8311753302692</v>
      </c>
      <c r="O3073" s="23">
        <f t="shared" si="344"/>
        <v>1642.9560534878804</v>
      </c>
      <c r="P3073" s="23">
        <f t="shared" si="342"/>
        <v>100088.14625104678</v>
      </c>
    </row>
    <row r="3074" spans="1:16" s="1" customFormat="1" ht="15.9" customHeight="1" x14ac:dyDescent="0.3">
      <c r="A3074" s="33" t="s">
        <v>860</v>
      </c>
      <c r="B3074" s="33"/>
      <c r="C3074" s="33"/>
      <c r="D3074" s="19">
        <v>1</v>
      </c>
      <c r="E3074" s="20" t="s">
        <v>14</v>
      </c>
      <c r="F3074" s="20">
        <v>39.959340631884302</v>
      </c>
      <c r="G3074" s="20">
        <v>46.399949571362711</v>
      </c>
      <c r="H3074" s="20">
        <v>12.988115317558274</v>
      </c>
      <c r="I3074" s="21">
        <v>0.25005525978977783</v>
      </c>
      <c r="J3074" s="21">
        <v>0.20528166919122934</v>
      </c>
      <c r="K3074" s="21">
        <v>0.19725755021370661</v>
      </c>
      <c r="L3074" s="22">
        <f t="shared" si="346"/>
        <v>86.428033010178737</v>
      </c>
      <c r="M3074" s="23">
        <f t="shared" si="345"/>
        <v>1964.9163899872533</v>
      </c>
      <c r="N3074" s="23">
        <f t="shared" ref="N3074:N3137" si="347">J3074*10000/1.2911</f>
        <v>1589.9749763088014</v>
      </c>
      <c r="O3074" s="23">
        <f t="shared" si="344"/>
        <v>1410.2920584378824</v>
      </c>
      <c r="P3074" s="23">
        <f t="shared" ref="P3074:P3137" si="348">H3074*10000/1.286</f>
        <v>100996.23108521207</v>
      </c>
    </row>
    <row r="3075" spans="1:16" s="1" customFormat="1" ht="15.9" customHeight="1" x14ac:dyDescent="0.3">
      <c r="A3075" s="33" t="s">
        <v>861</v>
      </c>
      <c r="B3075" s="33"/>
      <c r="C3075" s="33"/>
      <c r="D3075" s="19">
        <v>1</v>
      </c>
      <c r="E3075" s="20" t="s">
        <v>14</v>
      </c>
      <c r="F3075" s="20">
        <v>39.679443367354011</v>
      </c>
      <c r="G3075" s="20">
        <v>44.366362697944581</v>
      </c>
      <c r="H3075" s="20">
        <v>15.228983714126299</v>
      </c>
      <c r="I3075" s="21">
        <v>0.20012392247456567</v>
      </c>
      <c r="J3075" s="21">
        <v>0.23161957374185127</v>
      </c>
      <c r="K3075" s="21">
        <v>0.2934667243587013</v>
      </c>
      <c r="L3075" s="22">
        <f t="shared" si="346"/>
        <v>83.852894162905585</v>
      </c>
      <c r="M3075" s="23">
        <f t="shared" si="345"/>
        <v>1572.559503964841</v>
      </c>
      <c r="N3075" s="23">
        <f t="shared" si="347"/>
        <v>1793.9708290748299</v>
      </c>
      <c r="O3075" s="23">
        <f t="shared" si="344"/>
        <v>2098.1391603539096</v>
      </c>
      <c r="P3075" s="23">
        <f t="shared" si="348"/>
        <v>118421.33525759174</v>
      </c>
    </row>
    <row r="3076" spans="1:16" s="1" customFormat="1" ht="15.9" customHeight="1" x14ac:dyDescent="0.3">
      <c r="A3076" s="33" t="s">
        <v>861</v>
      </c>
      <c r="B3076" s="33"/>
      <c r="C3076" s="33"/>
      <c r="D3076" s="19">
        <v>1</v>
      </c>
      <c r="E3076" s="20" t="s">
        <v>14</v>
      </c>
      <c r="F3076" s="20">
        <v>39.912403244286452</v>
      </c>
      <c r="G3076" s="20">
        <v>46.025522211009331</v>
      </c>
      <c r="H3076" s="20">
        <v>13.349414741315346</v>
      </c>
      <c r="I3076" s="21">
        <v>0.2425263269009853</v>
      </c>
      <c r="J3076" s="21">
        <v>0.20153345790295982</v>
      </c>
      <c r="K3076" s="21">
        <v>0.2686000185849034</v>
      </c>
      <c r="L3076" s="22">
        <f t="shared" si="346"/>
        <v>86.005725094154371</v>
      </c>
      <c r="M3076" s="23">
        <f t="shared" si="345"/>
        <v>1905.7545725364239</v>
      </c>
      <c r="N3076" s="23">
        <f t="shared" si="347"/>
        <v>1560.9438300903093</v>
      </c>
      <c r="O3076" s="23">
        <f t="shared" si="344"/>
        <v>1920.3547478723342</v>
      </c>
      <c r="P3076" s="23">
        <f t="shared" si="348"/>
        <v>103805.7133850338</v>
      </c>
    </row>
    <row r="3077" spans="1:16" s="1" customFormat="1" ht="15.9" customHeight="1" x14ac:dyDescent="0.3">
      <c r="A3077" s="33" t="s">
        <v>861</v>
      </c>
      <c r="B3077" s="33"/>
      <c r="C3077" s="33"/>
      <c r="D3077" s="19">
        <v>1</v>
      </c>
      <c r="E3077" s="20" t="s">
        <v>14</v>
      </c>
      <c r="F3077" s="20">
        <v>40.222637032189745</v>
      </c>
      <c r="G3077" s="20">
        <v>46.382815638054602</v>
      </c>
      <c r="H3077" s="20">
        <v>12.668709709302393</v>
      </c>
      <c r="I3077" s="21">
        <v>0.26347345278177781</v>
      </c>
      <c r="J3077" s="21">
        <v>0.19271027921909253</v>
      </c>
      <c r="K3077" s="21">
        <v>0.26965388845241062</v>
      </c>
      <c r="L3077" s="22">
        <f t="shared" si="346"/>
        <v>86.713209818214281</v>
      </c>
      <c r="M3077" s="23">
        <f t="shared" si="345"/>
        <v>2070.3555931304245</v>
      </c>
      <c r="N3077" s="23">
        <f t="shared" si="347"/>
        <v>1492.6053692130165</v>
      </c>
      <c r="O3077" s="23">
        <f t="shared" si="344"/>
        <v>1927.8893862330065</v>
      </c>
      <c r="P3077" s="23">
        <f t="shared" si="348"/>
        <v>98512.517179645351</v>
      </c>
    </row>
    <row r="3078" spans="1:16" s="1" customFormat="1" ht="15.9" customHeight="1" x14ac:dyDescent="0.3">
      <c r="A3078" s="33" t="s">
        <v>861</v>
      </c>
      <c r="B3078" s="33"/>
      <c r="C3078" s="33"/>
      <c r="D3078" s="19">
        <v>1</v>
      </c>
      <c r="E3078" s="20" t="s">
        <v>14</v>
      </c>
      <c r="F3078" s="20">
        <v>40.020378304466611</v>
      </c>
      <c r="G3078" s="20">
        <v>46.638110078207681</v>
      </c>
      <c r="H3078" s="20">
        <v>12.626152683036826</v>
      </c>
      <c r="I3078" s="21">
        <v>0.26366402794015348</v>
      </c>
      <c r="J3078" s="21">
        <v>0.18678802192254773</v>
      </c>
      <c r="K3078" s="21">
        <v>0.26490688442618926</v>
      </c>
      <c r="L3078" s="22">
        <f t="shared" si="346"/>
        <v>86.814887529504944</v>
      </c>
      <c r="M3078" s="23">
        <f t="shared" si="345"/>
        <v>2071.8531191274046</v>
      </c>
      <c r="N3078" s="23">
        <f t="shared" si="347"/>
        <v>1446.7355117539132</v>
      </c>
      <c r="O3078" s="23">
        <f t="shared" si="344"/>
        <v>1893.9507001228944</v>
      </c>
      <c r="P3078" s="23">
        <f t="shared" si="348"/>
        <v>98181.591625480767</v>
      </c>
    </row>
    <row r="3079" spans="1:16" s="1" customFormat="1" ht="15.9" customHeight="1" x14ac:dyDescent="0.3">
      <c r="A3079" s="33" t="s">
        <v>862</v>
      </c>
      <c r="B3079" s="33"/>
      <c r="C3079" s="33"/>
      <c r="D3079" s="19">
        <v>1</v>
      </c>
      <c r="E3079" s="20" t="s">
        <v>14</v>
      </c>
      <c r="F3079" s="20">
        <v>39.885821982589313</v>
      </c>
      <c r="G3079" s="20">
        <v>44.650836549018486</v>
      </c>
      <c r="H3079" s="20">
        <v>14.861186181108502</v>
      </c>
      <c r="I3079" s="21">
        <v>0.20311395595628404</v>
      </c>
      <c r="J3079" s="21">
        <v>0.22258672720587397</v>
      </c>
      <c r="K3079" s="21">
        <v>0.17645460412154004</v>
      </c>
      <c r="L3079" s="22">
        <f t="shared" si="346"/>
        <v>84.266102379962732</v>
      </c>
      <c r="M3079" s="23">
        <f t="shared" si="345"/>
        <v>1596.0549737253186</v>
      </c>
      <c r="N3079" s="23">
        <f t="shared" si="347"/>
        <v>1724.0084207720083</v>
      </c>
      <c r="O3079" s="23">
        <f t="shared" si="344"/>
        <v>1261.5614793847146</v>
      </c>
      <c r="P3079" s="23">
        <f t="shared" si="348"/>
        <v>115561.32333676907</v>
      </c>
    </row>
    <row r="3080" spans="1:16" s="1" customFormat="1" ht="15.9" customHeight="1" x14ac:dyDescent="0.3">
      <c r="A3080" s="33" t="s">
        <v>862</v>
      </c>
      <c r="B3080" s="33"/>
      <c r="C3080" s="33"/>
      <c r="D3080" s="19">
        <v>1</v>
      </c>
      <c r="E3080" s="20" t="s">
        <v>14</v>
      </c>
      <c r="F3080" s="20">
        <v>39.707359577143521</v>
      </c>
      <c r="G3080" s="20">
        <v>44.744691719748367</v>
      </c>
      <c r="H3080" s="20">
        <v>14.933498535407649</v>
      </c>
      <c r="I3080" s="21">
        <v>0.21018077988425943</v>
      </c>
      <c r="J3080" s="21">
        <v>0.22478280091168459</v>
      </c>
      <c r="K3080" s="21">
        <v>0.17948658690451227</v>
      </c>
      <c r="L3080" s="22">
        <f t="shared" si="346"/>
        <v>84.229550726993239</v>
      </c>
      <c r="M3080" s="23">
        <f t="shared" si="345"/>
        <v>1651.5855719335175</v>
      </c>
      <c r="N3080" s="23">
        <f t="shared" si="347"/>
        <v>1741.017743874871</v>
      </c>
      <c r="O3080" s="23">
        <f t="shared" si="344"/>
        <v>1283.2386280439855</v>
      </c>
      <c r="P3080" s="23">
        <f t="shared" si="348"/>
        <v>116123.62780254781</v>
      </c>
    </row>
    <row r="3081" spans="1:16" s="1" customFormat="1" ht="15.9" customHeight="1" x14ac:dyDescent="0.3">
      <c r="A3081" s="33" t="s">
        <v>862</v>
      </c>
      <c r="B3081" s="33"/>
      <c r="C3081" s="33"/>
      <c r="D3081" s="19">
        <v>1</v>
      </c>
      <c r="E3081" s="20" t="s">
        <v>14</v>
      </c>
      <c r="F3081" s="20">
        <v>40.035886939272331</v>
      </c>
      <c r="G3081" s="20">
        <v>45.110091313211342</v>
      </c>
      <c r="H3081" s="20">
        <v>14.242085736997248</v>
      </c>
      <c r="I3081" s="21">
        <v>0.21152859725581569</v>
      </c>
      <c r="J3081" s="21">
        <v>0.20899734138889042</v>
      </c>
      <c r="K3081" s="21">
        <v>0.1914100718743825</v>
      </c>
      <c r="L3081" s="22">
        <f t="shared" si="346"/>
        <v>84.953346523806303</v>
      </c>
      <c r="M3081" s="23">
        <f t="shared" si="345"/>
        <v>1662.1766246724478</v>
      </c>
      <c r="N3081" s="23">
        <f t="shared" si="347"/>
        <v>1618.7540964208074</v>
      </c>
      <c r="O3081" s="23">
        <f t="shared" si="344"/>
        <v>1368.48553567157</v>
      </c>
      <c r="P3081" s="23">
        <f t="shared" si="348"/>
        <v>110747.16747276242</v>
      </c>
    </row>
    <row r="3082" spans="1:16" s="1" customFormat="1" ht="15.9" customHeight="1" x14ac:dyDescent="0.3">
      <c r="A3082" s="33" t="s">
        <v>862</v>
      </c>
      <c r="B3082" s="33"/>
      <c r="C3082" s="33"/>
      <c r="D3082" s="19">
        <v>1</v>
      </c>
      <c r="E3082" s="20" t="s">
        <v>14</v>
      </c>
      <c r="F3082" s="20">
        <v>40.144500694892429</v>
      </c>
      <c r="G3082" s="20">
        <v>46.144540672739751</v>
      </c>
      <c r="H3082" s="20">
        <v>13.043243593931496</v>
      </c>
      <c r="I3082" s="21">
        <v>0.23981732681955825</v>
      </c>
      <c r="J3082" s="21">
        <v>0.19289248000200263</v>
      </c>
      <c r="K3082" s="21">
        <v>0.23500523161477205</v>
      </c>
      <c r="L3082" s="22">
        <f t="shared" si="346"/>
        <v>86.313196927907583</v>
      </c>
      <c r="M3082" s="23">
        <f t="shared" si="345"/>
        <v>1884.4674431837045</v>
      </c>
      <c r="N3082" s="23">
        <f t="shared" si="347"/>
        <v>1494.0165750290653</v>
      </c>
      <c r="O3082" s="23">
        <f t="shared" si="344"/>
        <v>1680.1689541343535</v>
      </c>
      <c r="P3082" s="23">
        <f t="shared" si="348"/>
        <v>101424.91130584368</v>
      </c>
    </row>
    <row r="3083" spans="1:16" s="1" customFormat="1" ht="15.9" customHeight="1" x14ac:dyDescent="0.3">
      <c r="A3083" s="33" t="s">
        <v>862</v>
      </c>
      <c r="B3083" s="33"/>
      <c r="C3083" s="33"/>
      <c r="D3083" s="19">
        <v>1</v>
      </c>
      <c r="E3083" s="20" t="s">
        <v>14</v>
      </c>
      <c r="F3083" s="20">
        <v>40.3878372781598</v>
      </c>
      <c r="G3083" s="20">
        <v>46.462133687054944</v>
      </c>
      <c r="H3083" s="20">
        <v>12.411073852813173</v>
      </c>
      <c r="I3083" s="21">
        <v>0.26599104328056122</v>
      </c>
      <c r="J3083" s="21">
        <v>0.18984145668755964</v>
      </c>
      <c r="K3083" s="21">
        <v>0.28312268200395224</v>
      </c>
      <c r="L3083" s="22">
        <f t="shared" si="346"/>
        <v>86.967526091273541</v>
      </c>
      <c r="M3083" s="23">
        <f t="shared" si="345"/>
        <v>2090.1386396398025</v>
      </c>
      <c r="N3083" s="23">
        <f t="shared" si="347"/>
        <v>1470.3853821358505</v>
      </c>
      <c r="O3083" s="23">
        <f t="shared" si="344"/>
        <v>2024.1844713230303</v>
      </c>
      <c r="P3083" s="23">
        <f t="shared" si="348"/>
        <v>96509.127937894023</v>
      </c>
    </row>
    <row r="3084" spans="1:16" s="1" customFormat="1" ht="15.9" customHeight="1" x14ac:dyDescent="0.3">
      <c r="A3084" s="33" t="s">
        <v>863</v>
      </c>
      <c r="B3084" s="33"/>
      <c r="C3084" s="33"/>
      <c r="D3084" s="19">
        <v>1</v>
      </c>
      <c r="E3084" s="20" t="s">
        <v>14</v>
      </c>
      <c r="F3084" s="20">
        <v>40.274135182096202</v>
      </c>
      <c r="G3084" s="20">
        <v>45.372880672333885</v>
      </c>
      <c r="H3084" s="20">
        <v>13.628426703465655</v>
      </c>
      <c r="I3084" s="21">
        <v>0.22224223170057966</v>
      </c>
      <c r="J3084" s="21">
        <v>0.20681845855222858</v>
      </c>
      <c r="K3084" s="21">
        <v>0.29549675185144869</v>
      </c>
      <c r="L3084" s="22">
        <f t="shared" si="346"/>
        <v>85.579547345941194</v>
      </c>
      <c r="M3084" s="23">
        <f t="shared" si="345"/>
        <v>1746.3635997216695</v>
      </c>
      <c r="N3084" s="23">
        <f t="shared" si="347"/>
        <v>1601.8779223315669</v>
      </c>
      <c r="O3084" s="23">
        <f t="shared" si="344"/>
        <v>2112.6528337130812</v>
      </c>
      <c r="P3084" s="23">
        <f t="shared" si="348"/>
        <v>105975.32428822436</v>
      </c>
    </row>
    <row r="3085" spans="1:16" s="1" customFormat="1" ht="15.9" customHeight="1" x14ac:dyDescent="0.3">
      <c r="A3085" s="33" t="s">
        <v>863</v>
      </c>
      <c r="B3085" s="33"/>
      <c r="C3085" s="33"/>
      <c r="D3085" s="19">
        <v>1</v>
      </c>
      <c r="E3085" s="20" t="s">
        <v>14</v>
      </c>
      <c r="F3085" s="20">
        <v>40.61319851852668</v>
      </c>
      <c r="G3085" s="20">
        <v>46.080657828808022</v>
      </c>
      <c r="H3085" s="20">
        <v>12.593077673366427</v>
      </c>
      <c r="I3085" s="21">
        <v>0.24679205395199008</v>
      </c>
      <c r="J3085" s="21">
        <v>0.19284113127680985</v>
      </c>
      <c r="K3085" s="21">
        <v>0.2734327940700626</v>
      </c>
      <c r="L3085" s="22">
        <f t="shared" si="346"/>
        <v>86.706896352229748</v>
      </c>
      <c r="M3085" s="23">
        <f t="shared" si="345"/>
        <v>1939.274351343628</v>
      </c>
      <c r="N3085" s="23">
        <f t="shared" si="347"/>
        <v>1493.6188620309028</v>
      </c>
      <c r="O3085" s="23">
        <f t="shared" si="344"/>
        <v>1954.9066566816516</v>
      </c>
      <c r="P3085" s="23">
        <f t="shared" si="348"/>
        <v>97924.398704249048</v>
      </c>
    </row>
    <row r="3086" spans="1:16" s="1" customFormat="1" ht="15.9" customHeight="1" x14ac:dyDescent="0.3">
      <c r="A3086" s="33" t="s">
        <v>863</v>
      </c>
      <c r="B3086" s="33"/>
      <c r="C3086" s="33"/>
      <c r="D3086" s="19">
        <v>1</v>
      </c>
      <c r="E3086" s="20" t="s">
        <v>14</v>
      </c>
      <c r="F3086" s="20">
        <v>40.547765233698314</v>
      </c>
      <c r="G3086" s="20">
        <v>46.143520478775194</v>
      </c>
      <c r="H3086" s="20">
        <v>12.593579719759642</v>
      </c>
      <c r="I3086" s="21">
        <v>0.24867467521868794</v>
      </c>
      <c r="J3086" s="21">
        <v>0.19080769477727544</v>
      </c>
      <c r="K3086" s="21">
        <v>0.27565219777089756</v>
      </c>
      <c r="L3086" s="22">
        <f t="shared" si="346"/>
        <v>86.722142405421721</v>
      </c>
      <c r="M3086" s="23">
        <f t="shared" si="345"/>
        <v>1954.067854932327</v>
      </c>
      <c r="N3086" s="23">
        <f t="shared" si="347"/>
        <v>1477.8692183198471</v>
      </c>
      <c r="O3086" s="23">
        <f t="shared" si="344"/>
        <v>1970.7742744755669</v>
      </c>
      <c r="P3086" s="23">
        <f t="shared" si="348"/>
        <v>97928.302641987873</v>
      </c>
    </row>
    <row r="3087" spans="1:16" s="1" customFormat="1" ht="15.9" customHeight="1" x14ac:dyDescent="0.3">
      <c r="A3087" s="33" t="s">
        <v>863</v>
      </c>
      <c r="B3087" s="33"/>
      <c r="C3087" s="33"/>
      <c r="D3087" s="19">
        <v>1</v>
      </c>
      <c r="E3087" s="20" t="s">
        <v>14</v>
      </c>
      <c r="F3087" s="20">
        <v>40.516421628739593</v>
      </c>
      <c r="G3087" s="20">
        <v>46.310016849111854</v>
      </c>
      <c r="H3087" s="20">
        <v>12.465372257839743</v>
      </c>
      <c r="I3087" s="21">
        <v>0.25321342930990937</v>
      </c>
      <c r="J3087" s="21">
        <v>0.18807554942162216</v>
      </c>
      <c r="K3087" s="21">
        <v>0.26690028557729339</v>
      </c>
      <c r="L3087" s="22">
        <f t="shared" si="346"/>
        <v>86.880634391483596</v>
      </c>
      <c r="M3087" s="23">
        <f t="shared" si="345"/>
        <v>1989.7330607410763</v>
      </c>
      <c r="N3087" s="23">
        <f t="shared" si="347"/>
        <v>1456.7078415430422</v>
      </c>
      <c r="O3087" s="23">
        <f t="shared" si="344"/>
        <v>1908.2025136004388</v>
      </c>
      <c r="P3087" s="23">
        <f t="shared" si="348"/>
        <v>96931.355037634072</v>
      </c>
    </row>
    <row r="3088" spans="1:16" s="1" customFormat="1" ht="15.9" customHeight="1" x14ac:dyDescent="0.3">
      <c r="A3088" s="33" t="s">
        <v>864</v>
      </c>
      <c r="B3088" s="33"/>
      <c r="C3088" s="33"/>
      <c r="D3088" s="19">
        <v>1</v>
      </c>
      <c r="E3088" s="20" t="s">
        <v>14</v>
      </c>
      <c r="F3088" s="20">
        <v>39.785026223229117</v>
      </c>
      <c r="G3088" s="20">
        <v>44.766087461689473</v>
      </c>
      <c r="H3088" s="20">
        <v>14.717703311506739</v>
      </c>
      <c r="I3088" s="21">
        <v>0.2101714739726564</v>
      </c>
      <c r="J3088" s="21">
        <v>0.2234355638314669</v>
      </c>
      <c r="K3088" s="21">
        <v>0.29757596577052015</v>
      </c>
      <c r="L3088" s="22">
        <f t="shared" si="346"/>
        <v>84.428225540072162</v>
      </c>
      <c r="M3088" s="23">
        <f t="shared" si="345"/>
        <v>1651.5124467441176</v>
      </c>
      <c r="N3088" s="23">
        <f t="shared" si="347"/>
        <v>1730.5829434704276</v>
      </c>
      <c r="O3088" s="23">
        <f t="shared" si="344"/>
        <v>2127.5181652285701</v>
      </c>
      <c r="P3088" s="23">
        <f t="shared" si="348"/>
        <v>114445.59340207418</v>
      </c>
    </row>
    <row r="3089" spans="1:16" s="1" customFormat="1" ht="15.9" customHeight="1" x14ac:dyDescent="0.3">
      <c r="A3089" s="33" t="s">
        <v>864</v>
      </c>
      <c r="B3089" s="33"/>
      <c r="C3089" s="33"/>
      <c r="D3089" s="19">
        <v>1</v>
      </c>
      <c r="E3089" s="20" t="s">
        <v>14</v>
      </c>
      <c r="F3089" s="20">
        <v>40.320572961584332</v>
      </c>
      <c r="G3089" s="20">
        <v>46.652599567254946</v>
      </c>
      <c r="H3089" s="20">
        <v>12.309739988870822</v>
      </c>
      <c r="I3089" s="21">
        <v>0.26688214978503794</v>
      </c>
      <c r="J3089" s="21">
        <v>0.18054733077483018</v>
      </c>
      <c r="K3089" s="21">
        <v>0.26965800173002835</v>
      </c>
      <c r="L3089" s="22">
        <f t="shared" si="346"/>
        <v>87.106181688812612</v>
      </c>
      <c r="M3089" s="23">
        <f t="shared" si="345"/>
        <v>2097.1408909715383</v>
      </c>
      <c r="N3089" s="23">
        <f t="shared" si="347"/>
        <v>1398.399277939975</v>
      </c>
      <c r="O3089" s="23">
        <f t="shared" si="344"/>
        <v>1927.918794094719</v>
      </c>
      <c r="P3089" s="23">
        <f t="shared" si="348"/>
        <v>95721.150768824431</v>
      </c>
    </row>
    <row r="3090" spans="1:16" s="1" customFormat="1" ht="15.9" customHeight="1" x14ac:dyDescent="0.3">
      <c r="A3090" s="33" t="s">
        <v>864</v>
      </c>
      <c r="B3090" s="33"/>
      <c r="C3090" s="33"/>
      <c r="D3090" s="19">
        <v>1</v>
      </c>
      <c r="E3090" s="20" t="s">
        <v>14</v>
      </c>
      <c r="F3090" s="20">
        <v>40.215559425217258</v>
      </c>
      <c r="G3090" s="20">
        <v>46.478025088720962</v>
      </c>
      <c r="H3090" s="20">
        <v>12.572996861478019</v>
      </c>
      <c r="I3090" s="21">
        <v>0.27150254017652425</v>
      </c>
      <c r="J3090" s="21">
        <v>0.19249358122771593</v>
      </c>
      <c r="K3090" s="21">
        <v>0.26942250317951005</v>
      </c>
      <c r="L3090" s="22">
        <f t="shared" si="346"/>
        <v>86.82381868863564</v>
      </c>
      <c r="M3090" s="23">
        <f t="shared" si="345"/>
        <v>2133.4475890030194</v>
      </c>
      <c r="N3090" s="23">
        <f t="shared" si="347"/>
        <v>1490.9269710147621</v>
      </c>
      <c r="O3090" s="23">
        <f t="shared" si="344"/>
        <v>1926.2350981590766</v>
      </c>
      <c r="P3090" s="23">
        <f t="shared" si="348"/>
        <v>97768.249311648673</v>
      </c>
    </row>
    <row r="3091" spans="1:16" s="1" customFormat="1" ht="15.9" customHeight="1" x14ac:dyDescent="0.3">
      <c r="A3091" s="33" t="s">
        <v>864</v>
      </c>
      <c r="B3091" s="33"/>
      <c r="C3091" s="33"/>
      <c r="D3091" s="19">
        <v>1</v>
      </c>
      <c r="E3091" s="20" t="s">
        <v>14</v>
      </c>
      <c r="F3091" s="20">
        <v>40.18292449044791</v>
      </c>
      <c r="G3091" s="20">
        <v>46.623938980711173</v>
      </c>
      <c r="H3091" s="20">
        <v>12.462693155710172</v>
      </c>
      <c r="I3091" s="21">
        <v>0.2778679344810418</v>
      </c>
      <c r="J3091" s="21">
        <v>0.18320916961981437</v>
      </c>
      <c r="K3091" s="21">
        <v>0.26936626902990207</v>
      </c>
      <c r="L3091" s="22">
        <f t="shared" si="346"/>
        <v>86.9598846309039</v>
      </c>
      <c r="M3091" s="23">
        <f t="shared" si="345"/>
        <v>2183.4664032770847</v>
      </c>
      <c r="N3091" s="23">
        <f t="shared" si="347"/>
        <v>1419.0161073488837</v>
      </c>
      <c r="O3091" s="23">
        <f t="shared" si="344"/>
        <v>1925.8330523336101</v>
      </c>
      <c r="P3091" s="23">
        <f t="shared" si="348"/>
        <v>96910.522206144422</v>
      </c>
    </row>
    <row r="3092" spans="1:16" s="1" customFormat="1" ht="15.9" customHeight="1" x14ac:dyDescent="0.3">
      <c r="A3092" s="33" t="s">
        <v>865</v>
      </c>
      <c r="B3092" s="33"/>
      <c r="C3092" s="33"/>
      <c r="D3092" s="19">
        <v>1</v>
      </c>
      <c r="E3092" s="20" t="s">
        <v>14</v>
      </c>
      <c r="F3092" s="20">
        <v>39.234625340891156</v>
      </c>
      <c r="G3092" s="20">
        <v>42.2699891989636</v>
      </c>
      <c r="H3092" s="20">
        <v>17.694562627578065</v>
      </c>
      <c r="I3092" s="21">
        <v>0.14547815738417208</v>
      </c>
      <c r="J3092" s="21">
        <v>0.28588868694057845</v>
      </c>
      <c r="K3092" s="21">
        <v>0.36945598824243703</v>
      </c>
      <c r="L3092" s="22">
        <f t="shared" si="346"/>
        <v>80.982323105123598</v>
      </c>
      <c r="M3092" s="23">
        <f t="shared" si="345"/>
        <v>1143.1569808594379</v>
      </c>
      <c r="N3092" s="23">
        <f t="shared" si="347"/>
        <v>2214.3032061078034</v>
      </c>
      <c r="O3092" s="23">
        <f t="shared" si="344"/>
        <v>2641.4240955346895</v>
      </c>
      <c r="P3092" s="23">
        <f t="shared" si="348"/>
        <v>137593.7995923644</v>
      </c>
    </row>
    <row r="3093" spans="1:16" s="1" customFormat="1" ht="15.9" customHeight="1" x14ac:dyDescent="0.3">
      <c r="A3093" s="33" t="s">
        <v>865</v>
      </c>
      <c r="B3093" s="33"/>
      <c r="C3093" s="33"/>
      <c r="D3093" s="19">
        <v>1</v>
      </c>
      <c r="E3093" s="20" t="s">
        <v>14</v>
      </c>
      <c r="F3093" s="20">
        <v>40.292468507112247</v>
      </c>
      <c r="G3093" s="20">
        <v>46.723118856735944</v>
      </c>
      <c r="H3093" s="20">
        <v>12.346818270569772</v>
      </c>
      <c r="I3093" s="21">
        <v>0.26339663715712736</v>
      </c>
      <c r="J3093" s="21">
        <v>0.18735373340370831</v>
      </c>
      <c r="K3093" s="21">
        <v>0.18684399502118765</v>
      </c>
      <c r="L3093" s="22">
        <f t="shared" si="346"/>
        <v>87.089357498487814</v>
      </c>
      <c r="M3093" s="23">
        <f t="shared" si="345"/>
        <v>2069.7519814327156</v>
      </c>
      <c r="N3093" s="23">
        <f t="shared" si="347"/>
        <v>1451.1171358044173</v>
      </c>
      <c r="O3093" s="23">
        <f t="shared" si="344"/>
        <v>1335.840387654162</v>
      </c>
      <c r="P3093" s="23">
        <f t="shared" si="348"/>
        <v>96009.473332579873</v>
      </c>
    </row>
    <row r="3094" spans="1:16" s="1" customFormat="1" ht="15.9" customHeight="1" x14ac:dyDescent="0.3">
      <c r="A3094" s="33" t="s">
        <v>865</v>
      </c>
      <c r="B3094" s="33"/>
      <c r="C3094" s="33"/>
      <c r="D3094" s="19">
        <v>1</v>
      </c>
      <c r="E3094" s="20" t="s">
        <v>14</v>
      </c>
      <c r="F3094" s="20">
        <v>40.320059561345865</v>
      </c>
      <c r="G3094" s="20">
        <v>46.648816600518472</v>
      </c>
      <c r="H3094" s="20">
        <v>12.387150457066783</v>
      </c>
      <c r="I3094" s="21">
        <v>0.26385183884866092</v>
      </c>
      <c r="J3094" s="21">
        <v>0.18956853172989707</v>
      </c>
      <c r="K3094" s="21">
        <v>0.19055301049030079</v>
      </c>
      <c r="L3094" s="22">
        <f t="shared" si="346"/>
        <v>87.034695158117827</v>
      </c>
      <c r="M3094" s="23">
        <f t="shared" si="345"/>
        <v>2073.3289238461489</v>
      </c>
      <c r="N3094" s="23">
        <f t="shared" si="347"/>
        <v>1468.2714873355826</v>
      </c>
      <c r="O3094" s="23">
        <f t="shared" si="344"/>
        <v>1362.3579787681474</v>
      </c>
      <c r="P3094" s="23">
        <f t="shared" si="348"/>
        <v>96323.098421981194</v>
      </c>
    </row>
    <row r="3095" spans="1:16" s="1" customFormat="1" ht="15.9" customHeight="1" x14ac:dyDescent="0.3">
      <c r="A3095" s="33" t="s">
        <v>865</v>
      </c>
      <c r="B3095" s="33"/>
      <c r="C3095" s="33"/>
      <c r="D3095" s="19">
        <v>1</v>
      </c>
      <c r="E3095" s="20" t="s">
        <v>14</v>
      </c>
      <c r="F3095" s="20">
        <v>40.25560120521304</v>
      </c>
      <c r="G3095" s="20">
        <v>46.671772914047104</v>
      </c>
      <c r="H3095" s="20">
        <v>12.375436724879018</v>
      </c>
      <c r="I3095" s="21">
        <v>0.26595758811429127</v>
      </c>
      <c r="J3095" s="21">
        <v>0.19180569624806873</v>
      </c>
      <c r="K3095" s="21">
        <v>0.23942587149847955</v>
      </c>
      <c r="L3095" s="22">
        <f t="shared" si="346"/>
        <v>87.05091416506167</v>
      </c>
      <c r="M3095" s="23">
        <f t="shared" si="345"/>
        <v>2089.8757513302789</v>
      </c>
      <c r="N3095" s="23">
        <f t="shared" si="347"/>
        <v>1485.5990724813628</v>
      </c>
      <c r="O3095" s="23">
        <f t="shared" si="344"/>
        <v>1711.7743011258992</v>
      </c>
      <c r="P3095" s="23">
        <f t="shared" si="348"/>
        <v>96232.011857535123</v>
      </c>
    </row>
    <row r="3096" spans="1:16" s="1" customFormat="1" ht="15.9" customHeight="1" x14ac:dyDescent="0.3">
      <c r="A3096" s="33" t="s">
        <v>865</v>
      </c>
      <c r="B3096" s="33"/>
      <c r="C3096" s="33"/>
      <c r="D3096" s="19">
        <v>1</v>
      </c>
      <c r="E3096" s="20" t="s">
        <v>14</v>
      </c>
      <c r="F3096" s="20">
        <v>40.272435586305441</v>
      </c>
      <c r="G3096" s="20">
        <v>46.75246147684426</v>
      </c>
      <c r="H3096" s="20">
        <v>12.313940526273061</v>
      </c>
      <c r="I3096" s="21">
        <v>0.26676163105944617</v>
      </c>
      <c r="J3096" s="21">
        <v>0.18439986136552877</v>
      </c>
      <c r="K3096" s="21">
        <v>0.21000091815224775</v>
      </c>
      <c r="L3096" s="22">
        <f t="shared" si="346"/>
        <v>87.126351766481505</v>
      </c>
      <c r="M3096" s="23">
        <f t="shared" si="345"/>
        <v>2096.1938634248481</v>
      </c>
      <c r="N3096" s="23">
        <f t="shared" si="347"/>
        <v>1428.2384119396545</v>
      </c>
      <c r="O3096" s="23">
        <f t="shared" si="344"/>
        <v>1501.4007160380906</v>
      </c>
      <c r="P3096" s="23">
        <f t="shared" si="348"/>
        <v>95753.814356711198</v>
      </c>
    </row>
    <row r="3097" spans="1:16" s="1" customFormat="1" ht="15.9" customHeight="1" x14ac:dyDescent="0.3">
      <c r="A3097" s="33" t="s">
        <v>866</v>
      </c>
      <c r="B3097" s="33"/>
      <c r="C3097" s="33"/>
      <c r="D3097" s="19">
        <v>1</v>
      </c>
      <c r="E3097" s="20" t="s">
        <v>14</v>
      </c>
      <c r="F3097" s="20">
        <v>39.385063890817193</v>
      </c>
      <c r="G3097" s="20">
        <v>42.263106620775332</v>
      </c>
      <c r="H3097" s="20">
        <v>17.518596656695181</v>
      </c>
      <c r="I3097" s="21">
        <v>0.1698683587516473</v>
      </c>
      <c r="J3097" s="21">
        <v>0.28934105098513579</v>
      </c>
      <c r="K3097" s="21">
        <v>0.37402342197552485</v>
      </c>
      <c r="L3097" s="22">
        <f t="shared" si="346"/>
        <v>81.13327774735599</v>
      </c>
      <c r="M3097" s="23">
        <f t="shared" si="345"/>
        <v>1334.8134429643824</v>
      </c>
      <c r="N3097" s="23">
        <f t="shared" si="347"/>
        <v>2241.0429167774441</v>
      </c>
      <c r="O3097" s="23">
        <f t="shared" si="344"/>
        <v>2674.078944559411</v>
      </c>
      <c r="P3097" s="23">
        <f t="shared" si="348"/>
        <v>136225.47944553016</v>
      </c>
    </row>
    <row r="3098" spans="1:16" s="1" customFormat="1" ht="15.9" customHeight="1" x14ac:dyDescent="0.3">
      <c r="A3098" s="33" t="s">
        <v>866</v>
      </c>
      <c r="B3098" s="33"/>
      <c r="C3098" s="33"/>
      <c r="D3098" s="19">
        <v>1</v>
      </c>
      <c r="E3098" s="20" t="s">
        <v>14</v>
      </c>
      <c r="F3098" s="20">
        <v>40.394885004062822</v>
      </c>
      <c r="G3098" s="20">
        <v>46.557113095946725</v>
      </c>
      <c r="H3098" s="20">
        <v>12.356801132310945</v>
      </c>
      <c r="I3098" s="21">
        <v>0.24865029441661174</v>
      </c>
      <c r="J3098" s="21">
        <v>0.18931870291335873</v>
      </c>
      <c r="K3098" s="21">
        <v>0.25323177034952632</v>
      </c>
      <c r="L3098" s="22">
        <f t="shared" si="346"/>
        <v>87.040170559545231</v>
      </c>
      <c r="M3098" s="23">
        <f t="shared" si="345"/>
        <v>1953.8762723291823</v>
      </c>
      <c r="N3098" s="23">
        <f t="shared" si="347"/>
        <v>1466.3364798494208</v>
      </c>
      <c r="O3098" s="23">
        <f t="shared" si="344"/>
        <v>1810.47951919301</v>
      </c>
      <c r="P3098" s="23">
        <f t="shared" si="348"/>
        <v>96087.100562293504</v>
      </c>
    </row>
    <row r="3099" spans="1:16" s="1" customFormat="1" ht="15.9" customHeight="1" x14ac:dyDescent="0.3">
      <c r="A3099" s="33" t="s">
        <v>866</v>
      </c>
      <c r="B3099" s="33"/>
      <c r="C3099" s="33"/>
      <c r="D3099" s="19">
        <v>1</v>
      </c>
      <c r="E3099" s="20" t="s">
        <v>14</v>
      </c>
      <c r="F3099" s="20">
        <v>40.343065729865138</v>
      </c>
      <c r="G3099" s="20">
        <v>46.44295936691023</v>
      </c>
      <c r="H3099" s="20">
        <v>12.502671012609465</v>
      </c>
      <c r="I3099" s="21">
        <v>0.26002823435262024</v>
      </c>
      <c r="J3099" s="21">
        <v>0.18496138006172122</v>
      </c>
      <c r="K3099" s="21">
        <v>0.26631427620081571</v>
      </c>
      <c r="L3099" s="22">
        <f t="shared" si="346"/>
        <v>86.879253704719744</v>
      </c>
      <c r="M3099" s="23">
        <f t="shared" si="345"/>
        <v>2043.2833125304123</v>
      </c>
      <c r="N3099" s="23">
        <f t="shared" si="347"/>
        <v>1432.5875614725524</v>
      </c>
      <c r="O3099" s="23">
        <f t="shared" si="344"/>
        <v>1904.0128419304763</v>
      </c>
      <c r="P3099" s="23">
        <f t="shared" si="348"/>
        <v>97221.392010960073</v>
      </c>
    </row>
    <row r="3100" spans="1:16" s="1" customFormat="1" ht="15.9" customHeight="1" x14ac:dyDescent="0.3">
      <c r="A3100" s="33" t="s">
        <v>866</v>
      </c>
      <c r="B3100" s="33"/>
      <c r="C3100" s="33"/>
      <c r="D3100" s="19">
        <v>1</v>
      </c>
      <c r="E3100" s="20" t="s">
        <v>14</v>
      </c>
      <c r="F3100" s="20">
        <v>40.115837636886063</v>
      </c>
      <c r="G3100" s="20">
        <v>46.241097012469993</v>
      </c>
      <c r="H3100" s="20">
        <v>12.892466090042259</v>
      </c>
      <c r="I3100" s="21">
        <v>0.26841499094697652</v>
      </c>
      <c r="J3100" s="21">
        <v>0.20092885466160068</v>
      </c>
      <c r="K3100" s="21">
        <v>0.28125541499310897</v>
      </c>
      <c r="L3100" s="22">
        <f t="shared" si="346"/>
        <v>86.474442416526713</v>
      </c>
      <c r="M3100" s="23">
        <f t="shared" si="345"/>
        <v>2109.1858474538467</v>
      </c>
      <c r="N3100" s="23">
        <f t="shared" si="347"/>
        <v>1556.260976389131</v>
      </c>
      <c r="O3100" s="23">
        <f t="shared" si="344"/>
        <v>2010.8344533717664</v>
      </c>
      <c r="P3100" s="23">
        <f t="shared" si="348"/>
        <v>100252.45793189936</v>
      </c>
    </row>
    <row r="3101" spans="1:16" s="1" customFormat="1" ht="15.9" customHeight="1" x14ac:dyDescent="0.3">
      <c r="A3101" s="33" t="s">
        <v>867</v>
      </c>
      <c r="B3101" s="33"/>
      <c r="C3101" s="33"/>
      <c r="D3101" s="19">
        <v>1</v>
      </c>
      <c r="E3101" s="20" t="s">
        <v>14</v>
      </c>
      <c r="F3101" s="20">
        <v>39.347708890602043</v>
      </c>
      <c r="G3101" s="20">
        <v>41.75821347244333</v>
      </c>
      <c r="H3101" s="20">
        <v>18.148605656559223</v>
      </c>
      <c r="I3101" s="21">
        <v>0.1583682041320843</v>
      </c>
      <c r="J3101" s="21">
        <v>0.27851604375372546</v>
      </c>
      <c r="K3101" s="21">
        <v>0.3085877325095901</v>
      </c>
      <c r="L3101" s="22">
        <f t="shared" si="346"/>
        <v>80.397791250293309</v>
      </c>
      <c r="M3101" s="23">
        <f t="shared" si="345"/>
        <v>1244.4460484997981</v>
      </c>
      <c r="N3101" s="23">
        <f t="shared" si="347"/>
        <v>2157.1996263165165</v>
      </c>
      <c r="O3101" s="23">
        <f t="shared" si="344"/>
        <v>2206.2467470479023</v>
      </c>
      <c r="P3101" s="23">
        <f t="shared" si="348"/>
        <v>141124.46078195353</v>
      </c>
    </row>
    <row r="3102" spans="1:16" s="1" customFormat="1" ht="15.9" customHeight="1" x14ac:dyDescent="0.3">
      <c r="A3102" s="33" t="s">
        <v>867</v>
      </c>
      <c r="B3102" s="33"/>
      <c r="C3102" s="33"/>
      <c r="D3102" s="19">
        <v>1</v>
      </c>
      <c r="E3102" s="20" t="s">
        <v>14</v>
      </c>
      <c r="F3102" s="20">
        <v>40.467766849735767</v>
      </c>
      <c r="G3102" s="20">
        <v>46.126422541911964</v>
      </c>
      <c r="H3102" s="20">
        <v>12.679679762851704</v>
      </c>
      <c r="I3102" s="21">
        <v>0.24988568500984568</v>
      </c>
      <c r="J3102" s="21">
        <v>0.19488587971661153</v>
      </c>
      <c r="K3102" s="21">
        <v>0.28135928077408096</v>
      </c>
      <c r="L3102" s="22">
        <f t="shared" si="346"/>
        <v>86.639199446952048</v>
      </c>
      <c r="M3102" s="23">
        <f t="shared" si="345"/>
        <v>1963.5838834657054</v>
      </c>
      <c r="N3102" s="23">
        <f t="shared" si="347"/>
        <v>1509.4561204911436</v>
      </c>
      <c r="O3102" s="23">
        <f t="shared" si="344"/>
        <v>2011.5770413532632</v>
      </c>
      <c r="P3102" s="23">
        <f t="shared" si="348"/>
        <v>98597.820861988366</v>
      </c>
    </row>
    <row r="3103" spans="1:16" s="1" customFormat="1" ht="15.9" customHeight="1" x14ac:dyDescent="0.3">
      <c r="A3103" s="33" t="s">
        <v>867</v>
      </c>
      <c r="B3103" s="33"/>
      <c r="C3103" s="33"/>
      <c r="D3103" s="19">
        <v>1</v>
      </c>
      <c r="E3103" s="20" t="s">
        <v>14</v>
      </c>
      <c r="F3103" s="20">
        <v>40.553497373170345</v>
      </c>
      <c r="G3103" s="20">
        <v>46.451240578838835</v>
      </c>
      <c r="H3103" s="20">
        <v>12.273439028494334</v>
      </c>
      <c r="I3103" s="21">
        <v>0.26024734621012707</v>
      </c>
      <c r="J3103" s="21">
        <v>0.18718651891523078</v>
      </c>
      <c r="K3103" s="21">
        <v>0.27438915437113998</v>
      </c>
      <c r="L3103" s="22">
        <f t="shared" si="346"/>
        <v>87.090762696285395</v>
      </c>
      <c r="M3103" s="23">
        <f t="shared" si="345"/>
        <v>2045.0050778730715</v>
      </c>
      <c r="N3103" s="23">
        <f t="shared" si="347"/>
        <v>1449.8220038357276</v>
      </c>
      <c r="O3103" s="23">
        <f t="shared" si="344"/>
        <v>1961.7441507910198</v>
      </c>
      <c r="P3103" s="23">
        <f t="shared" si="348"/>
        <v>95438.872694357182</v>
      </c>
    </row>
    <row r="3104" spans="1:16" s="1" customFormat="1" ht="15.9" customHeight="1" x14ac:dyDescent="0.3">
      <c r="A3104" s="33" t="s">
        <v>867</v>
      </c>
      <c r="B3104" s="33"/>
      <c r="C3104" s="33"/>
      <c r="D3104" s="19">
        <v>1</v>
      </c>
      <c r="E3104" s="20" t="s">
        <v>14</v>
      </c>
      <c r="F3104" s="20">
        <v>40.595522957402714</v>
      </c>
      <c r="G3104" s="20">
        <v>46.665168606571228</v>
      </c>
      <c r="H3104" s="20">
        <v>12.00613909119266</v>
      </c>
      <c r="I3104" s="21">
        <v>0.2789708932836481</v>
      </c>
      <c r="J3104" s="21">
        <v>0.18891962608231883</v>
      </c>
      <c r="K3104" s="21">
        <v>0.26527882546742759</v>
      </c>
      <c r="L3104" s="22">
        <f t="shared" si="346"/>
        <v>87.387037975142647</v>
      </c>
      <c r="M3104" s="23">
        <f t="shared" si="345"/>
        <v>2192.1333748518632</v>
      </c>
      <c r="N3104" s="23">
        <f t="shared" si="347"/>
        <v>1463.2454967261936</v>
      </c>
      <c r="O3104" s="23">
        <f t="shared" si="344"/>
        <v>1896.6098910947849</v>
      </c>
      <c r="P3104" s="23">
        <f t="shared" si="348"/>
        <v>93360.335079258628</v>
      </c>
    </row>
    <row r="3105" spans="1:16" s="1" customFormat="1" ht="15.9" customHeight="1" x14ac:dyDescent="0.3">
      <c r="A3105" s="33" t="s">
        <v>868</v>
      </c>
      <c r="B3105" s="33"/>
      <c r="C3105" s="33"/>
      <c r="D3105" s="19">
        <v>1</v>
      </c>
      <c r="E3105" s="20" t="s">
        <v>14</v>
      </c>
      <c r="F3105" s="20">
        <v>39.444484821291184</v>
      </c>
      <c r="G3105" s="20">
        <v>41.802820076116546</v>
      </c>
      <c r="H3105" s="20">
        <v>17.977574219967359</v>
      </c>
      <c r="I3105" s="21">
        <v>0.15709931438235047</v>
      </c>
      <c r="J3105" s="21">
        <v>0.28784815817841658</v>
      </c>
      <c r="K3105" s="21">
        <v>0.33017341006415801</v>
      </c>
      <c r="L3105" s="22">
        <f t="shared" si="346"/>
        <v>80.56330852812782</v>
      </c>
      <c r="M3105" s="23">
        <f t="shared" si="345"/>
        <v>1234.4752033816635</v>
      </c>
      <c r="N3105" s="23">
        <f t="shared" si="347"/>
        <v>2229.4799642042958</v>
      </c>
      <c r="O3105" s="23">
        <f t="shared" si="344"/>
        <v>2360.5734615296919</v>
      </c>
      <c r="P3105" s="23">
        <f t="shared" si="348"/>
        <v>139794.5118193418</v>
      </c>
    </row>
    <row r="3106" spans="1:16" s="1" customFormat="1" ht="15.9" customHeight="1" x14ac:dyDescent="0.3">
      <c r="A3106" s="33" t="s">
        <v>868</v>
      </c>
      <c r="B3106" s="33"/>
      <c r="C3106" s="33"/>
      <c r="D3106" s="19">
        <v>1</v>
      </c>
      <c r="E3106" s="20" t="s">
        <v>14</v>
      </c>
      <c r="F3106" s="20">
        <v>40.35383815288727</v>
      </c>
      <c r="G3106" s="20">
        <v>45.927419250678234</v>
      </c>
      <c r="H3106" s="20">
        <v>12.9959327111278</v>
      </c>
      <c r="I3106" s="21">
        <v>0.23030283720660416</v>
      </c>
      <c r="J3106" s="21">
        <v>0.20393933304092221</v>
      </c>
      <c r="K3106" s="21">
        <v>0.28856771505916901</v>
      </c>
      <c r="L3106" s="22">
        <f t="shared" si="346"/>
        <v>86.300403491629638</v>
      </c>
      <c r="M3106" s="23">
        <f t="shared" si="345"/>
        <v>1809.7032626638706</v>
      </c>
      <c r="N3106" s="23">
        <f t="shared" si="347"/>
        <v>1579.5781352406648</v>
      </c>
      <c r="O3106" s="23">
        <f t="shared" si="344"/>
        <v>2063.1137131562809</v>
      </c>
      <c r="P3106" s="23">
        <f t="shared" si="348"/>
        <v>101057.01952665475</v>
      </c>
    </row>
    <row r="3107" spans="1:16" s="1" customFormat="1" ht="15.9" customHeight="1" x14ac:dyDescent="0.3">
      <c r="A3107" s="33" t="s">
        <v>868</v>
      </c>
      <c r="B3107" s="33"/>
      <c r="C3107" s="33"/>
      <c r="D3107" s="19">
        <v>1</v>
      </c>
      <c r="E3107" s="20" t="s">
        <v>14</v>
      </c>
      <c r="F3107" s="20">
        <v>40.512202191436067</v>
      </c>
      <c r="G3107" s="20">
        <v>46.161750943980742</v>
      </c>
      <c r="H3107" s="20">
        <v>12.617261778748103</v>
      </c>
      <c r="I3107" s="21">
        <v>0.23191098993328527</v>
      </c>
      <c r="J3107" s="21">
        <v>0.19578438641288501</v>
      </c>
      <c r="K3107" s="21">
        <v>0.28108970948891659</v>
      </c>
      <c r="L3107" s="22">
        <f t="shared" si="346"/>
        <v>86.705048327050221</v>
      </c>
      <c r="M3107" s="23">
        <f t="shared" si="345"/>
        <v>1822.3400120484464</v>
      </c>
      <c r="N3107" s="23">
        <f t="shared" si="347"/>
        <v>1516.4153544488036</v>
      </c>
      <c r="O3107" s="23">
        <f t="shared" si="344"/>
        <v>2009.6497425389045</v>
      </c>
      <c r="P3107" s="23">
        <f t="shared" si="348"/>
        <v>98112.45551126053</v>
      </c>
    </row>
    <row r="3108" spans="1:16" s="1" customFormat="1" ht="15.9" customHeight="1" x14ac:dyDescent="0.3">
      <c r="A3108" s="33" t="s">
        <v>868</v>
      </c>
      <c r="B3108" s="33"/>
      <c r="C3108" s="33"/>
      <c r="D3108" s="19">
        <v>1</v>
      </c>
      <c r="E3108" s="20" t="s">
        <v>14</v>
      </c>
      <c r="F3108" s="20">
        <v>40.496876383080547</v>
      </c>
      <c r="G3108" s="20">
        <v>46.223701651565115</v>
      </c>
      <c r="H3108" s="20">
        <v>12.554399037922792</v>
      </c>
      <c r="I3108" s="21">
        <v>0.24130207500836845</v>
      </c>
      <c r="J3108" s="21">
        <v>0.19955452426544149</v>
      </c>
      <c r="K3108" s="21">
        <v>0.28416632815772447</v>
      </c>
      <c r="L3108" s="22">
        <f t="shared" si="346"/>
        <v>86.777914691928444</v>
      </c>
      <c r="M3108" s="23">
        <f t="shared" si="345"/>
        <v>1896.1344885146036</v>
      </c>
      <c r="N3108" s="23">
        <f t="shared" si="347"/>
        <v>1545.6163292188173</v>
      </c>
      <c r="O3108" s="23">
        <f t="shared" ref="O3108:O3171" si="349">K3108*10000/1.3987</f>
        <v>2031.6460152836523</v>
      </c>
      <c r="P3108" s="23">
        <f t="shared" si="348"/>
        <v>97623.631710130576</v>
      </c>
    </row>
    <row r="3109" spans="1:16" s="1" customFormat="1" ht="15.9" customHeight="1" x14ac:dyDescent="0.3">
      <c r="A3109" s="33" t="s">
        <v>869</v>
      </c>
      <c r="B3109" s="33"/>
      <c r="C3109" s="33"/>
      <c r="D3109" s="19">
        <v>1</v>
      </c>
      <c r="E3109" s="20" t="s">
        <v>14</v>
      </c>
      <c r="F3109" s="20">
        <v>39.316587603113696</v>
      </c>
      <c r="G3109" s="20">
        <v>41.928443357294043</v>
      </c>
      <c r="H3109" s="20">
        <v>17.967277665823204</v>
      </c>
      <c r="I3109" s="21">
        <v>0.14794294643246705</v>
      </c>
      <c r="J3109" s="21">
        <v>0.28930364677851755</v>
      </c>
      <c r="K3109" s="21">
        <v>0.35044478055806566</v>
      </c>
      <c r="L3109" s="22">
        <f t="shared" si="346"/>
        <v>80.619204931001946</v>
      </c>
      <c r="M3109" s="23">
        <f t="shared" si="345"/>
        <v>1162.5251173382608</v>
      </c>
      <c r="N3109" s="23">
        <f t="shared" si="347"/>
        <v>2240.7532087252539</v>
      </c>
      <c r="O3109" s="23">
        <f t="shared" si="349"/>
        <v>2505.5035429903887</v>
      </c>
      <c r="P3109" s="23">
        <f t="shared" si="348"/>
        <v>139714.44530189116</v>
      </c>
    </row>
    <row r="3110" spans="1:16" s="1" customFormat="1" ht="15.9" customHeight="1" x14ac:dyDescent="0.3">
      <c r="A3110" s="33" t="s">
        <v>869</v>
      </c>
      <c r="B3110" s="33"/>
      <c r="C3110" s="33"/>
      <c r="D3110" s="19">
        <v>1</v>
      </c>
      <c r="E3110" s="20" t="s">
        <v>14</v>
      </c>
      <c r="F3110" s="20">
        <v>40.173193356368117</v>
      </c>
      <c r="G3110" s="20">
        <v>46.242557972859252</v>
      </c>
      <c r="H3110" s="20">
        <v>12.860772071276097</v>
      </c>
      <c r="I3110" s="21">
        <v>0.2489097546293354</v>
      </c>
      <c r="J3110" s="21">
        <v>0.19762490042998718</v>
      </c>
      <c r="K3110" s="21">
        <v>0.27694194443719122</v>
      </c>
      <c r="L3110" s="22">
        <f t="shared" si="346"/>
        <v>86.503573912587427</v>
      </c>
      <c r="M3110" s="23">
        <f t="shared" si="345"/>
        <v>1955.9150921682806</v>
      </c>
      <c r="N3110" s="23">
        <f t="shared" si="347"/>
        <v>1530.6707492060041</v>
      </c>
      <c r="O3110" s="23">
        <f t="shared" si="349"/>
        <v>1979.9953130563465</v>
      </c>
      <c r="P3110" s="23">
        <f t="shared" si="348"/>
        <v>100006.00366466638</v>
      </c>
    </row>
    <row r="3111" spans="1:16" s="1" customFormat="1" ht="15.9" customHeight="1" x14ac:dyDescent="0.3">
      <c r="A3111" s="33" t="s">
        <v>869</v>
      </c>
      <c r="B3111" s="33"/>
      <c r="C3111" s="33"/>
      <c r="D3111" s="19">
        <v>1</v>
      </c>
      <c r="E3111" s="20" t="s">
        <v>14</v>
      </c>
      <c r="F3111" s="20">
        <v>40.262189432342915</v>
      </c>
      <c r="G3111" s="20">
        <v>46.574720429404181</v>
      </c>
      <c r="H3111" s="20">
        <v>12.438897489655023</v>
      </c>
      <c r="I3111" s="21">
        <v>0.27514774954944832</v>
      </c>
      <c r="J3111" s="21">
        <v>0.18844395833851121</v>
      </c>
      <c r="K3111" s="21">
        <v>0.26060094070991813</v>
      </c>
      <c r="L3111" s="22">
        <f t="shared" si="346"/>
        <v>86.969576640106126</v>
      </c>
      <c r="M3111" s="23">
        <f t="shared" si="345"/>
        <v>2162.0913841697966</v>
      </c>
      <c r="N3111" s="23">
        <f t="shared" si="347"/>
        <v>1459.5612914453661</v>
      </c>
      <c r="O3111" s="23">
        <f t="shared" si="349"/>
        <v>1863.1653729171239</v>
      </c>
      <c r="P3111" s="23">
        <f t="shared" si="348"/>
        <v>96725.485922667373</v>
      </c>
    </row>
    <row r="3112" spans="1:16" s="1" customFormat="1" ht="15.9" customHeight="1" x14ac:dyDescent="0.3">
      <c r="A3112" s="33" t="s">
        <v>869</v>
      </c>
      <c r="B3112" s="33"/>
      <c r="C3112" s="33"/>
      <c r="D3112" s="19">
        <v>1</v>
      </c>
      <c r="E3112" s="20" t="s">
        <v>14</v>
      </c>
      <c r="F3112" s="20">
        <v>40.400053182935018</v>
      </c>
      <c r="G3112" s="20">
        <v>46.60336553266842</v>
      </c>
      <c r="H3112" s="20">
        <v>12.27443739542599</v>
      </c>
      <c r="I3112" s="21">
        <v>0.28194838521909082</v>
      </c>
      <c r="J3112" s="21">
        <v>0.18917723998617306</v>
      </c>
      <c r="K3112" s="21">
        <v>0.25101826376530023</v>
      </c>
      <c r="L3112" s="22">
        <f t="shared" si="346"/>
        <v>87.126565003793573</v>
      </c>
      <c r="M3112" s="23">
        <f t="shared" si="345"/>
        <v>2215.5302940365459</v>
      </c>
      <c r="N3112" s="23">
        <f t="shared" si="347"/>
        <v>1465.2408023094497</v>
      </c>
      <c r="O3112" s="23">
        <f t="shared" si="349"/>
        <v>1794.6540628104685</v>
      </c>
      <c r="P3112" s="23">
        <f t="shared" si="348"/>
        <v>95446.636045303181</v>
      </c>
    </row>
    <row r="3113" spans="1:16" s="1" customFormat="1" ht="15.9" customHeight="1" x14ac:dyDescent="0.3">
      <c r="A3113" s="33" t="s">
        <v>870</v>
      </c>
      <c r="B3113" s="33"/>
      <c r="C3113" s="33"/>
      <c r="D3113" s="19">
        <v>1</v>
      </c>
      <c r="E3113" s="20" t="s">
        <v>14</v>
      </c>
      <c r="F3113" s="20">
        <v>39.272602696393541</v>
      </c>
      <c r="G3113" s="20">
        <v>42.148573115676328</v>
      </c>
      <c r="H3113" s="20">
        <v>17.790478987632465</v>
      </c>
      <c r="I3113" s="21">
        <v>0.16138332862584628</v>
      </c>
      <c r="J3113" s="21">
        <v>0.2864285387201409</v>
      </c>
      <c r="K3113" s="21">
        <v>0.34053333295167953</v>
      </c>
      <c r="L3113" s="22">
        <f t="shared" si="346"/>
        <v>80.854436356198889</v>
      </c>
      <c r="M3113" s="23">
        <f t="shared" si="345"/>
        <v>1268.1386816426707</v>
      </c>
      <c r="N3113" s="23">
        <f t="shared" si="347"/>
        <v>2218.4845381468585</v>
      </c>
      <c r="O3113" s="23">
        <f t="shared" si="349"/>
        <v>2434.6416883654788</v>
      </c>
      <c r="P3113" s="23">
        <f t="shared" si="348"/>
        <v>138339.64998158993</v>
      </c>
    </row>
    <row r="3114" spans="1:16" s="1" customFormat="1" ht="15.9" customHeight="1" x14ac:dyDescent="0.3">
      <c r="A3114" s="33" t="s">
        <v>870</v>
      </c>
      <c r="B3114" s="33"/>
      <c r="C3114" s="33"/>
      <c r="D3114" s="19">
        <v>1</v>
      </c>
      <c r="E3114" s="20" t="s">
        <v>14</v>
      </c>
      <c r="F3114" s="20">
        <v>40.182115536728915</v>
      </c>
      <c r="G3114" s="20">
        <v>46.138703646776243</v>
      </c>
      <c r="H3114" s="20">
        <v>12.946567165653752</v>
      </c>
      <c r="I3114" s="21">
        <v>0.25007646300519237</v>
      </c>
      <c r="J3114" s="21">
        <v>0.20343153528918834</v>
      </c>
      <c r="K3114" s="21">
        <v>0.27910565254671271</v>
      </c>
      <c r="L3114" s="22">
        <f t="shared" si="346"/>
        <v>86.399361107882058</v>
      </c>
      <c r="M3114" s="23">
        <f t="shared" si="345"/>
        <v>1965.0830033411314</v>
      </c>
      <c r="N3114" s="23">
        <f t="shared" si="347"/>
        <v>1575.6450723351277</v>
      </c>
      <c r="O3114" s="23">
        <f t="shared" si="349"/>
        <v>1995.4647354451467</v>
      </c>
      <c r="P3114" s="23">
        <f t="shared" si="348"/>
        <v>100673.15058828735</v>
      </c>
    </row>
    <row r="3115" spans="1:16" s="1" customFormat="1" ht="15.9" customHeight="1" x14ac:dyDescent="0.3">
      <c r="A3115" s="33" t="s">
        <v>870</v>
      </c>
      <c r="B3115" s="33"/>
      <c r="C3115" s="33"/>
      <c r="D3115" s="19">
        <v>1</v>
      </c>
      <c r="E3115" s="20" t="s">
        <v>14</v>
      </c>
      <c r="F3115" s="20">
        <v>40.316565885009538</v>
      </c>
      <c r="G3115" s="20">
        <v>46.197274915408705</v>
      </c>
      <c r="H3115" s="20">
        <v>12.768150644155075</v>
      </c>
      <c r="I3115" s="21">
        <v>0.25190842070282754</v>
      </c>
      <c r="J3115" s="21">
        <v>0.19567754495134099</v>
      </c>
      <c r="K3115" s="21">
        <v>0.27042258977252964</v>
      </c>
      <c r="L3115" s="22">
        <f t="shared" si="346"/>
        <v>86.576354543164939</v>
      </c>
      <c r="M3115" s="23">
        <f t="shared" si="345"/>
        <v>1979.4783962189813</v>
      </c>
      <c r="N3115" s="23">
        <f t="shared" si="347"/>
        <v>1515.5878317042909</v>
      </c>
      <c r="O3115" s="23">
        <f t="shared" si="349"/>
        <v>1933.385213216055</v>
      </c>
      <c r="P3115" s="23">
        <f t="shared" si="348"/>
        <v>99285.77483790883</v>
      </c>
    </row>
    <row r="3116" spans="1:16" s="1" customFormat="1" ht="15.9" customHeight="1" x14ac:dyDescent="0.3">
      <c r="A3116" s="33" t="s">
        <v>870</v>
      </c>
      <c r="B3116" s="33"/>
      <c r="C3116" s="33"/>
      <c r="D3116" s="19">
        <v>1</v>
      </c>
      <c r="E3116" s="20" t="s">
        <v>14</v>
      </c>
      <c r="F3116" s="20">
        <v>40.363158617151853</v>
      </c>
      <c r="G3116" s="20">
        <v>46.332466692618638</v>
      </c>
      <c r="H3116" s="20">
        <v>12.582123756999259</v>
      </c>
      <c r="I3116" s="21">
        <v>0.26572408578648238</v>
      </c>
      <c r="J3116" s="21">
        <v>0.19287993388419886</v>
      </c>
      <c r="K3116" s="21">
        <v>0.26364691355956649</v>
      </c>
      <c r="L3116" s="22">
        <f t="shared" si="346"/>
        <v>86.779570492719984</v>
      </c>
      <c r="M3116" s="23">
        <f t="shared" si="345"/>
        <v>2088.0409066987459</v>
      </c>
      <c r="N3116" s="23">
        <f t="shared" si="347"/>
        <v>1493.9194011633404</v>
      </c>
      <c r="O3116" s="23">
        <f t="shared" si="349"/>
        <v>1884.9425435015833</v>
      </c>
      <c r="P3116" s="23">
        <f t="shared" si="348"/>
        <v>97839.220505437464</v>
      </c>
    </row>
    <row r="3117" spans="1:16" s="1" customFormat="1" ht="15.9" customHeight="1" x14ac:dyDescent="0.3">
      <c r="A3117" s="33" t="s">
        <v>871</v>
      </c>
      <c r="B3117" s="33"/>
      <c r="C3117" s="33"/>
      <c r="D3117" s="19">
        <v>1</v>
      </c>
      <c r="E3117" s="20" t="s">
        <v>14</v>
      </c>
      <c r="F3117" s="20">
        <v>38.538688727329898</v>
      </c>
      <c r="G3117" s="20">
        <v>38.205725356182377</v>
      </c>
      <c r="H3117" s="20">
        <v>22.400482766885982</v>
      </c>
      <c r="I3117" s="21">
        <v>0.10414290933499605</v>
      </c>
      <c r="J3117" s="21">
        <v>0.36913785066049026</v>
      </c>
      <c r="K3117" s="21">
        <v>0.38182238960625764</v>
      </c>
      <c r="L3117" s="22">
        <f t="shared" si="346"/>
        <v>75.249152258620413</v>
      </c>
      <c r="M3117" s="23">
        <f t="shared" si="345"/>
        <v>818.34755095863636</v>
      </c>
      <c r="N3117" s="23">
        <f t="shared" si="347"/>
        <v>2859.0957374369941</v>
      </c>
      <c r="O3117" s="23">
        <f t="shared" si="349"/>
        <v>2729.8376321316769</v>
      </c>
      <c r="P3117" s="23">
        <f t="shared" si="348"/>
        <v>174187.26879382567</v>
      </c>
    </row>
    <row r="3118" spans="1:16" s="1" customFormat="1" ht="15.9" customHeight="1" x14ac:dyDescent="0.3">
      <c r="A3118" s="33" t="s">
        <v>871</v>
      </c>
      <c r="B3118" s="33"/>
      <c r="C3118" s="33"/>
      <c r="D3118" s="19">
        <v>1</v>
      </c>
      <c r="E3118" s="20" t="s">
        <v>14</v>
      </c>
      <c r="F3118" s="20">
        <v>39.825007628399867</v>
      </c>
      <c r="G3118" s="20">
        <v>43.790666270105383</v>
      </c>
      <c r="H3118" s="20">
        <v>15.65145765141831</v>
      </c>
      <c r="I3118" s="21">
        <v>0.19076496653174319</v>
      </c>
      <c r="J3118" s="21">
        <v>0.25477569079041462</v>
      </c>
      <c r="K3118" s="21">
        <v>0.28732779275427733</v>
      </c>
      <c r="L3118" s="22">
        <f t="shared" si="346"/>
        <v>83.298036188340276</v>
      </c>
      <c r="M3118" s="23">
        <f t="shared" si="345"/>
        <v>1499.0174959275748</v>
      </c>
      <c r="N3118" s="23">
        <f t="shared" si="347"/>
        <v>1973.3226767129941</v>
      </c>
      <c r="O3118" s="23">
        <f t="shared" si="349"/>
        <v>2054.2488936460809</v>
      </c>
      <c r="P3118" s="23">
        <f t="shared" si="348"/>
        <v>121706.51361911594</v>
      </c>
    </row>
    <row r="3119" spans="1:16" s="1" customFormat="1" ht="15.9" customHeight="1" x14ac:dyDescent="0.3">
      <c r="A3119" s="33" t="s">
        <v>871</v>
      </c>
      <c r="B3119" s="33"/>
      <c r="C3119" s="33"/>
      <c r="D3119" s="19">
        <v>1</v>
      </c>
      <c r="E3119" s="20" t="s">
        <v>14</v>
      </c>
      <c r="F3119" s="20">
        <v>39.976940452721898</v>
      </c>
      <c r="G3119" s="20">
        <v>44.773888764955409</v>
      </c>
      <c r="H3119" s="20">
        <v>14.538604513635425</v>
      </c>
      <c r="I3119" s="21">
        <v>0.19724215404748205</v>
      </c>
      <c r="J3119" s="21">
        <v>0.22870148101035212</v>
      </c>
      <c r="K3119" s="21">
        <v>0.28462263362942647</v>
      </c>
      <c r="L3119" s="22">
        <f t="shared" si="346"/>
        <v>84.590785437608105</v>
      </c>
      <c r="M3119" s="23">
        <f t="shared" ref="M3119:M3182" si="350">I3119*10000/1.2726</f>
        <v>1549.9147732789725</v>
      </c>
      <c r="N3119" s="23">
        <f t="shared" si="347"/>
        <v>1771.369227870437</v>
      </c>
      <c r="O3119" s="23">
        <f t="shared" si="349"/>
        <v>2034.9083694103558</v>
      </c>
      <c r="P3119" s="23">
        <f t="shared" si="348"/>
        <v>113052.91223666738</v>
      </c>
    </row>
    <row r="3120" spans="1:16" s="1" customFormat="1" ht="15.9" customHeight="1" x14ac:dyDescent="0.3">
      <c r="A3120" s="33" t="s">
        <v>871</v>
      </c>
      <c r="B3120" s="33"/>
      <c r="C3120" s="33"/>
      <c r="D3120" s="19">
        <v>1</v>
      </c>
      <c r="E3120" s="20" t="s">
        <v>14</v>
      </c>
      <c r="F3120" s="20">
        <v>40.114977498688923</v>
      </c>
      <c r="G3120" s="20">
        <v>44.914470714052115</v>
      </c>
      <c r="H3120" s="20">
        <v>14.286744470772428</v>
      </c>
      <c r="I3120" s="21">
        <v>0.19769600554277056</v>
      </c>
      <c r="J3120" s="21">
        <v>0.21984933885393468</v>
      </c>
      <c r="K3120" s="21">
        <v>0.26626197208983826</v>
      </c>
      <c r="L3120" s="22">
        <f t="shared" si="346"/>
        <v>84.857524275045364</v>
      </c>
      <c r="M3120" s="23">
        <f t="shared" si="350"/>
        <v>1553.481105946649</v>
      </c>
      <c r="N3120" s="23">
        <f t="shared" si="347"/>
        <v>1702.8064352407612</v>
      </c>
      <c r="O3120" s="23">
        <f t="shared" si="349"/>
        <v>1903.6388939003236</v>
      </c>
      <c r="P3120" s="23">
        <f t="shared" si="348"/>
        <v>111094.43600911685</v>
      </c>
    </row>
    <row r="3121" spans="1:16" s="1" customFormat="1" ht="15.9" customHeight="1" x14ac:dyDescent="0.3">
      <c r="A3121" s="33" t="s">
        <v>871</v>
      </c>
      <c r="B3121" s="33"/>
      <c r="C3121" s="33"/>
      <c r="D3121" s="19">
        <v>1</v>
      </c>
      <c r="E3121" s="20" t="s">
        <v>14</v>
      </c>
      <c r="F3121" s="20">
        <v>40.162070317246936</v>
      </c>
      <c r="G3121" s="20">
        <v>44.799918483436358</v>
      </c>
      <c r="H3121" s="20">
        <v>14.34763411938251</v>
      </c>
      <c r="I3121" s="21">
        <v>0.20076131241684694</v>
      </c>
      <c r="J3121" s="21">
        <v>0.22493692993492193</v>
      </c>
      <c r="K3121" s="21">
        <v>0.26467883758243044</v>
      </c>
      <c r="L3121" s="22">
        <f t="shared" si="346"/>
        <v>84.769854710883251</v>
      </c>
      <c r="M3121" s="23">
        <f t="shared" si="350"/>
        <v>1577.56806865352</v>
      </c>
      <c r="N3121" s="23">
        <f t="shared" si="347"/>
        <v>1742.2115245521022</v>
      </c>
      <c r="O3121" s="23">
        <f t="shared" si="349"/>
        <v>1892.3202801346279</v>
      </c>
      <c r="P3121" s="23">
        <f t="shared" si="348"/>
        <v>111567.91694698685</v>
      </c>
    </row>
    <row r="3122" spans="1:16" s="1" customFormat="1" ht="15.9" customHeight="1" x14ac:dyDescent="0.3">
      <c r="A3122" s="33" t="s">
        <v>872</v>
      </c>
      <c r="B3122" s="33"/>
      <c r="C3122" s="33"/>
      <c r="D3122" s="19">
        <v>1</v>
      </c>
      <c r="E3122" s="20" t="s">
        <v>14</v>
      </c>
      <c r="F3122" s="20">
        <v>39.424005544248139</v>
      </c>
      <c r="G3122" s="20">
        <v>42.17565650617437</v>
      </c>
      <c r="H3122" s="20">
        <v>17.638261979874208</v>
      </c>
      <c r="I3122" s="21">
        <v>0.17210271209315711</v>
      </c>
      <c r="J3122" s="21">
        <v>0.28263989990466143</v>
      </c>
      <c r="K3122" s="21">
        <v>0.30733335770546744</v>
      </c>
      <c r="L3122" s="22">
        <f t="shared" si="346"/>
        <v>80.996991468819047</v>
      </c>
      <c r="M3122" s="23">
        <f t="shared" si="350"/>
        <v>1352.370832100873</v>
      </c>
      <c r="N3122" s="23">
        <f t="shared" si="347"/>
        <v>2189.1402672501081</v>
      </c>
      <c r="O3122" s="23">
        <f t="shared" si="349"/>
        <v>2197.2785994528303</v>
      </c>
      <c r="P3122" s="23">
        <f t="shared" si="348"/>
        <v>137156.00295392075</v>
      </c>
    </row>
    <row r="3123" spans="1:16" s="1" customFormat="1" ht="15.9" customHeight="1" x14ac:dyDescent="0.3">
      <c r="A3123" s="33" t="s">
        <v>872</v>
      </c>
      <c r="B3123" s="33"/>
      <c r="C3123" s="33"/>
      <c r="D3123" s="19">
        <v>1</v>
      </c>
      <c r="E3123" s="20" t="s">
        <v>14</v>
      </c>
      <c r="F3123" s="20">
        <v>40.459951536766347</v>
      </c>
      <c r="G3123" s="20">
        <v>46.659215513989444</v>
      </c>
      <c r="H3123" s="20">
        <v>12.145945522468908</v>
      </c>
      <c r="I3123" s="21">
        <v>0.27920017272796793</v>
      </c>
      <c r="J3123" s="21">
        <v>0.18922400581432153</v>
      </c>
      <c r="K3123" s="21">
        <v>0.26646324823300932</v>
      </c>
      <c r="L3123" s="22">
        <f t="shared" si="346"/>
        <v>87.257460111887653</v>
      </c>
      <c r="M3123" s="23">
        <f t="shared" si="350"/>
        <v>2193.935036366242</v>
      </c>
      <c r="N3123" s="23">
        <f t="shared" si="347"/>
        <v>1465.6030192418987</v>
      </c>
      <c r="O3123" s="23">
        <f t="shared" si="349"/>
        <v>1905.077916872877</v>
      </c>
      <c r="P3123" s="23">
        <f t="shared" si="348"/>
        <v>94447.476846570047</v>
      </c>
    </row>
    <row r="3124" spans="1:16" s="1" customFormat="1" ht="15.9" customHeight="1" x14ac:dyDescent="0.3">
      <c r="A3124" s="33" t="s">
        <v>872</v>
      </c>
      <c r="B3124" s="33"/>
      <c r="C3124" s="33"/>
      <c r="D3124" s="19">
        <v>1</v>
      </c>
      <c r="E3124" s="20" t="s">
        <v>14</v>
      </c>
      <c r="F3124" s="20">
        <v>40.581242390078707</v>
      </c>
      <c r="G3124" s="20">
        <v>47.297889258102479</v>
      </c>
      <c r="H3124" s="20">
        <v>11.3473375071177</v>
      </c>
      <c r="I3124" s="21">
        <v>0.28160717851789074</v>
      </c>
      <c r="J3124" s="21">
        <v>0.17574188383215925</v>
      </c>
      <c r="K3124" s="21">
        <v>0.31618178235104927</v>
      </c>
      <c r="L3124" s="22">
        <f t="shared" si="346"/>
        <v>88.137590213254313</v>
      </c>
      <c r="M3124" s="23">
        <f t="shared" si="350"/>
        <v>2212.8491161236111</v>
      </c>
      <c r="N3124" s="23">
        <f t="shared" si="347"/>
        <v>1361.1794890570773</v>
      </c>
      <c r="O3124" s="23">
        <f t="shared" si="349"/>
        <v>2260.5403757135145</v>
      </c>
      <c r="P3124" s="23">
        <f t="shared" si="348"/>
        <v>88237.461175098753</v>
      </c>
    </row>
    <row r="3125" spans="1:16" s="1" customFormat="1" ht="15.9" customHeight="1" x14ac:dyDescent="0.3">
      <c r="A3125" s="33" t="s">
        <v>872</v>
      </c>
      <c r="B3125" s="33"/>
      <c r="C3125" s="33"/>
      <c r="D3125" s="19">
        <v>1</v>
      </c>
      <c r="E3125" s="20" t="s">
        <v>14</v>
      </c>
      <c r="F3125" s="20">
        <v>40.71070495122067</v>
      </c>
      <c r="G3125" s="20">
        <v>47.390536153830354</v>
      </c>
      <c r="H3125" s="20">
        <v>11.162824205854413</v>
      </c>
      <c r="I3125" s="21">
        <v>0.29453039297188938</v>
      </c>
      <c r="J3125" s="21">
        <v>0.17235348269387568</v>
      </c>
      <c r="K3125" s="21">
        <v>0.26905081342879872</v>
      </c>
      <c r="L3125" s="22">
        <f t="shared" si="346"/>
        <v>88.328115857942876</v>
      </c>
      <c r="M3125" s="23">
        <f t="shared" si="350"/>
        <v>2314.3988132318827</v>
      </c>
      <c r="N3125" s="23">
        <f t="shared" si="347"/>
        <v>1334.9351924241012</v>
      </c>
      <c r="O3125" s="23">
        <f t="shared" si="349"/>
        <v>1923.5777037877936</v>
      </c>
      <c r="P3125" s="23">
        <f t="shared" si="348"/>
        <v>86802.676561853907</v>
      </c>
    </row>
    <row r="3126" spans="1:16" s="1" customFormat="1" ht="15.9" customHeight="1" x14ac:dyDescent="0.3">
      <c r="A3126" s="33" t="s">
        <v>873</v>
      </c>
      <c r="B3126" s="33"/>
      <c r="C3126" s="33"/>
      <c r="D3126" s="19">
        <v>1</v>
      </c>
      <c r="E3126" s="20" t="s">
        <v>14</v>
      </c>
      <c r="F3126" s="20">
        <v>38.395296401266542</v>
      </c>
      <c r="G3126" s="20">
        <v>37.463033156611218</v>
      </c>
      <c r="H3126" s="20">
        <v>23.258881977882378</v>
      </c>
      <c r="I3126" s="21">
        <v>0.11122643473810917</v>
      </c>
      <c r="J3126" s="21">
        <v>0.38760058307644185</v>
      </c>
      <c r="K3126" s="21">
        <v>0.38396144642532293</v>
      </c>
      <c r="L3126" s="22">
        <f t="shared" si="346"/>
        <v>74.167824751493868</v>
      </c>
      <c r="M3126" s="23">
        <f t="shared" si="350"/>
        <v>874.00938816681742</v>
      </c>
      <c r="N3126" s="23">
        <f t="shared" si="347"/>
        <v>3002.0957561493447</v>
      </c>
      <c r="O3126" s="23">
        <f t="shared" si="349"/>
        <v>2745.1308102189387</v>
      </c>
      <c r="P3126" s="23">
        <f t="shared" si="348"/>
        <v>180862.22377824556</v>
      </c>
    </row>
    <row r="3127" spans="1:16" s="1" customFormat="1" ht="15.9" customHeight="1" x14ac:dyDescent="0.3">
      <c r="A3127" s="33" t="s">
        <v>873</v>
      </c>
      <c r="B3127" s="33"/>
      <c r="C3127" s="33"/>
      <c r="D3127" s="19">
        <v>1</v>
      </c>
      <c r="E3127" s="20" t="s">
        <v>14</v>
      </c>
      <c r="F3127" s="20">
        <v>40.090757320458408</v>
      </c>
      <c r="G3127" s="20">
        <v>44.788586542124214</v>
      </c>
      <c r="H3127" s="20">
        <v>14.412824302407264</v>
      </c>
      <c r="I3127" s="21">
        <v>0.20032318322826861</v>
      </c>
      <c r="J3127" s="21">
        <v>0.22571683497458411</v>
      </c>
      <c r="K3127" s="21">
        <v>0.28179181680726684</v>
      </c>
      <c r="L3127" s="22">
        <f t="shared" ref="L3127:L3190" si="351">100*((G3127/40.3044)/((G3127/40.3044)+(H3127/71.8444)))</f>
        <v>84.707957878918066</v>
      </c>
      <c r="M3127" s="23">
        <f t="shared" si="350"/>
        <v>1574.1252807501855</v>
      </c>
      <c r="N3127" s="23">
        <f t="shared" si="347"/>
        <v>1748.2521491331743</v>
      </c>
      <c r="O3127" s="23">
        <f t="shared" si="349"/>
        <v>2014.6694559753116</v>
      </c>
      <c r="P3127" s="23">
        <f t="shared" si="348"/>
        <v>112074.83905448882</v>
      </c>
    </row>
    <row r="3128" spans="1:16" s="1" customFormat="1" ht="15.9" customHeight="1" x14ac:dyDescent="0.3">
      <c r="A3128" s="33" t="s">
        <v>873</v>
      </c>
      <c r="B3128" s="33"/>
      <c r="C3128" s="33"/>
      <c r="D3128" s="19">
        <v>1</v>
      </c>
      <c r="E3128" s="20" t="s">
        <v>14</v>
      </c>
      <c r="F3128" s="20">
        <v>40.022817973572408</v>
      </c>
      <c r="G3128" s="20">
        <v>44.512022532548791</v>
      </c>
      <c r="H3128" s="20">
        <v>14.758440292513065</v>
      </c>
      <c r="I3128" s="21">
        <v>0.20107143102853048</v>
      </c>
      <c r="J3128" s="21">
        <v>0.22237687326071134</v>
      </c>
      <c r="K3128" s="21">
        <v>0.28327089707647346</v>
      </c>
      <c r="L3128" s="22">
        <f t="shared" si="351"/>
        <v>84.316735827596261</v>
      </c>
      <c r="M3128" s="23">
        <f t="shared" si="350"/>
        <v>1580.0049585771685</v>
      </c>
      <c r="N3128" s="23">
        <f t="shared" si="347"/>
        <v>1722.3830319937369</v>
      </c>
      <c r="O3128" s="23">
        <f t="shared" si="349"/>
        <v>2025.2441343853111</v>
      </c>
      <c r="P3128" s="23">
        <f t="shared" si="348"/>
        <v>114762.36619372523</v>
      </c>
    </row>
    <row r="3129" spans="1:16" s="1" customFormat="1" ht="15.9" customHeight="1" x14ac:dyDescent="0.3">
      <c r="A3129" s="33" t="s">
        <v>873</v>
      </c>
      <c r="B3129" s="33"/>
      <c r="C3129" s="33"/>
      <c r="D3129" s="19">
        <v>1</v>
      </c>
      <c r="E3129" s="20" t="s">
        <v>14</v>
      </c>
      <c r="F3129" s="20">
        <v>40.196265655852642</v>
      </c>
      <c r="G3129" s="20">
        <v>45.079392475275505</v>
      </c>
      <c r="H3129" s="20">
        <v>14.02413496188365</v>
      </c>
      <c r="I3129" s="21">
        <v>0.20230585593983699</v>
      </c>
      <c r="J3129" s="21">
        <v>0.21629374709815288</v>
      </c>
      <c r="K3129" s="21">
        <v>0.28160730395021077</v>
      </c>
      <c r="L3129" s="22">
        <f t="shared" si="351"/>
        <v>85.140803945614223</v>
      </c>
      <c r="M3129" s="23">
        <f t="shared" si="350"/>
        <v>1589.7049814540076</v>
      </c>
      <c r="N3129" s="23">
        <f t="shared" si="347"/>
        <v>1675.2671915277895</v>
      </c>
      <c r="O3129" s="23">
        <f t="shared" si="349"/>
        <v>2013.3502820491226</v>
      </c>
      <c r="P3129" s="23">
        <f t="shared" si="348"/>
        <v>109052.37139878422</v>
      </c>
    </row>
    <row r="3130" spans="1:16" s="1" customFormat="1" ht="15.9" customHeight="1" x14ac:dyDescent="0.3">
      <c r="A3130" s="33" t="s">
        <v>874</v>
      </c>
      <c r="B3130" s="33"/>
      <c r="C3130" s="33"/>
      <c r="D3130" s="19">
        <v>1</v>
      </c>
      <c r="E3130" s="20" t="s">
        <v>14</v>
      </c>
      <c r="F3130" s="20">
        <v>37.419750275884169</v>
      </c>
      <c r="G3130" s="20">
        <v>33.303690539372099</v>
      </c>
      <c r="H3130" s="20">
        <v>28.271433868764213</v>
      </c>
      <c r="I3130" s="21">
        <v>7.3696340618295331E-2</v>
      </c>
      <c r="J3130" s="21">
        <v>0.49247892773699264</v>
      </c>
      <c r="K3130" s="21">
        <v>0.43895004762421941</v>
      </c>
      <c r="L3130" s="22">
        <f t="shared" si="351"/>
        <v>67.740209294581234</v>
      </c>
      <c r="M3130" s="23">
        <f t="shared" si="350"/>
        <v>579.1005863452408</v>
      </c>
      <c r="N3130" s="23">
        <f t="shared" si="347"/>
        <v>3814.4135058244342</v>
      </c>
      <c r="O3130" s="23">
        <f t="shared" si="349"/>
        <v>3138.2715923659071</v>
      </c>
      <c r="P3130" s="23">
        <f t="shared" si="348"/>
        <v>219840.07674000165</v>
      </c>
    </row>
    <row r="3131" spans="1:16" s="1" customFormat="1" ht="15.9" customHeight="1" x14ac:dyDescent="0.3">
      <c r="A3131" s="33" t="s">
        <v>874</v>
      </c>
      <c r="B3131" s="33"/>
      <c r="C3131" s="33"/>
      <c r="D3131" s="19">
        <v>1</v>
      </c>
      <c r="E3131" s="20" t="s">
        <v>14</v>
      </c>
      <c r="F3131" s="20">
        <v>39.981494769153869</v>
      </c>
      <c r="G3131" s="20">
        <v>44.214766798957314</v>
      </c>
      <c r="H3131" s="20">
        <v>15.085732707394719</v>
      </c>
      <c r="I3131" s="21">
        <v>0.19555840749257503</v>
      </c>
      <c r="J3131" s="21">
        <v>0.23759994383455454</v>
      </c>
      <c r="K3131" s="21">
        <v>0.28484737316696734</v>
      </c>
      <c r="L3131" s="22">
        <f t="shared" si="351"/>
        <v>83.93434881784944</v>
      </c>
      <c r="M3131" s="23">
        <f t="shared" si="350"/>
        <v>1536.6840129858167</v>
      </c>
      <c r="N3131" s="23">
        <f t="shared" si="347"/>
        <v>1840.2907895171138</v>
      </c>
      <c r="O3131" s="23">
        <f t="shared" si="349"/>
        <v>2036.5151438261767</v>
      </c>
      <c r="P3131" s="23">
        <f t="shared" si="348"/>
        <v>117307.40830011445</v>
      </c>
    </row>
    <row r="3132" spans="1:16" s="1" customFormat="1" ht="15.9" customHeight="1" x14ac:dyDescent="0.3">
      <c r="A3132" s="33" t="s">
        <v>874</v>
      </c>
      <c r="B3132" s="33"/>
      <c r="C3132" s="33"/>
      <c r="D3132" s="19">
        <v>1</v>
      </c>
      <c r="E3132" s="20" t="s">
        <v>14</v>
      </c>
      <c r="F3132" s="20">
        <v>40.342719841895949</v>
      </c>
      <c r="G3132" s="20">
        <v>45.822266112228668</v>
      </c>
      <c r="H3132" s="20">
        <v>13.115505103759894</v>
      </c>
      <c r="I3132" s="21">
        <v>0.23861553521200132</v>
      </c>
      <c r="J3132" s="21">
        <v>0.20600409877203082</v>
      </c>
      <c r="K3132" s="21">
        <v>0.27488930813144463</v>
      </c>
      <c r="L3132" s="22">
        <f t="shared" si="351"/>
        <v>86.164458570311339</v>
      </c>
      <c r="M3132" s="23">
        <f t="shared" si="350"/>
        <v>1875.023850479344</v>
      </c>
      <c r="N3132" s="23">
        <f t="shared" si="347"/>
        <v>1595.5704342965753</v>
      </c>
      <c r="O3132" s="23">
        <f t="shared" si="349"/>
        <v>1965.3199980799643</v>
      </c>
      <c r="P3132" s="23">
        <f t="shared" si="348"/>
        <v>101986.8204024875</v>
      </c>
    </row>
    <row r="3133" spans="1:16" s="1" customFormat="1" ht="15.9" customHeight="1" x14ac:dyDescent="0.3">
      <c r="A3133" s="33" t="s">
        <v>874</v>
      </c>
      <c r="B3133" s="33"/>
      <c r="C3133" s="33"/>
      <c r="D3133" s="19">
        <v>1</v>
      </c>
      <c r="E3133" s="20" t="s">
        <v>14</v>
      </c>
      <c r="F3133" s="20">
        <v>40.568636130881742</v>
      </c>
      <c r="G3133" s="20">
        <v>46.462284679848338</v>
      </c>
      <c r="H3133" s="20">
        <v>12.270552393545099</v>
      </c>
      <c r="I3133" s="21">
        <v>0.25474379048309692</v>
      </c>
      <c r="J3133" s="21">
        <v>0.1861491667701487</v>
      </c>
      <c r="K3133" s="21">
        <v>0.25763383847157278</v>
      </c>
      <c r="L3133" s="22">
        <f t="shared" si="351"/>
        <v>87.096079022750232</v>
      </c>
      <c r="M3133" s="23">
        <f t="shared" si="350"/>
        <v>2001.7585296487266</v>
      </c>
      <c r="N3133" s="23">
        <f t="shared" si="347"/>
        <v>1441.7873655808899</v>
      </c>
      <c r="O3133" s="23">
        <f t="shared" si="349"/>
        <v>1841.9520874495802</v>
      </c>
      <c r="P3133" s="23">
        <f t="shared" si="348"/>
        <v>95416.426077333585</v>
      </c>
    </row>
    <row r="3134" spans="1:16" s="1" customFormat="1" ht="15.9" customHeight="1" x14ac:dyDescent="0.3">
      <c r="A3134" s="33" t="s">
        <v>875</v>
      </c>
      <c r="B3134" s="33"/>
      <c r="C3134" s="33"/>
      <c r="D3134" s="19">
        <v>1</v>
      </c>
      <c r="E3134" s="20" t="s">
        <v>14</v>
      </c>
      <c r="F3134" s="20">
        <v>39.911853345439809</v>
      </c>
      <c r="G3134" s="20">
        <v>43.956879707726948</v>
      </c>
      <c r="H3134" s="20">
        <v>15.410819667984315</v>
      </c>
      <c r="I3134" s="21">
        <v>0.18634494135908528</v>
      </c>
      <c r="J3134" s="21">
        <v>0.2437651934991085</v>
      </c>
      <c r="K3134" s="21">
        <v>0.29033714399073096</v>
      </c>
      <c r="L3134" s="22">
        <f t="shared" si="351"/>
        <v>83.564584797216213</v>
      </c>
      <c r="M3134" s="23">
        <f t="shared" si="350"/>
        <v>1464.2852534895906</v>
      </c>
      <c r="N3134" s="23">
        <f t="shared" si="347"/>
        <v>1888.0427038889979</v>
      </c>
      <c r="O3134" s="23">
        <f t="shared" si="349"/>
        <v>2075.7642381549363</v>
      </c>
      <c r="P3134" s="23">
        <f t="shared" si="348"/>
        <v>119835.3006841704</v>
      </c>
    </row>
    <row r="3135" spans="1:16" s="1" customFormat="1" ht="15.9" customHeight="1" x14ac:dyDescent="0.3">
      <c r="A3135" s="33" t="s">
        <v>875</v>
      </c>
      <c r="B3135" s="33"/>
      <c r="C3135" s="33"/>
      <c r="D3135" s="19">
        <v>1</v>
      </c>
      <c r="E3135" s="20" t="s">
        <v>14</v>
      </c>
      <c r="F3135" s="20">
        <v>40.269980355706139</v>
      </c>
      <c r="G3135" s="20">
        <v>45.383326979661334</v>
      </c>
      <c r="H3135" s="20">
        <v>13.653151396347221</v>
      </c>
      <c r="I3135" s="21">
        <v>0.22510984931620603</v>
      </c>
      <c r="J3135" s="21">
        <v>0.20834638923665619</v>
      </c>
      <c r="K3135" s="21">
        <v>0.26008502973245401</v>
      </c>
      <c r="L3135" s="22">
        <f t="shared" si="351"/>
        <v>85.56000862851991</v>
      </c>
      <c r="M3135" s="23">
        <f t="shared" si="350"/>
        <v>1768.8971343407675</v>
      </c>
      <c r="N3135" s="23">
        <f t="shared" si="347"/>
        <v>1613.7122549504779</v>
      </c>
      <c r="O3135" s="23">
        <f t="shared" si="349"/>
        <v>1859.4768694677484</v>
      </c>
      <c r="P3135" s="23">
        <f t="shared" si="348"/>
        <v>106167.58473053826</v>
      </c>
    </row>
    <row r="3136" spans="1:16" s="1" customFormat="1" ht="15.9" customHeight="1" x14ac:dyDescent="0.3">
      <c r="A3136" s="33" t="s">
        <v>875</v>
      </c>
      <c r="B3136" s="33"/>
      <c r="C3136" s="33"/>
      <c r="D3136" s="19">
        <v>1</v>
      </c>
      <c r="E3136" s="20" t="s">
        <v>14</v>
      </c>
      <c r="F3136" s="20">
        <v>40.353033374767712</v>
      </c>
      <c r="G3136" s="20">
        <v>45.55374664289684</v>
      </c>
      <c r="H3136" s="20">
        <v>13.399509136617905</v>
      </c>
      <c r="I3136" s="21">
        <v>0.23899747238283428</v>
      </c>
      <c r="J3136" s="21">
        <v>0.20624286124532021</v>
      </c>
      <c r="K3136" s="21">
        <v>0.24847051208937371</v>
      </c>
      <c r="L3136" s="22">
        <f t="shared" si="351"/>
        <v>85.835779450771113</v>
      </c>
      <c r="M3136" s="23">
        <f t="shared" si="350"/>
        <v>1878.0250855165355</v>
      </c>
      <c r="N3136" s="23">
        <f t="shared" si="347"/>
        <v>1597.4197292643501</v>
      </c>
      <c r="O3136" s="23">
        <f t="shared" si="349"/>
        <v>1776.4389224949859</v>
      </c>
      <c r="P3136" s="23">
        <f t="shared" si="348"/>
        <v>104195.24989594017</v>
      </c>
    </row>
    <row r="3137" spans="1:16" s="1" customFormat="1" ht="15.9" customHeight="1" x14ac:dyDescent="0.3">
      <c r="A3137" s="33" t="s">
        <v>875</v>
      </c>
      <c r="B3137" s="33"/>
      <c r="C3137" s="33"/>
      <c r="D3137" s="19">
        <v>1</v>
      </c>
      <c r="E3137" s="20" t="s">
        <v>14</v>
      </c>
      <c r="F3137" s="20">
        <v>40.324405401247162</v>
      </c>
      <c r="G3137" s="20">
        <v>45.642053328513917</v>
      </c>
      <c r="H3137" s="20">
        <v>13.338685452780519</v>
      </c>
      <c r="I3137" s="21">
        <v>0.24718972918937498</v>
      </c>
      <c r="J3137" s="21">
        <v>0.20347655569560794</v>
      </c>
      <c r="K3137" s="21">
        <v>0.24418953257341697</v>
      </c>
      <c r="L3137" s="22">
        <f t="shared" si="351"/>
        <v>85.914455572596538</v>
      </c>
      <c r="M3137" s="23">
        <f t="shared" si="350"/>
        <v>1942.3992549848733</v>
      </c>
      <c r="N3137" s="23">
        <f t="shared" si="347"/>
        <v>1575.993770394299</v>
      </c>
      <c r="O3137" s="23">
        <f t="shared" si="349"/>
        <v>1745.832076738521</v>
      </c>
      <c r="P3137" s="23">
        <f t="shared" si="348"/>
        <v>103722.28190342548</v>
      </c>
    </row>
    <row r="3138" spans="1:16" s="1" customFormat="1" ht="15.9" customHeight="1" x14ac:dyDescent="0.3">
      <c r="A3138" s="33" t="s">
        <v>876</v>
      </c>
      <c r="B3138" s="33"/>
      <c r="C3138" s="33"/>
      <c r="D3138" s="19">
        <v>1</v>
      </c>
      <c r="E3138" s="20" t="s">
        <v>14</v>
      </c>
      <c r="F3138" s="20">
        <v>40.050632873631493</v>
      </c>
      <c r="G3138" s="20">
        <v>44.61228913757315</v>
      </c>
      <c r="H3138" s="20">
        <v>14.611698430544045</v>
      </c>
      <c r="I3138" s="21">
        <v>0.19217466824412818</v>
      </c>
      <c r="J3138" s="21">
        <v>0.23202759434499354</v>
      </c>
      <c r="K3138" s="21">
        <v>0.30117729566219803</v>
      </c>
      <c r="L3138" s="22">
        <f t="shared" si="351"/>
        <v>84.477949440454353</v>
      </c>
      <c r="M3138" s="23">
        <f t="shared" si="350"/>
        <v>1510.0948314012901</v>
      </c>
      <c r="N3138" s="23">
        <f t="shared" ref="N3138:N3201" si="352">J3138*10000/1.2911</f>
        <v>1797.1310846951712</v>
      </c>
      <c r="O3138" s="23">
        <f t="shared" si="349"/>
        <v>2153.2658587416745</v>
      </c>
      <c r="P3138" s="23">
        <f t="shared" ref="P3138:P3201" si="353">H3138*10000/1.286</f>
        <v>113621.29417219319</v>
      </c>
    </row>
    <row r="3139" spans="1:16" s="1" customFormat="1" ht="15.9" customHeight="1" x14ac:dyDescent="0.3">
      <c r="A3139" s="33" t="s">
        <v>876</v>
      </c>
      <c r="B3139" s="33"/>
      <c r="C3139" s="33"/>
      <c r="D3139" s="19">
        <v>1</v>
      </c>
      <c r="E3139" s="20" t="s">
        <v>14</v>
      </c>
      <c r="F3139" s="20">
        <v>40.180501331680603</v>
      </c>
      <c r="G3139" s="20">
        <v>45.135280654249804</v>
      </c>
      <c r="H3139" s="20">
        <v>13.984609112075402</v>
      </c>
      <c r="I3139" s="21">
        <v>0.20597375425724135</v>
      </c>
      <c r="J3139" s="21">
        <v>0.21941002617652602</v>
      </c>
      <c r="K3139" s="21">
        <v>0.27422512156043649</v>
      </c>
      <c r="L3139" s="22">
        <f t="shared" si="351"/>
        <v>85.192112386796069</v>
      </c>
      <c r="M3139" s="23">
        <f t="shared" si="350"/>
        <v>1618.527064727655</v>
      </c>
      <c r="N3139" s="23">
        <f t="shared" si="352"/>
        <v>1699.4038120713039</v>
      </c>
      <c r="O3139" s="23">
        <f t="shared" si="349"/>
        <v>1960.5713988735004</v>
      </c>
      <c r="P3139" s="23">
        <f t="shared" si="353"/>
        <v>108745.01642360343</v>
      </c>
    </row>
    <row r="3140" spans="1:16" s="1" customFormat="1" ht="15.9" customHeight="1" x14ac:dyDescent="0.3">
      <c r="A3140" s="33" t="s">
        <v>876</v>
      </c>
      <c r="B3140" s="33"/>
      <c r="C3140" s="33"/>
      <c r="D3140" s="19">
        <v>1</v>
      </c>
      <c r="E3140" s="20" t="s">
        <v>14</v>
      </c>
      <c r="F3140" s="20">
        <v>40.365091036357846</v>
      </c>
      <c r="G3140" s="20">
        <v>45.361551734979777</v>
      </c>
      <c r="H3140" s="20">
        <v>13.577518358453839</v>
      </c>
      <c r="I3140" s="21">
        <v>0.21755817346879347</v>
      </c>
      <c r="J3140" s="21">
        <v>0.21260698218144919</v>
      </c>
      <c r="K3140" s="21">
        <v>0.26567371455827871</v>
      </c>
      <c r="L3140" s="22">
        <f t="shared" si="351"/>
        <v>85.6225974466861</v>
      </c>
      <c r="M3140" s="23">
        <f t="shared" si="350"/>
        <v>1709.5566043438118</v>
      </c>
      <c r="N3140" s="23">
        <f t="shared" si="352"/>
        <v>1646.7119679455443</v>
      </c>
      <c r="O3140" s="23">
        <f t="shared" si="349"/>
        <v>1899.4331490546842</v>
      </c>
      <c r="P3140" s="23">
        <f t="shared" si="353"/>
        <v>105579.45846387121</v>
      </c>
    </row>
    <row r="3141" spans="1:16" s="1" customFormat="1" ht="15.9" customHeight="1" x14ac:dyDescent="0.3">
      <c r="A3141" s="33" t="s">
        <v>876</v>
      </c>
      <c r="B3141" s="33"/>
      <c r="C3141" s="33"/>
      <c r="D3141" s="19">
        <v>1</v>
      </c>
      <c r="E3141" s="20" t="s">
        <v>14</v>
      </c>
      <c r="F3141" s="20">
        <v>40.332812617045413</v>
      </c>
      <c r="G3141" s="20">
        <v>45.406142679988612</v>
      </c>
      <c r="H3141" s="20">
        <v>13.566538447855425</v>
      </c>
      <c r="I3141" s="21">
        <v>0.22262769412956007</v>
      </c>
      <c r="J3141" s="21">
        <v>0.2092058780199938</v>
      </c>
      <c r="K3141" s="21">
        <v>0.26267268296098301</v>
      </c>
      <c r="L3141" s="22">
        <f t="shared" si="351"/>
        <v>85.644637772019735</v>
      </c>
      <c r="M3141" s="23">
        <f t="shared" si="350"/>
        <v>1749.3925359858565</v>
      </c>
      <c r="N3141" s="23">
        <f t="shared" si="352"/>
        <v>1620.3692821624493</v>
      </c>
      <c r="O3141" s="23">
        <f t="shared" si="349"/>
        <v>1877.9772857723815</v>
      </c>
      <c r="P3141" s="23">
        <f t="shared" si="353"/>
        <v>105494.07813262382</v>
      </c>
    </row>
    <row r="3142" spans="1:16" s="1" customFormat="1" ht="15.9" customHeight="1" x14ac:dyDescent="0.3">
      <c r="A3142" s="33" t="s">
        <v>877</v>
      </c>
      <c r="B3142" s="33"/>
      <c r="C3142" s="33"/>
      <c r="D3142" s="19">
        <v>1</v>
      </c>
      <c r="E3142" s="20" t="s">
        <v>14</v>
      </c>
      <c r="F3142" s="20">
        <v>39.284295654735395</v>
      </c>
      <c r="G3142" s="20">
        <v>40.688901740823106</v>
      </c>
      <c r="H3142" s="20">
        <v>19.26602503942021</v>
      </c>
      <c r="I3142" s="21">
        <v>0.14117170276298996</v>
      </c>
      <c r="J3142" s="21">
        <v>0.30595110473803078</v>
      </c>
      <c r="K3142" s="21">
        <v>0.31365475752027178</v>
      </c>
      <c r="L3142" s="22">
        <f t="shared" si="351"/>
        <v>79.012088190422659</v>
      </c>
      <c r="M3142" s="23">
        <f t="shared" si="350"/>
        <v>1109.3171677116923</v>
      </c>
      <c r="N3142" s="23">
        <f t="shared" si="352"/>
        <v>2369.6933214935389</v>
      </c>
      <c r="O3142" s="23">
        <f t="shared" si="349"/>
        <v>2242.4734218936997</v>
      </c>
      <c r="P3142" s="23">
        <f t="shared" si="353"/>
        <v>149813.56951337642</v>
      </c>
    </row>
    <row r="3143" spans="1:16" s="1" customFormat="1" ht="15.9" customHeight="1" x14ac:dyDescent="0.3">
      <c r="A3143" s="33" t="s">
        <v>877</v>
      </c>
      <c r="B3143" s="33"/>
      <c r="C3143" s="33"/>
      <c r="D3143" s="19">
        <v>1</v>
      </c>
      <c r="E3143" s="20" t="s">
        <v>14</v>
      </c>
      <c r="F3143" s="20">
        <v>40.20309109348289</v>
      </c>
      <c r="G3143" s="20">
        <v>44.846292954840948</v>
      </c>
      <c r="H3143" s="20">
        <v>14.262889499277945</v>
      </c>
      <c r="I3143" s="21">
        <v>0.19767710026624713</v>
      </c>
      <c r="J3143" s="21">
        <v>0.22193253710729274</v>
      </c>
      <c r="K3143" s="21">
        <v>0.26811681502466272</v>
      </c>
      <c r="L3143" s="22">
        <f t="shared" si="351"/>
        <v>84.859477601990179</v>
      </c>
      <c r="M3143" s="23">
        <f t="shared" si="350"/>
        <v>1553.3325496326195</v>
      </c>
      <c r="N3143" s="23">
        <f t="shared" si="352"/>
        <v>1718.9415003275715</v>
      </c>
      <c r="O3143" s="23">
        <f t="shared" si="349"/>
        <v>1916.9000859702774</v>
      </c>
      <c r="P3143" s="23">
        <f t="shared" si="353"/>
        <v>110908.93856359211</v>
      </c>
    </row>
    <row r="3144" spans="1:16" s="1" customFormat="1" ht="15.9" customHeight="1" x14ac:dyDescent="0.3">
      <c r="A3144" s="33" t="s">
        <v>877</v>
      </c>
      <c r="B3144" s="33"/>
      <c r="C3144" s="33"/>
      <c r="D3144" s="19">
        <v>1</v>
      </c>
      <c r="E3144" s="20" t="s">
        <v>14</v>
      </c>
      <c r="F3144" s="20">
        <v>40.217818557181431</v>
      </c>
      <c r="G3144" s="20">
        <v>44.953106512233397</v>
      </c>
      <c r="H3144" s="20">
        <v>14.156316237965674</v>
      </c>
      <c r="I3144" s="21">
        <v>0.20246180793572335</v>
      </c>
      <c r="J3144" s="21">
        <v>0.21643815439261108</v>
      </c>
      <c r="K3144" s="21">
        <v>0.25385873029117412</v>
      </c>
      <c r="L3144" s="22">
        <f t="shared" si="351"/>
        <v>84.985968795870903</v>
      </c>
      <c r="M3144" s="23">
        <f t="shared" si="350"/>
        <v>1590.9304411105088</v>
      </c>
      <c r="N3144" s="23">
        <f t="shared" si="352"/>
        <v>1676.385674174046</v>
      </c>
      <c r="O3144" s="23">
        <f t="shared" si="349"/>
        <v>1814.961966763238</v>
      </c>
      <c r="P3144" s="23">
        <f t="shared" si="353"/>
        <v>110080.21957982639</v>
      </c>
    </row>
    <row r="3145" spans="1:16" s="1" customFormat="1" ht="15.9" customHeight="1" x14ac:dyDescent="0.3">
      <c r="A3145" s="33" t="s">
        <v>877</v>
      </c>
      <c r="B3145" s="33"/>
      <c r="C3145" s="33"/>
      <c r="D3145" s="19">
        <v>1</v>
      </c>
      <c r="E3145" s="20" t="s">
        <v>14</v>
      </c>
      <c r="F3145" s="20">
        <v>40.127224052001964</v>
      </c>
      <c r="G3145" s="20">
        <v>44.683520857782007</v>
      </c>
      <c r="H3145" s="20">
        <v>14.488651047197109</v>
      </c>
      <c r="I3145" s="21">
        <v>0.20897733494061815</v>
      </c>
      <c r="J3145" s="21">
        <v>0.22381911808459151</v>
      </c>
      <c r="K3145" s="21">
        <v>0.26780758999370008</v>
      </c>
      <c r="L3145" s="22">
        <f t="shared" si="351"/>
        <v>84.609304982580198</v>
      </c>
      <c r="M3145" s="23">
        <f t="shared" si="350"/>
        <v>1642.1289874321717</v>
      </c>
      <c r="N3145" s="23">
        <f t="shared" si="352"/>
        <v>1733.5536990519054</v>
      </c>
      <c r="O3145" s="23">
        <f t="shared" si="349"/>
        <v>1914.6892828605139</v>
      </c>
      <c r="P3145" s="23">
        <f t="shared" si="353"/>
        <v>112664.47159562293</v>
      </c>
    </row>
    <row r="3146" spans="1:16" s="1" customFormat="1" ht="15.9" customHeight="1" x14ac:dyDescent="0.3">
      <c r="A3146" s="33" t="s">
        <v>878</v>
      </c>
      <c r="B3146" s="33"/>
      <c r="C3146" s="33"/>
      <c r="D3146" s="19">
        <v>1</v>
      </c>
      <c r="E3146" s="20" t="s">
        <v>14</v>
      </c>
      <c r="F3146" s="20">
        <v>39.725856466701877</v>
      </c>
      <c r="G3146" s="20">
        <v>43.060734627678059</v>
      </c>
      <c r="H3146" s="20">
        <v>16.464674680616987</v>
      </c>
      <c r="I3146" s="21">
        <v>0.18218274806095333</v>
      </c>
      <c r="J3146" s="21">
        <v>0.26391600621991912</v>
      </c>
      <c r="K3146" s="21">
        <v>0.30263547072220348</v>
      </c>
      <c r="L3146" s="22">
        <f t="shared" si="351"/>
        <v>82.338278236078082</v>
      </c>
      <c r="M3146" s="23">
        <f t="shared" si="350"/>
        <v>1431.5790355253287</v>
      </c>
      <c r="N3146" s="23">
        <f t="shared" si="352"/>
        <v>2044.1174674302465</v>
      </c>
      <c r="O3146" s="23">
        <f t="shared" si="349"/>
        <v>2163.6910754429359</v>
      </c>
      <c r="P3146" s="23">
        <f t="shared" si="353"/>
        <v>128030.12970930782</v>
      </c>
    </row>
    <row r="3147" spans="1:16" s="1" customFormat="1" ht="15.9" customHeight="1" x14ac:dyDescent="0.3">
      <c r="A3147" s="33" t="s">
        <v>878</v>
      </c>
      <c r="B3147" s="33"/>
      <c r="C3147" s="33"/>
      <c r="D3147" s="19">
        <v>1</v>
      </c>
      <c r="E3147" s="20" t="s">
        <v>14</v>
      </c>
      <c r="F3147" s="20">
        <v>40.337604817519832</v>
      </c>
      <c r="G3147" s="20">
        <v>45.135229851460565</v>
      </c>
      <c r="H3147" s="20">
        <v>13.844806279126887</v>
      </c>
      <c r="I3147" s="21">
        <v>0.22626790623019943</v>
      </c>
      <c r="J3147" s="21">
        <v>0.20946191316391227</v>
      </c>
      <c r="K3147" s="21">
        <v>0.24662923249859336</v>
      </c>
      <c r="L3147" s="22">
        <f t="shared" si="351"/>
        <v>85.318397753299237</v>
      </c>
      <c r="M3147" s="23">
        <f t="shared" si="350"/>
        <v>1777.9970629435757</v>
      </c>
      <c r="N3147" s="23">
        <f t="shared" si="352"/>
        <v>1622.3523597235867</v>
      </c>
      <c r="O3147" s="23">
        <f t="shared" si="349"/>
        <v>1763.2747014984868</v>
      </c>
      <c r="P3147" s="23">
        <f t="shared" si="353"/>
        <v>107657.90263706754</v>
      </c>
    </row>
    <row r="3148" spans="1:16" s="1" customFormat="1" ht="15.9" customHeight="1" x14ac:dyDescent="0.3">
      <c r="A3148" s="33" t="s">
        <v>878</v>
      </c>
      <c r="B3148" s="33"/>
      <c r="C3148" s="33"/>
      <c r="D3148" s="19">
        <v>1</v>
      </c>
      <c r="E3148" s="20" t="s">
        <v>14</v>
      </c>
      <c r="F3148" s="20">
        <v>40.214659190694135</v>
      </c>
      <c r="G3148" s="20">
        <v>45.041660149197519</v>
      </c>
      <c r="H3148" s="20">
        <v>14.044681157081207</v>
      </c>
      <c r="I3148" s="21">
        <v>0.2365829790285276</v>
      </c>
      <c r="J3148" s="21">
        <v>0.21434158440789869</v>
      </c>
      <c r="K3148" s="21">
        <v>0.24807493959069718</v>
      </c>
      <c r="L3148" s="22">
        <f t="shared" si="351"/>
        <v>85.111665370436356</v>
      </c>
      <c r="M3148" s="23">
        <f t="shared" si="350"/>
        <v>1859.0521690124754</v>
      </c>
      <c r="N3148" s="23">
        <f t="shared" si="352"/>
        <v>1660.1470405692721</v>
      </c>
      <c r="O3148" s="23">
        <f t="shared" si="349"/>
        <v>1773.6107785135994</v>
      </c>
      <c r="P3148" s="23">
        <f t="shared" si="353"/>
        <v>109212.13963515713</v>
      </c>
    </row>
    <row r="3149" spans="1:16" s="1" customFormat="1" ht="15.9" customHeight="1" x14ac:dyDescent="0.3">
      <c r="A3149" s="33" t="s">
        <v>878</v>
      </c>
      <c r="B3149" s="33"/>
      <c r="C3149" s="33"/>
      <c r="D3149" s="19">
        <v>1</v>
      </c>
      <c r="E3149" s="20" t="s">
        <v>14</v>
      </c>
      <c r="F3149" s="20">
        <v>40.352302179402038</v>
      </c>
      <c r="G3149" s="20">
        <v>45.687626512512814</v>
      </c>
      <c r="H3149" s="20">
        <v>13.281286684292176</v>
      </c>
      <c r="I3149" s="21">
        <v>0.23813456330292254</v>
      </c>
      <c r="J3149" s="21">
        <v>0.19902132633023883</v>
      </c>
      <c r="K3149" s="21">
        <v>0.24162873415980923</v>
      </c>
      <c r="L3149" s="22">
        <f t="shared" si="351"/>
        <v>85.978597702799192</v>
      </c>
      <c r="M3149" s="23">
        <f t="shared" si="350"/>
        <v>1871.2444075351452</v>
      </c>
      <c r="N3149" s="23">
        <f t="shared" si="352"/>
        <v>1541.4865334229637</v>
      </c>
      <c r="O3149" s="23">
        <f t="shared" si="349"/>
        <v>1727.5236588246889</v>
      </c>
      <c r="P3149" s="23">
        <f t="shared" si="353"/>
        <v>103275.94622311179</v>
      </c>
    </row>
    <row r="3150" spans="1:16" s="1" customFormat="1" ht="15.9" customHeight="1" x14ac:dyDescent="0.3">
      <c r="A3150" s="33" t="s">
        <v>878</v>
      </c>
      <c r="B3150" s="33"/>
      <c r="C3150" s="33"/>
      <c r="D3150" s="19">
        <v>1</v>
      </c>
      <c r="E3150" s="20" t="s">
        <v>14</v>
      </c>
      <c r="F3150" s="20">
        <v>40.369845351676595</v>
      </c>
      <c r="G3150" s="20">
        <v>45.667390336251536</v>
      </c>
      <c r="H3150" s="20">
        <v>13.258305658919953</v>
      </c>
      <c r="I3150" s="21">
        <v>0.25135881281515315</v>
      </c>
      <c r="J3150" s="21">
        <v>0.20138978246002434</v>
      </c>
      <c r="K3150" s="21">
        <v>0.2517100578767224</v>
      </c>
      <c r="L3150" s="22">
        <f t="shared" si="351"/>
        <v>85.994127592676335</v>
      </c>
      <c r="M3150" s="23">
        <f t="shared" si="350"/>
        <v>1975.1596166521545</v>
      </c>
      <c r="N3150" s="23">
        <f t="shared" si="352"/>
        <v>1559.8310158781221</v>
      </c>
      <c r="O3150" s="23">
        <f t="shared" si="349"/>
        <v>1799.6000420156029</v>
      </c>
      <c r="P3150" s="23">
        <f t="shared" si="353"/>
        <v>103097.24462612715</v>
      </c>
    </row>
    <row r="3151" spans="1:16" s="1" customFormat="1" ht="15.9" customHeight="1" x14ac:dyDescent="0.3">
      <c r="A3151" s="33" t="s">
        <v>879</v>
      </c>
      <c r="B3151" s="33"/>
      <c r="C3151" s="33"/>
      <c r="D3151" s="19">
        <v>1</v>
      </c>
      <c r="E3151" s="20" t="s">
        <v>14</v>
      </c>
      <c r="F3151" s="20">
        <v>39.924969189439587</v>
      </c>
      <c r="G3151" s="20">
        <v>44.910173845967485</v>
      </c>
      <c r="H3151" s="20">
        <v>14.46067951399144</v>
      </c>
      <c r="I3151" s="21">
        <v>0.22085342858012036</v>
      </c>
      <c r="J3151" s="21">
        <v>0.22520719907248216</v>
      </c>
      <c r="K3151" s="21">
        <v>0.25811682294888949</v>
      </c>
      <c r="L3151" s="22">
        <f t="shared" si="351"/>
        <v>84.700134796483113</v>
      </c>
      <c r="M3151" s="23">
        <f t="shared" si="350"/>
        <v>1735.4504838921921</v>
      </c>
      <c r="N3151" s="23">
        <f t="shared" si="352"/>
        <v>1744.30484914013</v>
      </c>
      <c r="O3151" s="23">
        <f t="shared" si="349"/>
        <v>1845.405183019157</v>
      </c>
      <c r="P3151" s="23">
        <f t="shared" si="353"/>
        <v>112446.96356136423</v>
      </c>
    </row>
    <row r="3152" spans="1:16" s="1" customFormat="1" ht="15.9" customHeight="1" x14ac:dyDescent="0.3">
      <c r="A3152" s="33" t="s">
        <v>879</v>
      </c>
      <c r="B3152" s="33"/>
      <c r="C3152" s="33"/>
      <c r="D3152" s="19">
        <v>1</v>
      </c>
      <c r="E3152" s="20" t="s">
        <v>14</v>
      </c>
      <c r="F3152" s="20">
        <v>40.05917209813645</v>
      </c>
      <c r="G3152" s="20">
        <v>44.902474965389658</v>
      </c>
      <c r="H3152" s="20">
        <v>14.342151238410118</v>
      </c>
      <c r="I3152" s="21">
        <v>0.22792404503051647</v>
      </c>
      <c r="J3152" s="21">
        <v>0.22046571197609416</v>
      </c>
      <c r="K3152" s="21">
        <v>0.24781194105717624</v>
      </c>
      <c r="L3152" s="22">
        <f t="shared" si="351"/>
        <v>84.80427865513893</v>
      </c>
      <c r="M3152" s="23">
        <f t="shared" si="350"/>
        <v>1791.0108834709768</v>
      </c>
      <c r="N3152" s="23">
        <f t="shared" si="352"/>
        <v>1707.5804505932474</v>
      </c>
      <c r="O3152" s="23">
        <f t="shared" si="349"/>
        <v>1771.7304715605649</v>
      </c>
      <c r="P3152" s="23">
        <f t="shared" si="353"/>
        <v>111525.28179168054</v>
      </c>
    </row>
    <row r="3153" spans="1:16" s="1" customFormat="1" ht="15.9" customHeight="1" x14ac:dyDescent="0.3">
      <c r="A3153" s="33" t="s">
        <v>879</v>
      </c>
      <c r="B3153" s="33"/>
      <c r="C3153" s="33"/>
      <c r="D3153" s="19">
        <v>1</v>
      </c>
      <c r="E3153" s="20" t="s">
        <v>14</v>
      </c>
      <c r="F3153" s="20">
        <v>40.06283783298997</v>
      </c>
      <c r="G3153" s="20">
        <v>44.962474024747053</v>
      </c>
      <c r="H3153" s="20">
        <v>14.278735586195893</v>
      </c>
      <c r="I3153" s="21">
        <v>0.23269208092673691</v>
      </c>
      <c r="J3153" s="21">
        <v>0.22042369566890849</v>
      </c>
      <c r="K3153" s="21">
        <v>0.24283677947143961</v>
      </c>
      <c r="L3153" s="22">
        <f t="shared" si="351"/>
        <v>84.878443499945561</v>
      </c>
      <c r="M3153" s="23">
        <f t="shared" si="350"/>
        <v>1828.4777693441529</v>
      </c>
      <c r="N3153" s="23">
        <f t="shared" si="352"/>
        <v>1707.2550202843195</v>
      </c>
      <c r="O3153" s="23">
        <f t="shared" si="349"/>
        <v>1736.160573900333</v>
      </c>
      <c r="P3153" s="23">
        <f t="shared" si="353"/>
        <v>111032.15852407382</v>
      </c>
    </row>
    <row r="3154" spans="1:16" s="1" customFormat="1" ht="15.9" customHeight="1" x14ac:dyDescent="0.3">
      <c r="A3154" s="33" t="s">
        <v>879</v>
      </c>
      <c r="B3154" s="33"/>
      <c r="C3154" s="33"/>
      <c r="D3154" s="19">
        <v>1</v>
      </c>
      <c r="E3154" s="20" t="s">
        <v>14</v>
      </c>
      <c r="F3154" s="20">
        <v>39.979512507813361</v>
      </c>
      <c r="G3154" s="20">
        <v>44.970305273293526</v>
      </c>
      <c r="H3154" s="20">
        <v>14.348893589026215</v>
      </c>
      <c r="I3154" s="21">
        <v>0.24087035987332789</v>
      </c>
      <c r="J3154" s="21">
        <v>0.22178552343652394</v>
      </c>
      <c r="K3154" s="21">
        <v>0.23863274655704769</v>
      </c>
      <c r="L3154" s="22">
        <f t="shared" si="351"/>
        <v>84.817669160469464</v>
      </c>
      <c r="M3154" s="23">
        <f t="shared" si="350"/>
        <v>1892.7421017863264</v>
      </c>
      <c r="N3154" s="23">
        <f t="shared" si="352"/>
        <v>1717.8028304277279</v>
      </c>
      <c r="O3154" s="23">
        <f t="shared" si="349"/>
        <v>1706.1038575609327</v>
      </c>
      <c r="P3154" s="23">
        <f t="shared" si="353"/>
        <v>111577.71064561598</v>
      </c>
    </row>
    <row r="3155" spans="1:16" s="1" customFormat="1" ht="15.9" customHeight="1" x14ac:dyDescent="0.3">
      <c r="A3155" s="33" t="s">
        <v>880</v>
      </c>
      <c r="B3155" s="33"/>
      <c r="C3155" s="33"/>
      <c r="D3155" s="19">
        <v>1</v>
      </c>
      <c r="E3155" s="20" t="s">
        <v>14</v>
      </c>
      <c r="F3155" s="20">
        <v>39.568517458825745</v>
      </c>
      <c r="G3155" s="20">
        <v>43.517426073109746</v>
      </c>
      <c r="H3155" s="20">
        <v>16.198333988500881</v>
      </c>
      <c r="I3155" s="21">
        <v>0.17670295111731252</v>
      </c>
      <c r="J3155" s="21">
        <v>0.24963545874719059</v>
      </c>
      <c r="K3155" s="21">
        <v>0.28938406969910735</v>
      </c>
      <c r="L3155" s="22">
        <f t="shared" si="351"/>
        <v>82.725480186150392</v>
      </c>
      <c r="M3155" s="23">
        <f t="shared" si="350"/>
        <v>1388.5191821256681</v>
      </c>
      <c r="N3155" s="23">
        <f t="shared" si="352"/>
        <v>1933.5098655967054</v>
      </c>
      <c r="O3155" s="23">
        <f t="shared" si="349"/>
        <v>2068.9502373568839</v>
      </c>
      <c r="P3155" s="23">
        <f t="shared" si="353"/>
        <v>125959.05123251074</v>
      </c>
    </row>
    <row r="3156" spans="1:16" s="1" customFormat="1" ht="15.9" customHeight="1" x14ac:dyDescent="0.3">
      <c r="A3156" s="33" t="s">
        <v>880</v>
      </c>
      <c r="B3156" s="33"/>
      <c r="C3156" s="33"/>
      <c r="D3156" s="19">
        <v>1</v>
      </c>
      <c r="E3156" s="20" t="s">
        <v>14</v>
      </c>
      <c r="F3156" s="20">
        <v>39.732052545570987</v>
      </c>
      <c r="G3156" s="20">
        <v>44.329312697189252</v>
      </c>
      <c r="H3156" s="20">
        <v>15.239747327803604</v>
      </c>
      <c r="I3156" s="21">
        <v>0.18997209224979955</v>
      </c>
      <c r="J3156" s="21">
        <v>0.233923232227921</v>
      </c>
      <c r="K3156" s="21">
        <v>0.2749921049584223</v>
      </c>
      <c r="L3156" s="22">
        <f t="shared" si="351"/>
        <v>83.832005190465523</v>
      </c>
      <c r="M3156" s="23">
        <f t="shared" si="350"/>
        <v>1492.7871463916358</v>
      </c>
      <c r="N3156" s="23">
        <f t="shared" si="352"/>
        <v>1811.8134321735035</v>
      </c>
      <c r="O3156" s="23">
        <f t="shared" si="349"/>
        <v>1966.054943579197</v>
      </c>
      <c r="P3156" s="23">
        <f t="shared" si="353"/>
        <v>118505.0336532162</v>
      </c>
    </row>
    <row r="3157" spans="1:16" s="1" customFormat="1" ht="15.9" customHeight="1" x14ac:dyDescent="0.3">
      <c r="A3157" s="33" t="s">
        <v>880</v>
      </c>
      <c r="B3157" s="33"/>
      <c r="C3157" s="33"/>
      <c r="D3157" s="19">
        <v>1</v>
      </c>
      <c r="E3157" s="20" t="s">
        <v>14</v>
      </c>
      <c r="F3157" s="20">
        <v>39.84386021105577</v>
      </c>
      <c r="G3157" s="20">
        <v>44.96710836828737</v>
      </c>
      <c r="H3157" s="20">
        <v>14.48021979087761</v>
      </c>
      <c r="I3157" s="21">
        <v>0.19715903086257514</v>
      </c>
      <c r="J3157" s="21">
        <v>0.23049480944443945</v>
      </c>
      <c r="K3157" s="21">
        <v>0.2811577894722263</v>
      </c>
      <c r="L3157" s="22">
        <f t="shared" si="351"/>
        <v>84.699053748358068</v>
      </c>
      <c r="M3157" s="23">
        <f t="shared" si="350"/>
        <v>1549.2615972228127</v>
      </c>
      <c r="N3157" s="23">
        <f t="shared" si="352"/>
        <v>1785.2591545537871</v>
      </c>
      <c r="O3157" s="23">
        <f t="shared" si="349"/>
        <v>2010.1364801045706</v>
      </c>
      <c r="P3157" s="23">
        <f t="shared" si="353"/>
        <v>112598.90972688656</v>
      </c>
    </row>
    <row r="3158" spans="1:16" s="1" customFormat="1" ht="15.9" customHeight="1" x14ac:dyDescent="0.3">
      <c r="A3158" s="33" t="s">
        <v>880</v>
      </c>
      <c r="B3158" s="33"/>
      <c r="C3158" s="33"/>
      <c r="D3158" s="19">
        <v>1</v>
      </c>
      <c r="E3158" s="20" t="s">
        <v>14</v>
      </c>
      <c r="F3158" s="20">
        <v>39.90647064712531</v>
      </c>
      <c r="G3158" s="20">
        <v>44.997772287037122</v>
      </c>
      <c r="H3158" s="20">
        <v>14.397539917101973</v>
      </c>
      <c r="I3158" s="21">
        <v>0.20028895431600013</v>
      </c>
      <c r="J3158" s="21">
        <v>0.22671451776430851</v>
      </c>
      <c r="K3158" s="21">
        <v>0.27121367665527585</v>
      </c>
      <c r="L3158" s="22">
        <f t="shared" si="351"/>
        <v>84.781914042672952</v>
      </c>
      <c r="M3158" s="23">
        <f t="shared" si="350"/>
        <v>1573.8563123998124</v>
      </c>
      <c r="N3158" s="23">
        <f t="shared" si="352"/>
        <v>1755.9795350035513</v>
      </c>
      <c r="O3158" s="23">
        <f t="shared" si="349"/>
        <v>1939.0410856886813</v>
      </c>
      <c r="P3158" s="23">
        <f t="shared" si="353"/>
        <v>111955.98691370118</v>
      </c>
    </row>
    <row r="3159" spans="1:16" s="1" customFormat="1" ht="15.9" customHeight="1" x14ac:dyDescent="0.3">
      <c r="A3159" s="33" t="s">
        <v>881</v>
      </c>
      <c r="B3159" s="33"/>
      <c r="C3159" s="33"/>
      <c r="D3159" s="19">
        <v>1</v>
      </c>
      <c r="E3159" s="20" t="s">
        <v>14</v>
      </c>
      <c r="F3159" s="20">
        <v>39.229019961094899</v>
      </c>
      <c r="G3159" s="20">
        <v>41.222677530398336</v>
      </c>
      <c r="H3159" s="20">
        <v>18.835534437973077</v>
      </c>
      <c r="I3159" s="21">
        <v>0.15128991737586298</v>
      </c>
      <c r="J3159" s="21">
        <v>0.27938004349081069</v>
      </c>
      <c r="K3159" s="21">
        <v>0.28209810966702514</v>
      </c>
      <c r="L3159" s="22">
        <f t="shared" si="351"/>
        <v>79.59685197556206</v>
      </c>
      <c r="M3159" s="23">
        <f t="shared" si="350"/>
        <v>1188.8253762051154</v>
      </c>
      <c r="N3159" s="23">
        <f t="shared" si="352"/>
        <v>2163.8915923693808</v>
      </c>
      <c r="O3159" s="23">
        <f t="shared" si="349"/>
        <v>2016.8592955388945</v>
      </c>
      <c r="P3159" s="23">
        <f t="shared" si="353"/>
        <v>146466.05317241896</v>
      </c>
    </row>
    <row r="3160" spans="1:16" s="1" customFormat="1" ht="15.9" customHeight="1" x14ac:dyDescent="0.3">
      <c r="A3160" s="33" t="s">
        <v>881</v>
      </c>
      <c r="B3160" s="33"/>
      <c r="C3160" s="33"/>
      <c r="D3160" s="19">
        <v>1</v>
      </c>
      <c r="E3160" s="20" t="s">
        <v>14</v>
      </c>
      <c r="F3160" s="20">
        <v>40.412106416308333</v>
      </c>
      <c r="G3160" s="20">
        <v>46.090327713900734</v>
      </c>
      <c r="H3160" s="20">
        <v>12.835920278577007</v>
      </c>
      <c r="I3160" s="21">
        <v>0.22685769580924256</v>
      </c>
      <c r="J3160" s="21">
        <v>0.19652979404074367</v>
      </c>
      <c r="K3160" s="21">
        <v>0.23825810136393336</v>
      </c>
      <c r="L3160" s="22">
        <f t="shared" si="351"/>
        <v>86.487650965822738</v>
      </c>
      <c r="M3160" s="23">
        <f t="shared" si="350"/>
        <v>1782.6315873742149</v>
      </c>
      <c r="N3160" s="23">
        <f t="shared" si="352"/>
        <v>1522.1887850727571</v>
      </c>
      <c r="O3160" s="23">
        <f t="shared" si="349"/>
        <v>1703.4253332661281</v>
      </c>
      <c r="P3160" s="23">
        <f t="shared" si="353"/>
        <v>99812.75488784608</v>
      </c>
    </row>
    <row r="3161" spans="1:16" s="1" customFormat="1" ht="15.9" customHeight="1" x14ac:dyDescent="0.3">
      <c r="A3161" s="33" t="s">
        <v>881</v>
      </c>
      <c r="B3161" s="33"/>
      <c r="C3161" s="33"/>
      <c r="D3161" s="19">
        <v>1</v>
      </c>
      <c r="E3161" s="20" t="s">
        <v>14</v>
      </c>
      <c r="F3161" s="20">
        <v>40.302777306441826</v>
      </c>
      <c r="G3161" s="20">
        <v>46.024357842332883</v>
      </c>
      <c r="H3161" s="20">
        <v>13.001051092314638</v>
      </c>
      <c r="I3161" s="21">
        <v>0.22839857174838232</v>
      </c>
      <c r="J3161" s="21">
        <v>0.19893362969893624</v>
      </c>
      <c r="K3161" s="21">
        <v>0.24448155746332284</v>
      </c>
      <c r="L3161" s="22">
        <f t="shared" si="351"/>
        <v>86.320663435386308</v>
      </c>
      <c r="M3161" s="23">
        <f t="shared" si="350"/>
        <v>1794.7396805624887</v>
      </c>
      <c r="N3161" s="23">
        <f t="shared" si="352"/>
        <v>1540.8072937722582</v>
      </c>
      <c r="O3161" s="23">
        <f t="shared" si="349"/>
        <v>1747.919907509279</v>
      </c>
      <c r="P3161" s="23">
        <f t="shared" si="353"/>
        <v>101096.82031348863</v>
      </c>
    </row>
    <row r="3162" spans="1:16" s="1" customFormat="1" ht="15.9" customHeight="1" x14ac:dyDescent="0.3">
      <c r="A3162" s="33" t="s">
        <v>881</v>
      </c>
      <c r="B3162" s="33"/>
      <c r="C3162" s="33"/>
      <c r="D3162" s="19">
        <v>1</v>
      </c>
      <c r="E3162" s="20" t="s">
        <v>14</v>
      </c>
      <c r="F3162" s="20">
        <v>40.416955155273421</v>
      </c>
      <c r="G3162" s="20">
        <v>45.821808493402315</v>
      </c>
      <c r="H3162" s="20">
        <v>13.08292750584118</v>
      </c>
      <c r="I3162" s="21">
        <v>0.22963937767115392</v>
      </c>
      <c r="J3162" s="21">
        <v>0.20341445955329257</v>
      </c>
      <c r="K3162" s="21">
        <v>0.24525500825863752</v>
      </c>
      <c r="L3162" s="22">
        <f t="shared" si="351"/>
        <v>86.193961267444465</v>
      </c>
      <c r="M3162" s="23">
        <f t="shared" si="350"/>
        <v>1804.489844972135</v>
      </c>
      <c r="N3162" s="23">
        <f t="shared" si="352"/>
        <v>1575.5128150669398</v>
      </c>
      <c r="O3162" s="23">
        <f t="shared" si="349"/>
        <v>1753.4496908460535</v>
      </c>
      <c r="P3162" s="23">
        <f t="shared" si="353"/>
        <v>101733.49537979145</v>
      </c>
    </row>
    <row r="3163" spans="1:16" s="1" customFormat="1" ht="15.9" customHeight="1" x14ac:dyDescent="0.3">
      <c r="A3163" s="33" t="s">
        <v>881</v>
      </c>
      <c r="B3163" s="33"/>
      <c r="C3163" s="33"/>
      <c r="D3163" s="19">
        <v>1</v>
      </c>
      <c r="E3163" s="20" t="s">
        <v>14</v>
      </c>
      <c r="F3163" s="20">
        <v>40.397625122288126</v>
      </c>
      <c r="G3163" s="20">
        <v>46.052356220443095</v>
      </c>
      <c r="H3163" s="20">
        <v>12.870400584323132</v>
      </c>
      <c r="I3163" s="21">
        <v>0.23388506421856467</v>
      </c>
      <c r="J3163" s="21">
        <v>0.19781112246086688</v>
      </c>
      <c r="K3163" s="21">
        <v>0.24792188626619477</v>
      </c>
      <c r="L3163" s="22">
        <f t="shared" si="351"/>
        <v>86.44661596598911</v>
      </c>
      <c r="M3163" s="23">
        <f t="shared" si="350"/>
        <v>1837.8521469319871</v>
      </c>
      <c r="N3163" s="23">
        <f t="shared" si="352"/>
        <v>1532.113100928409</v>
      </c>
      <c r="O3163" s="23">
        <f t="shared" si="349"/>
        <v>1772.5165243883232</v>
      </c>
      <c r="P3163" s="23">
        <f t="shared" si="353"/>
        <v>100080.87546129963</v>
      </c>
    </row>
    <row r="3164" spans="1:16" s="1" customFormat="1" ht="15.9" customHeight="1" x14ac:dyDescent="0.3">
      <c r="A3164" s="33" t="s">
        <v>882</v>
      </c>
      <c r="B3164" s="33"/>
      <c r="C3164" s="33"/>
      <c r="D3164" s="19">
        <v>1</v>
      </c>
      <c r="E3164" s="20" t="s">
        <v>14</v>
      </c>
      <c r="F3164" s="20">
        <v>40.41860587353014</v>
      </c>
      <c r="G3164" s="20">
        <v>45.83034435970481</v>
      </c>
      <c r="H3164" s="20">
        <v>13.149744979706924</v>
      </c>
      <c r="I3164" s="21">
        <v>0.20857848795421993</v>
      </c>
      <c r="J3164" s="21">
        <v>0.20988332513965585</v>
      </c>
      <c r="K3164" s="21">
        <v>0.18284297396424407</v>
      </c>
      <c r="L3164" s="22">
        <f t="shared" si="351"/>
        <v>86.135452839396748</v>
      </c>
      <c r="M3164" s="23">
        <f t="shared" si="350"/>
        <v>1638.9948762707836</v>
      </c>
      <c r="N3164" s="23">
        <f t="shared" si="352"/>
        <v>1625.616335989899</v>
      </c>
      <c r="O3164" s="23">
        <f t="shared" si="349"/>
        <v>1307.2351037695291</v>
      </c>
      <c r="P3164" s="23">
        <f t="shared" si="353"/>
        <v>102253.07138185788</v>
      </c>
    </row>
    <row r="3165" spans="1:16" s="1" customFormat="1" ht="15.9" customHeight="1" x14ac:dyDescent="0.3">
      <c r="A3165" s="33" t="s">
        <v>882</v>
      </c>
      <c r="B3165" s="33"/>
      <c r="C3165" s="33"/>
      <c r="D3165" s="19">
        <v>1</v>
      </c>
      <c r="E3165" s="20" t="s">
        <v>14</v>
      </c>
      <c r="F3165" s="20">
        <v>40.226979351977945</v>
      </c>
      <c r="G3165" s="20">
        <v>45.630991356443594</v>
      </c>
      <c r="H3165" s="20">
        <v>13.529527897494335</v>
      </c>
      <c r="I3165" s="21">
        <v>0.21157071292274982</v>
      </c>
      <c r="J3165" s="21">
        <v>0.21480871763038042</v>
      </c>
      <c r="K3165" s="21">
        <v>0.1861219635310028</v>
      </c>
      <c r="L3165" s="22">
        <f t="shared" si="351"/>
        <v>85.738698450958566</v>
      </c>
      <c r="M3165" s="23">
        <f t="shared" si="350"/>
        <v>1662.5075665782635</v>
      </c>
      <c r="N3165" s="23">
        <f t="shared" si="352"/>
        <v>1663.7651431367087</v>
      </c>
      <c r="O3165" s="23">
        <f t="shared" si="349"/>
        <v>1330.6782264317067</v>
      </c>
      <c r="P3165" s="23">
        <f t="shared" si="353"/>
        <v>105206.28225112236</v>
      </c>
    </row>
    <row r="3166" spans="1:16" s="1" customFormat="1" ht="15.9" customHeight="1" x14ac:dyDescent="0.3">
      <c r="A3166" s="33" t="s">
        <v>882</v>
      </c>
      <c r="B3166" s="33"/>
      <c r="C3166" s="33"/>
      <c r="D3166" s="19">
        <v>1</v>
      </c>
      <c r="E3166" s="20" t="s">
        <v>14</v>
      </c>
      <c r="F3166" s="20">
        <v>40.186918057154095</v>
      </c>
      <c r="G3166" s="20">
        <v>45.049125024627259</v>
      </c>
      <c r="H3166" s="20">
        <v>14.081163743157632</v>
      </c>
      <c r="I3166" s="21">
        <v>0.21226351984143219</v>
      </c>
      <c r="J3166" s="21">
        <v>0.2107294318368568</v>
      </c>
      <c r="K3166" s="21">
        <v>0.25980022338272374</v>
      </c>
      <c r="L3166" s="22">
        <f t="shared" si="351"/>
        <v>85.080865599929353</v>
      </c>
      <c r="M3166" s="23">
        <f t="shared" si="350"/>
        <v>1667.9515939135017</v>
      </c>
      <c r="N3166" s="23">
        <f t="shared" si="352"/>
        <v>1632.1697144826644</v>
      </c>
      <c r="O3166" s="23">
        <f t="shared" si="349"/>
        <v>1857.4406476208173</v>
      </c>
      <c r="P3166" s="23">
        <f t="shared" si="353"/>
        <v>109495.830040106</v>
      </c>
    </row>
    <row r="3167" spans="1:16" s="1" customFormat="1" ht="15.9" customHeight="1" x14ac:dyDescent="0.3">
      <c r="A3167" s="33" t="s">
        <v>882</v>
      </c>
      <c r="B3167" s="33"/>
      <c r="C3167" s="33"/>
      <c r="D3167" s="19">
        <v>1</v>
      </c>
      <c r="E3167" s="20" t="s">
        <v>14</v>
      </c>
      <c r="F3167" s="20">
        <v>40.4657861447253</v>
      </c>
      <c r="G3167" s="20">
        <v>46.078775130086662</v>
      </c>
      <c r="H3167" s="20">
        <v>12.837288109851585</v>
      </c>
      <c r="I3167" s="21">
        <v>0.21773973296207949</v>
      </c>
      <c r="J3167" s="21">
        <v>0.20156939437098384</v>
      </c>
      <c r="K3167" s="21">
        <v>0.19884148800338655</v>
      </c>
      <c r="L3167" s="22">
        <f t="shared" si="351"/>
        <v>86.483475538014403</v>
      </c>
      <c r="M3167" s="23">
        <f t="shared" si="350"/>
        <v>1710.9832858877849</v>
      </c>
      <c r="N3167" s="23">
        <f t="shared" si="352"/>
        <v>1561.2221700176892</v>
      </c>
      <c r="O3167" s="23">
        <f t="shared" si="349"/>
        <v>1421.6164152669376</v>
      </c>
      <c r="P3167" s="23">
        <f t="shared" si="353"/>
        <v>99823.391211909679</v>
      </c>
    </row>
    <row r="3168" spans="1:16" s="1" customFormat="1" ht="15.9" customHeight="1" x14ac:dyDescent="0.3">
      <c r="A3168" s="33" t="s">
        <v>882</v>
      </c>
      <c r="B3168" s="33"/>
      <c r="C3168" s="33"/>
      <c r="D3168" s="19">
        <v>1</v>
      </c>
      <c r="E3168" s="20" t="s">
        <v>14</v>
      </c>
      <c r="F3168" s="20">
        <v>40.50537089853016</v>
      </c>
      <c r="G3168" s="20">
        <v>46.178100517859626</v>
      </c>
      <c r="H3168" s="20">
        <v>12.688146405584561</v>
      </c>
      <c r="I3168" s="21">
        <v>0.2246366613184681</v>
      </c>
      <c r="J3168" s="21">
        <v>0.19257879098238262</v>
      </c>
      <c r="K3168" s="21">
        <v>0.21116672572478504</v>
      </c>
      <c r="L3168" s="22">
        <f t="shared" si="351"/>
        <v>86.644433311946997</v>
      </c>
      <c r="M3168" s="23">
        <f t="shared" si="350"/>
        <v>1765.1788568165027</v>
      </c>
      <c r="N3168" s="23">
        <f t="shared" si="352"/>
        <v>1491.5869489767069</v>
      </c>
      <c r="O3168" s="23">
        <f t="shared" si="349"/>
        <v>1509.7356525687069</v>
      </c>
      <c r="P3168" s="23">
        <f t="shared" si="353"/>
        <v>98663.657897236088</v>
      </c>
    </row>
    <row r="3169" spans="1:16" s="1" customFormat="1" ht="15.9" customHeight="1" x14ac:dyDescent="0.3">
      <c r="A3169" s="33" t="s">
        <v>883</v>
      </c>
      <c r="B3169" s="33"/>
      <c r="C3169" s="33"/>
      <c r="D3169" s="19">
        <v>1</v>
      </c>
      <c r="E3169" s="20" t="s">
        <v>14</v>
      </c>
      <c r="F3169" s="20">
        <v>39.190767166894872</v>
      </c>
      <c r="G3169" s="20">
        <v>41.112600083383327</v>
      </c>
      <c r="H3169" s="20">
        <v>18.924614375209259</v>
      </c>
      <c r="I3169" s="21">
        <v>0.14170120942646702</v>
      </c>
      <c r="J3169" s="21">
        <v>0.30442119851789901</v>
      </c>
      <c r="K3169" s="21">
        <v>0.32589596656816749</v>
      </c>
      <c r="L3169" s="22">
        <f t="shared" si="351"/>
        <v>79.476539783893386</v>
      </c>
      <c r="M3169" s="23">
        <f t="shared" si="350"/>
        <v>1113.4779932929987</v>
      </c>
      <c r="N3169" s="23">
        <f t="shared" si="352"/>
        <v>2357.8436876918831</v>
      </c>
      <c r="O3169" s="23">
        <f t="shared" si="349"/>
        <v>2329.9918965336919</v>
      </c>
      <c r="P3169" s="23">
        <f t="shared" si="353"/>
        <v>147158.74319758365</v>
      </c>
    </row>
    <row r="3170" spans="1:16" s="1" customFormat="1" ht="15.9" customHeight="1" x14ac:dyDescent="0.3">
      <c r="A3170" s="33" t="s">
        <v>883</v>
      </c>
      <c r="B3170" s="33"/>
      <c r="C3170" s="33"/>
      <c r="D3170" s="19">
        <v>1</v>
      </c>
      <c r="E3170" s="20" t="s">
        <v>14</v>
      </c>
      <c r="F3170" s="20">
        <v>40.341473162857135</v>
      </c>
      <c r="G3170" s="20">
        <v>45.691364586451513</v>
      </c>
      <c r="H3170" s="20">
        <v>13.258589253485525</v>
      </c>
      <c r="I3170" s="21">
        <v>0.22526814230454861</v>
      </c>
      <c r="J3170" s="21">
        <v>0.20454832081259477</v>
      </c>
      <c r="K3170" s="21">
        <v>0.27875653408866263</v>
      </c>
      <c r="L3170" s="22">
        <f t="shared" si="351"/>
        <v>86.000190133735344</v>
      </c>
      <c r="M3170" s="23">
        <f t="shared" si="350"/>
        <v>1770.1409893489597</v>
      </c>
      <c r="N3170" s="23">
        <f t="shared" si="352"/>
        <v>1584.2949485910835</v>
      </c>
      <c r="O3170" s="23">
        <f t="shared" si="349"/>
        <v>1992.9687144395698</v>
      </c>
      <c r="P3170" s="23">
        <f t="shared" si="353"/>
        <v>103099.44987158262</v>
      </c>
    </row>
    <row r="3171" spans="1:16" s="1" customFormat="1" ht="15.9" customHeight="1" x14ac:dyDescent="0.3">
      <c r="A3171" s="33" t="s">
        <v>883</v>
      </c>
      <c r="B3171" s="33"/>
      <c r="C3171" s="33"/>
      <c r="D3171" s="19">
        <v>1</v>
      </c>
      <c r="E3171" s="20" t="s">
        <v>14</v>
      </c>
      <c r="F3171" s="20">
        <v>40.337531765021204</v>
      </c>
      <c r="G3171" s="20">
        <v>46.072343166071711</v>
      </c>
      <c r="H3171" s="20">
        <v>12.880436303282295</v>
      </c>
      <c r="I3171" s="21">
        <v>0.23910089193703754</v>
      </c>
      <c r="J3171" s="21">
        <v>0.1993012468062958</v>
      </c>
      <c r="K3171" s="21">
        <v>0.27128662688146948</v>
      </c>
      <c r="L3171" s="22">
        <f t="shared" si="351"/>
        <v>86.442566988033263</v>
      </c>
      <c r="M3171" s="23">
        <f t="shared" si="350"/>
        <v>1878.8377489944801</v>
      </c>
      <c r="N3171" s="23">
        <f t="shared" si="352"/>
        <v>1543.6546108457578</v>
      </c>
      <c r="O3171" s="23">
        <f t="shared" si="349"/>
        <v>1939.5626430361726</v>
      </c>
      <c r="P3171" s="23">
        <f t="shared" si="353"/>
        <v>100158.91371137087</v>
      </c>
    </row>
    <row r="3172" spans="1:16" s="1" customFormat="1" ht="15.9" customHeight="1" x14ac:dyDescent="0.3">
      <c r="A3172" s="24" t="s">
        <v>884</v>
      </c>
      <c r="B3172" s="24"/>
      <c r="C3172" s="24"/>
      <c r="D3172" s="19">
        <v>1</v>
      </c>
      <c r="E3172" s="19" t="s">
        <v>14</v>
      </c>
      <c r="F3172" s="20">
        <v>37.701165833145225</v>
      </c>
      <c r="G3172" s="20">
        <v>35.298061844756894</v>
      </c>
      <c r="H3172" s="20">
        <v>26.023773197892417</v>
      </c>
      <c r="I3172" s="21">
        <v>8.3943226725416362E-2</v>
      </c>
      <c r="J3172" s="21">
        <v>0.43778210317280747</v>
      </c>
      <c r="K3172" s="21">
        <v>0.45527379430722453</v>
      </c>
      <c r="L3172" s="22">
        <f t="shared" si="351"/>
        <v>70.741445153728506</v>
      </c>
      <c r="M3172" s="23">
        <f t="shared" si="350"/>
        <v>659.61988625975459</v>
      </c>
      <c r="N3172" s="23">
        <f t="shared" si="352"/>
        <v>3390.7683616513632</v>
      </c>
      <c r="O3172" s="23">
        <f t="shared" ref="O3172:O3235" si="354">K3172*10000/1.3987</f>
        <v>3254.9781533368446</v>
      </c>
      <c r="P3172" s="23">
        <f t="shared" si="353"/>
        <v>202362.15550460666</v>
      </c>
    </row>
    <row r="3173" spans="1:16" s="1" customFormat="1" ht="15.9" customHeight="1" x14ac:dyDescent="0.3">
      <c r="A3173" s="24" t="s">
        <v>884</v>
      </c>
      <c r="B3173" s="24"/>
      <c r="C3173" s="24"/>
      <c r="D3173" s="19">
        <v>1</v>
      </c>
      <c r="E3173" s="19" t="s">
        <v>14</v>
      </c>
      <c r="F3173" s="20">
        <v>40.329036520438741</v>
      </c>
      <c r="G3173" s="20">
        <v>46.781033382635485</v>
      </c>
      <c r="H3173" s="20">
        <v>12.178588810900189</v>
      </c>
      <c r="I3173" s="21">
        <v>0.15302047275048994</v>
      </c>
      <c r="J3173" s="21">
        <v>0.18448155924866536</v>
      </c>
      <c r="K3173" s="21">
        <v>0.3738392540264498</v>
      </c>
      <c r="L3173" s="22">
        <f t="shared" si="351"/>
        <v>87.256608557333536</v>
      </c>
      <c r="M3173" s="23">
        <f t="shared" si="350"/>
        <v>1202.4239568638218</v>
      </c>
      <c r="N3173" s="23">
        <f t="shared" si="352"/>
        <v>1428.871189285612</v>
      </c>
      <c r="O3173" s="23">
        <f t="shared" si="354"/>
        <v>2672.7622365514394</v>
      </c>
      <c r="P3173" s="23">
        <f t="shared" si="353"/>
        <v>94701.312681961033</v>
      </c>
    </row>
    <row r="3174" spans="1:16" s="1" customFormat="1" ht="15.9" customHeight="1" x14ac:dyDescent="0.3">
      <c r="A3174" s="24" t="s">
        <v>884</v>
      </c>
      <c r="B3174" s="24"/>
      <c r="C3174" s="24"/>
      <c r="D3174" s="19">
        <v>1</v>
      </c>
      <c r="E3174" s="19" t="s">
        <v>14</v>
      </c>
      <c r="F3174" s="20">
        <v>40.33213621355516</v>
      </c>
      <c r="G3174" s="20">
        <v>46.904859258559569</v>
      </c>
      <c r="H3174" s="20">
        <v>12.05100072542376</v>
      </c>
      <c r="I3174" s="21">
        <v>0.1574382442447253</v>
      </c>
      <c r="J3174" s="21">
        <v>0.18053873000551396</v>
      </c>
      <c r="K3174" s="21">
        <v>0.37402682821127259</v>
      </c>
      <c r="L3174" s="22">
        <f t="shared" si="351"/>
        <v>87.402390942165781</v>
      </c>
      <c r="M3174" s="23">
        <f t="shared" si="350"/>
        <v>1237.1384900575617</v>
      </c>
      <c r="N3174" s="23">
        <f t="shared" si="352"/>
        <v>1398.3326621138096</v>
      </c>
      <c r="O3174" s="23">
        <f t="shared" si="354"/>
        <v>2674.1032974281302</v>
      </c>
      <c r="P3174" s="23">
        <f t="shared" si="353"/>
        <v>93709.181379655987</v>
      </c>
    </row>
    <row r="3175" spans="1:16" s="1" customFormat="1" ht="15.9" customHeight="1" x14ac:dyDescent="0.3">
      <c r="A3175" s="24" t="s">
        <v>884</v>
      </c>
      <c r="B3175" s="24"/>
      <c r="C3175" s="24"/>
      <c r="D3175" s="19">
        <v>1</v>
      </c>
      <c r="E3175" s="19" t="s">
        <v>14</v>
      </c>
      <c r="F3175" s="20">
        <v>40.391405822101419</v>
      </c>
      <c r="G3175" s="20">
        <v>46.658302125041573</v>
      </c>
      <c r="H3175" s="20">
        <v>12.229073283516753</v>
      </c>
      <c r="I3175" s="21">
        <v>0.16264082645381625</v>
      </c>
      <c r="J3175" s="21">
        <v>0.18764307135972844</v>
      </c>
      <c r="K3175" s="21">
        <v>0.37093487152671434</v>
      </c>
      <c r="L3175" s="22">
        <f t="shared" si="351"/>
        <v>87.18120963485768</v>
      </c>
      <c r="M3175" s="23">
        <f t="shared" si="350"/>
        <v>1278.0200098523987</v>
      </c>
      <c r="N3175" s="23">
        <f t="shared" si="352"/>
        <v>1453.358154749659</v>
      </c>
      <c r="O3175" s="23">
        <f t="shared" si="354"/>
        <v>2651.9973656017323</v>
      </c>
      <c r="P3175" s="23">
        <f t="shared" si="353"/>
        <v>95093.882453473969</v>
      </c>
    </row>
    <row r="3176" spans="1:16" s="1" customFormat="1" ht="15.9" customHeight="1" x14ac:dyDescent="0.3">
      <c r="A3176" s="24" t="s">
        <v>884</v>
      </c>
      <c r="B3176" s="24"/>
      <c r="C3176" s="24"/>
      <c r="D3176" s="19">
        <v>1</v>
      </c>
      <c r="E3176" s="19" t="s">
        <v>14</v>
      </c>
      <c r="F3176" s="20">
        <v>40.315640379332528</v>
      </c>
      <c r="G3176" s="20">
        <v>46.649316326402385</v>
      </c>
      <c r="H3176" s="20">
        <v>12.338665319382299</v>
      </c>
      <c r="I3176" s="21">
        <v>0.19437080266931644</v>
      </c>
      <c r="J3176" s="21">
        <v>0.17779582185207798</v>
      </c>
      <c r="K3176" s="21">
        <v>0.3242113503613947</v>
      </c>
      <c r="L3176" s="22">
        <f t="shared" si="351"/>
        <v>87.079006586522127</v>
      </c>
      <c r="M3176" s="23">
        <f t="shared" si="350"/>
        <v>1527.3518990202456</v>
      </c>
      <c r="N3176" s="23">
        <f t="shared" si="352"/>
        <v>1377.0879238794671</v>
      </c>
      <c r="O3176" s="23">
        <f t="shared" si="354"/>
        <v>2317.9477397683186</v>
      </c>
      <c r="P3176" s="23">
        <f t="shared" si="353"/>
        <v>95946.075578400458</v>
      </c>
    </row>
    <row r="3177" spans="1:16" s="1" customFormat="1" ht="15.9" customHeight="1" x14ac:dyDescent="0.3">
      <c r="A3177" s="24" t="s">
        <v>885</v>
      </c>
      <c r="B3177" s="24"/>
      <c r="C3177" s="24"/>
      <c r="D3177" s="19">
        <v>1</v>
      </c>
      <c r="E3177" s="19" t="s">
        <v>14</v>
      </c>
      <c r="F3177" s="20">
        <v>39.88143753379196</v>
      </c>
      <c r="G3177" s="20">
        <v>45.902488570816573</v>
      </c>
      <c r="H3177" s="20">
        <v>13.513813386724133</v>
      </c>
      <c r="I3177" s="21">
        <v>0.22158059304392672</v>
      </c>
      <c r="J3177" s="21">
        <v>0.2021865384200178</v>
      </c>
      <c r="K3177" s="21">
        <v>0.27849337720338585</v>
      </c>
      <c r="L3177" s="22">
        <f t="shared" si="351"/>
        <v>85.825224968304724</v>
      </c>
      <c r="M3177" s="23">
        <f t="shared" si="350"/>
        <v>1741.1644903656038</v>
      </c>
      <c r="N3177" s="23">
        <f t="shared" si="352"/>
        <v>1566.0021564558733</v>
      </c>
      <c r="O3177" s="23">
        <f t="shared" si="354"/>
        <v>1991.0872753512965</v>
      </c>
      <c r="P3177" s="23">
        <f t="shared" si="353"/>
        <v>105084.08543331362</v>
      </c>
    </row>
    <row r="3178" spans="1:16" s="1" customFormat="1" ht="15.9" customHeight="1" x14ac:dyDescent="0.3">
      <c r="A3178" s="24" t="s">
        <v>885</v>
      </c>
      <c r="B3178" s="24"/>
      <c r="C3178" s="24"/>
      <c r="D3178" s="19">
        <v>1</v>
      </c>
      <c r="E3178" s="19" t="s">
        <v>14</v>
      </c>
      <c r="F3178" s="20">
        <v>40.020283873241823</v>
      </c>
      <c r="G3178" s="20">
        <v>46.239726797508531</v>
      </c>
      <c r="H3178" s="20">
        <v>13.039021511758303</v>
      </c>
      <c r="I3178" s="21">
        <v>0.2308520668110558</v>
      </c>
      <c r="J3178" s="21">
        <v>0.19353824075295034</v>
      </c>
      <c r="K3178" s="21">
        <v>0.27657750992734081</v>
      </c>
      <c r="L3178" s="22">
        <f t="shared" si="351"/>
        <v>86.341340797231155</v>
      </c>
      <c r="M3178" s="23">
        <f t="shared" si="350"/>
        <v>1814.0190697081234</v>
      </c>
      <c r="N3178" s="23">
        <f t="shared" si="352"/>
        <v>1499.0182073654275</v>
      </c>
      <c r="O3178" s="23">
        <f t="shared" si="354"/>
        <v>1977.3897900002917</v>
      </c>
      <c r="P3178" s="23">
        <f t="shared" si="353"/>
        <v>101392.08018474575</v>
      </c>
    </row>
    <row r="3179" spans="1:16" s="1" customFormat="1" ht="15.9" customHeight="1" x14ac:dyDescent="0.3">
      <c r="A3179" s="24" t="s">
        <v>885</v>
      </c>
      <c r="B3179" s="24"/>
      <c r="C3179" s="24"/>
      <c r="D3179" s="19">
        <v>1</v>
      </c>
      <c r="E3179" s="19" t="s">
        <v>14</v>
      </c>
      <c r="F3179" s="20">
        <v>40.017804885520754</v>
      </c>
      <c r="G3179" s="20">
        <v>46.29684170665579</v>
      </c>
      <c r="H3179" s="20">
        <v>12.98157245908259</v>
      </c>
      <c r="I3179" s="21">
        <v>0.23714768397082131</v>
      </c>
      <c r="J3179" s="21">
        <v>0.1901987354875663</v>
      </c>
      <c r="K3179" s="21">
        <v>0.27643452928248063</v>
      </c>
      <c r="L3179" s="22">
        <f t="shared" si="351"/>
        <v>86.407836066434442</v>
      </c>
      <c r="M3179" s="23">
        <f t="shared" si="350"/>
        <v>1863.4895801573259</v>
      </c>
      <c r="N3179" s="23">
        <f t="shared" si="352"/>
        <v>1473.152625571732</v>
      </c>
      <c r="O3179" s="23">
        <f t="shared" si="354"/>
        <v>1976.3675504574292</v>
      </c>
      <c r="P3179" s="23">
        <f t="shared" si="353"/>
        <v>100945.35349208857</v>
      </c>
    </row>
    <row r="3180" spans="1:16" s="1" customFormat="1" ht="15.9" customHeight="1" x14ac:dyDescent="0.3">
      <c r="A3180" s="24" t="s">
        <v>886</v>
      </c>
      <c r="B3180" s="24"/>
      <c r="C3180" s="24"/>
      <c r="D3180" s="19">
        <v>1</v>
      </c>
      <c r="E3180" s="19" t="s">
        <v>14</v>
      </c>
      <c r="F3180" s="20">
        <v>39.83806014981581</v>
      </c>
      <c r="G3180" s="20">
        <v>45.650139206110318</v>
      </c>
      <c r="H3180" s="20">
        <v>13.88380329504462</v>
      </c>
      <c r="I3180" s="21">
        <v>0.21954925747187659</v>
      </c>
      <c r="J3180" s="21">
        <v>0.22205439988641318</v>
      </c>
      <c r="K3180" s="21">
        <v>0.18639369167094921</v>
      </c>
      <c r="L3180" s="22">
        <f t="shared" si="351"/>
        <v>85.424933833630433</v>
      </c>
      <c r="M3180" s="23">
        <f t="shared" si="350"/>
        <v>1725.2024003762108</v>
      </c>
      <c r="N3180" s="23">
        <f t="shared" si="352"/>
        <v>1719.8853681853707</v>
      </c>
      <c r="O3180" s="23">
        <f t="shared" si="354"/>
        <v>1332.6209456706169</v>
      </c>
      <c r="P3180" s="23">
        <f t="shared" si="353"/>
        <v>107961.14537359736</v>
      </c>
    </row>
    <row r="3181" spans="1:16" s="1" customFormat="1" ht="15.9" customHeight="1" x14ac:dyDescent="0.3">
      <c r="A3181" s="24" t="s">
        <v>886</v>
      </c>
      <c r="B3181" s="24"/>
      <c r="C3181" s="24"/>
      <c r="D3181" s="19">
        <v>1</v>
      </c>
      <c r="E3181" s="19" t="s">
        <v>14</v>
      </c>
      <c r="F3181" s="20">
        <v>39.913625448527768</v>
      </c>
      <c r="G3181" s="20">
        <v>45.754742432764751</v>
      </c>
      <c r="H3181" s="20">
        <v>13.710559406127265</v>
      </c>
      <c r="I3181" s="21">
        <v>0.21971364969290147</v>
      </c>
      <c r="J3181" s="21">
        <v>0.21708773290388642</v>
      </c>
      <c r="K3181" s="21">
        <v>0.18427132998342335</v>
      </c>
      <c r="L3181" s="22">
        <f t="shared" si="351"/>
        <v>85.608800034785446</v>
      </c>
      <c r="M3181" s="23">
        <f t="shared" si="350"/>
        <v>1726.4941827196408</v>
      </c>
      <c r="N3181" s="23">
        <f t="shared" si="352"/>
        <v>1681.4168763371265</v>
      </c>
      <c r="O3181" s="23">
        <f t="shared" si="354"/>
        <v>1317.4471293588572</v>
      </c>
      <c r="P3181" s="23">
        <f t="shared" si="353"/>
        <v>106613.99227159616</v>
      </c>
    </row>
    <row r="3182" spans="1:16" s="1" customFormat="1" ht="15.9" customHeight="1" x14ac:dyDescent="0.3">
      <c r="A3182" s="24" t="s">
        <v>886</v>
      </c>
      <c r="B3182" s="24"/>
      <c r="C3182" s="24"/>
      <c r="D3182" s="19">
        <v>1</v>
      </c>
      <c r="E3182" s="19" t="s">
        <v>14</v>
      </c>
      <c r="F3182" s="20">
        <v>40.008350464939859</v>
      </c>
      <c r="G3182" s="20">
        <v>46.104376473028573</v>
      </c>
      <c r="H3182" s="20">
        <v>13.264424497464097</v>
      </c>
      <c r="I3182" s="21">
        <v>0.22179033848077379</v>
      </c>
      <c r="J3182" s="21">
        <v>0.21237701606961484</v>
      </c>
      <c r="K3182" s="21">
        <v>0.18868121001708676</v>
      </c>
      <c r="L3182" s="22">
        <f t="shared" si="351"/>
        <v>86.102916705096405</v>
      </c>
      <c r="M3182" s="23">
        <f t="shared" si="350"/>
        <v>1742.8126550430127</v>
      </c>
      <c r="N3182" s="23">
        <f t="shared" si="352"/>
        <v>1644.9308037302678</v>
      </c>
      <c r="O3182" s="23">
        <f t="shared" si="354"/>
        <v>1348.9755488459766</v>
      </c>
      <c r="P3182" s="23">
        <f t="shared" si="353"/>
        <v>103144.82501916093</v>
      </c>
    </row>
    <row r="3183" spans="1:16" s="1" customFormat="1" ht="15.9" customHeight="1" x14ac:dyDescent="0.3">
      <c r="A3183" s="24" t="s">
        <v>886</v>
      </c>
      <c r="B3183" s="24"/>
      <c r="C3183" s="24"/>
      <c r="D3183" s="19">
        <v>1</v>
      </c>
      <c r="E3183" s="19" t="s">
        <v>14</v>
      </c>
      <c r="F3183" s="20">
        <v>40.171069599386769</v>
      </c>
      <c r="G3183" s="20">
        <v>46.62287573020803</v>
      </c>
      <c r="H3183" s="20">
        <v>12.566970100576262</v>
      </c>
      <c r="I3183" s="21">
        <v>0.23807213335970942</v>
      </c>
      <c r="J3183" s="21">
        <v>0.1946713351580969</v>
      </c>
      <c r="K3183" s="21">
        <v>0.20634110131113687</v>
      </c>
      <c r="L3183" s="22">
        <f t="shared" si="351"/>
        <v>86.864847379929202</v>
      </c>
      <c r="M3183" s="23">
        <f t="shared" ref="M3183:M3246" si="355">I3183*10000/1.2726</f>
        <v>1870.7538374957521</v>
      </c>
      <c r="N3183" s="23">
        <f t="shared" si="352"/>
        <v>1507.7944013484387</v>
      </c>
      <c r="O3183" s="23">
        <f t="shared" si="354"/>
        <v>1475.2348703162711</v>
      </c>
      <c r="P3183" s="23">
        <f t="shared" si="353"/>
        <v>97721.384918944488</v>
      </c>
    </row>
    <row r="3184" spans="1:16" s="1" customFormat="1" ht="15.9" customHeight="1" x14ac:dyDescent="0.3">
      <c r="A3184" s="24" t="s">
        <v>886</v>
      </c>
      <c r="B3184" s="24"/>
      <c r="C3184" s="24"/>
      <c r="D3184" s="19">
        <v>1</v>
      </c>
      <c r="E3184" s="19" t="s">
        <v>14</v>
      </c>
      <c r="F3184" s="20">
        <v>40.191020003071621</v>
      </c>
      <c r="G3184" s="20">
        <v>46.928942135127322</v>
      </c>
      <c r="H3184" s="20">
        <v>12.238967881726362</v>
      </c>
      <c r="I3184" s="21">
        <v>0.24218539098712333</v>
      </c>
      <c r="J3184" s="21">
        <v>0.18541493525192859</v>
      </c>
      <c r="K3184" s="21">
        <v>0.21346965383563471</v>
      </c>
      <c r="L3184" s="22">
        <f t="shared" si="351"/>
        <v>87.236704615308</v>
      </c>
      <c r="M3184" s="23">
        <f t="shared" si="355"/>
        <v>1903.0755224510713</v>
      </c>
      <c r="N3184" s="23">
        <f t="shared" si="352"/>
        <v>1436.100497652611</v>
      </c>
      <c r="O3184" s="23">
        <f t="shared" si="354"/>
        <v>1526.2004277946285</v>
      </c>
      <c r="P3184" s="23">
        <f t="shared" si="353"/>
        <v>95170.823341573574</v>
      </c>
    </row>
    <row r="3185" spans="1:16" s="1" customFormat="1" ht="15.9" customHeight="1" x14ac:dyDescent="0.3">
      <c r="A3185" s="24" t="s">
        <v>886</v>
      </c>
      <c r="B3185" s="24"/>
      <c r="C3185" s="24"/>
      <c r="D3185" s="19">
        <v>1</v>
      </c>
      <c r="E3185" s="19" t="s">
        <v>14</v>
      </c>
      <c r="F3185" s="20">
        <v>40.025267555476283</v>
      </c>
      <c r="G3185" s="20">
        <v>46.766173134616032</v>
      </c>
      <c r="H3185" s="20">
        <v>12.480544332507693</v>
      </c>
      <c r="I3185" s="21">
        <v>0.25449586055459278</v>
      </c>
      <c r="J3185" s="21">
        <v>0.19397002523156742</v>
      </c>
      <c r="K3185" s="21">
        <v>0.27954909161381752</v>
      </c>
      <c r="L3185" s="22">
        <f t="shared" si="351"/>
        <v>86.978183641267037</v>
      </c>
      <c r="M3185" s="23">
        <f t="shared" si="355"/>
        <v>1999.8103139603393</v>
      </c>
      <c r="N3185" s="23">
        <f t="shared" si="352"/>
        <v>1502.3625221250672</v>
      </c>
      <c r="O3185" s="23">
        <f t="shared" si="354"/>
        <v>1998.635101264156</v>
      </c>
      <c r="P3185" s="23">
        <f t="shared" si="353"/>
        <v>97049.333845316418</v>
      </c>
    </row>
    <row r="3186" spans="1:16" s="1" customFormat="1" ht="15.9" customHeight="1" x14ac:dyDescent="0.3">
      <c r="A3186" s="24" t="s">
        <v>887</v>
      </c>
      <c r="B3186" s="24"/>
      <c r="C3186" s="24"/>
      <c r="D3186" s="19">
        <v>1</v>
      </c>
      <c r="E3186" s="19" t="s">
        <v>14</v>
      </c>
      <c r="F3186" s="20">
        <v>37.233903177141656</v>
      </c>
      <c r="G3186" s="20">
        <v>34.08599873438957</v>
      </c>
      <c r="H3186" s="20">
        <v>27.667581299697346</v>
      </c>
      <c r="I3186" s="21">
        <v>8.0711557837650133E-2</v>
      </c>
      <c r="J3186" s="21">
        <v>0.47373963308465339</v>
      </c>
      <c r="K3186" s="21">
        <v>0.45806559784910578</v>
      </c>
      <c r="L3186" s="22">
        <f t="shared" si="351"/>
        <v>68.711529914947917</v>
      </c>
      <c r="M3186" s="23">
        <f t="shared" si="355"/>
        <v>634.22566271923722</v>
      </c>
      <c r="N3186" s="23">
        <f t="shared" si="352"/>
        <v>3669.2714203752876</v>
      </c>
      <c r="O3186" s="23">
        <f t="shared" si="354"/>
        <v>3274.9381414821319</v>
      </c>
      <c r="P3186" s="23">
        <f t="shared" si="353"/>
        <v>215144.48911117687</v>
      </c>
    </row>
    <row r="3187" spans="1:16" s="1" customFormat="1" ht="15.9" customHeight="1" x14ac:dyDescent="0.3">
      <c r="A3187" s="24" t="s">
        <v>887</v>
      </c>
      <c r="B3187" s="24"/>
      <c r="C3187" s="24"/>
      <c r="D3187" s="19">
        <v>1</v>
      </c>
      <c r="E3187" s="19" t="s">
        <v>14</v>
      </c>
      <c r="F3187" s="20">
        <v>37.489327834533192</v>
      </c>
      <c r="G3187" s="20">
        <v>35.021660233848912</v>
      </c>
      <c r="H3187" s="20">
        <v>26.528728109933645</v>
      </c>
      <c r="I3187" s="21">
        <v>8.2813762501403182E-2</v>
      </c>
      <c r="J3187" s="21">
        <v>0.46218792422052085</v>
      </c>
      <c r="K3187" s="21">
        <v>0.41528213496233124</v>
      </c>
      <c r="L3187" s="22">
        <f t="shared" si="351"/>
        <v>70.177833372206265</v>
      </c>
      <c r="M3187" s="23">
        <f t="shared" si="355"/>
        <v>650.74463697472254</v>
      </c>
      <c r="N3187" s="23">
        <f t="shared" si="352"/>
        <v>3579.7995834600019</v>
      </c>
      <c r="O3187" s="23">
        <f t="shared" si="354"/>
        <v>2969.0579463954473</v>
      </c>
      <c r="P3187" s="23">
        <f t="shared" si="353"/>
        <v>206288.7100305882</v>
      </c>
    </row>
    <row r="3188" spans="1:16" s="1" customFormat="1" ht="15.9" customHeight="1" x14ac:dyDescent="0.3">
      <c r="A3188" s="24" t="s">
        <v>887</v>
      </c>
      <c r="B3188" s="24"/>
      <c r="C3188" s="24"/>
      <c r="D3188" s="19">
        <v>1</v>
      </c>
      <c r="E3188" s="19" t="s">
        <v>14</v>
      </c>
      <c r="F3188" s="20">
        <v>39.35390550024897</v>
      </c>
      <c r="G3188" s="20">
        <v>43.179506789525746</v>
      </c>
      <c r="H3188" s="20">
        <v>16.713740459705186</v>
      </c>
      <c r="I3188" s="21">
        <v>0.15831818985540977</v>
      </c>
      <c r="J3188" s="21">
        <v>0.27342913877019487</v>
      </c>
      <c r="K3188" s="21">
        <v>0.32109992189447384</v>
      </c>
      <c r="L3188" s="22">
        <f t="shared" si="351"/>
        <v>82.159288029127623</v>
      </c>
      <c r="M3188" s="23">
        <f t="shared" si="355"/>
        <v>1244.0530398822079</v>
      </c>
      <c r="N3188" s="23">
        <f t="shared" si="352"/>
        <v>2117.7998510587477</v>
      </c>
      <c r="O3188" s="23">
        <f t="shared" si="354"/>
        <v>2295.7025945125747</v>
      </c>
      <c r="P3188" s="23">
        <f t="shared" si="353"/>
        <v>129966.87760268417</v>
      </c>
    </row>
    <row r="3189" spans="1:16" s="1" customFormat="1" ht="15.9" customHeight="1" x14ac:dyDescent="0.3">
      <c r="A3189" s="24" t="s">
        <v>888</v>
      </c>
      <c r="B3189" s="24"/>
      <c r="C3189" s="24"/>
      <c r="D3189" s="19">
        <v>1</v>
      </c>
      <c r="E3189" s="19" t="s">
        <v>14</v>
      </c>
      <c r="F3189" s="20">
        <v>35.989604644258968</v>
      </c>
      <c r="G3189" s="20">
        <v>28.339357748160275</v>
      </c>
      <c r="H3189" s="20">
        <v>34.539438634137298</v>
      </c>
      <c r="I3189" s="21">
        <v>5.3486267544390738E-2</v>
      </c>
      <c r="J3189" s="21">
        <v>0.62620263044953361</v>
      </c>
      <c r="K3189" s="21">
        <v>0.45191007544952871</v>
      </c>
      <c r="L3189" s="22">
        <f t="shared" si="351"/>
        <v>59.391935635056882</v>
      </c>
      <c r="M3189" s="23">
        <f t="shared" si="355"/>
        <v>420.29127411905347</v>
      </c>
      <c r="N3189" s="23">
        <f t="shared" si="352"/>
        <v>4850.1481717104307</v>
      </c>
      <c r="O3189" s="23">
        <f t="shared" si="354"/>
        <v>3230.9292589513743</v>
      </c>
      <c r="P3189" s="23">
        <f t="shared" si="353"/>
        <v>268580.39373357152</v>
      </c>
    </row>
    <row r="3190" spans="1:16" s="1" customFormat="1" ht="15.9" customHeight="1" x14ac:dyDescent="0.3">
      <c r="A3190" s="24" t="s">
        <v>888</v>
      </c>
      <c r="B3190" s="24"/>
      <c r="C3190" s="24"/>
      <c r="D3190" s="19">
        <v>1</v>
      </c>
      <c r="E3190" s="19" t="s">
        <v>14</v>
      </c>
      <c r="F3190" s="20">
        <v>38.603739430320367</v>
      </c>
      <c r="G3190" s="20">
        <v>39.862374288986011</v>
      </c>
      <c r="H3190" s="20">
        <v>20.779078928209611</v>
      </c>
      <c r="I3190" s="21">
        <v>0.13164139686009532</v>
      </c>
      <c r="J3190" s="21">
        <v>0.32285507379785511</v>
      </c>
      <c r="K3190" s="21">
        <v>0.30031088182606241</v>
      </c>
      <c r="L3190" s="22">
        <f t="shared" si="351"/>
        <v>77.373599529548727</v>
      </c>
      <c r="M3190" s="23">
        <f t="shared" si="355"/>
        <v>1034.4287039139977</v>
      </c>
      <c r="N3190" s="23">
        <f t="shared" si="352"/>
        <v>2500.6201982639236</v>
      </c>
      <c r="O3190" s="23">
        <f t="shared" si="354"/>
        <v>2147.0714365200715</v>
      </c>
      <c r="P3190" s="23">
        <f t="shared" si="353"/>
        <v>161579.15185232979</v>
      </c>
    </row>
    <row r="3191" spans="1:16" s="1" customFormat="1" ht="15.9" customHeight="1" x14ac:dyDescent="0.3">
      <c r="A3191" s="24" t="s">
        <v>888</v>
      </c>
      <c r="B3191" s="24"/>
      <c r="C3191" s="24"/>
      <c r="D3191" s="19">
        <v>1</v>
      </c>
      <c r="E3191" s="19" t="s">
        <v>14</v>
      </c>
      <c r="F3191" s="20">
        <v>39.121625274495017</v>
      </c>
      <c r="G3191" s="20">
        <v>41.98137037216911</v>
      </c>
      <c r="H3191" s="20">
        <v>18.13992200973729</v>
      </c>
      <c r="I3191" s="21">
        <v>0.17039764223187143</v>
      </c>
      <c r="J3191" s="21">
        <v>0.28458454171084463</v>
      </c>
      <c r="K3191" s="21">
        <v>0.30210015965587222</v>
      </c>
      <c r="L3191" s="22">
        <f t="shared" ref="L3191:L3254" si="356">100*((G3191/40.3044)/((G3191/40.3044)+(H3191/71.8444)))</f>
        <v>80.489168303831491</v>
      </c>
      <c r="M3191" s="23">
        <f t="shared" si="355"/>
        <v>1338.9725147876113</v>
      </c>
      <c r="N3191" s="23">
        <f t="shared" si="352"/>
        <v>2204.2021664537579</v>
      </c>
      <c r="O3191" s="23">
        <f t="shared" si="354"/>
        <v>2159.8638711365711</v>
      </c>
      <c r="P3191" s="23">
        <f t="shared" si="353"/>
        <v>141056.93631210955</v>
      </c>
    </row>
    <row r="3192" spans="1:16" s="1" customFormat="1" ht="15.9" customHeight="1" x14ac:dyDescent="0.3">
      <c r="A3192" s="24" t="s">
        <v>888</v>
      </c>
      <c r="B3192" s="24"/>
      <c r="C3192" s="24"/>
      <c r="D3192" s="19">
        <v>1</v>
      </c>
      <c r="E3192" s="19" t="s">
        <v>14</v>
      </c>
      <c r="F3192" s="20">
        <v>40.023318616744945</v>
      </c>
      <c r="G3192" s="20">
        <v>45.436198594940343</v>
      </c>
      <c r="H3192" s="20">
        <v>13.841941897651708</v>
      </c>
      <c r="I3192" s="21">
        <v>0.22214625271221533</v>
      </c>
      <c r="J3192" s="21">
        <v>0.20623361249085892</v>
      </c>
      <c r="K3192" s="21">
        <v>0.2701610254599302</v>
      </c>
      <c r="L3192" s="22">
        <f t="shared" si="356"/>
        <v>85.404030765368503</v>
      </c>
      <c r="M3192" s="23">
        <f t="shared" si="355"/>
        <v>1745.6094036792028</v>
      </c>
      <c r="N3192" s="23">
        <f t="shared" si="352"/>
        <v>1597.3480945771739</v>
      </c>
      <c r="O3192" s="23">
        <f t="shared" si="354"/>
        <v>1931.5151602197054</v>
      </c>
      <c r="P3192" s="23">
        <f t="shared" si="353"/>
        <v>107635.62906416568</v>
      </c>
    </row>
    <row r="3193" spans="1:16" s="1" customFormat="1" ht="15.9" customHeight="1" x14ac:dyDescent="0.3">
      <c r="A3193" s="24" t="s">
        <v>889</v>
      </c>
      <c r="B3193" s="24"/>
      <c r="C3193" s="24"/>
      <c r="D3193" s="19">
        <v>1</v>
      </c>
      <c r="E3193" s="19" t="s">
        <v>14</v>
      </c>
      <c r="F3193" s="20">
        <v>39.849442123678436</v>
      </c>
      <c r="G3193" s="20">
        <v>45.341373577149483</v>
      </c>
      <c r="H3193" s="20">
        <v>14.094200701811118</v>
      </c>
      <c r="I3193" s="21">
        <v>0.21080762906951583</v>
      </c>
      <c r="J3193" s="21">
        <v>0.21841707784610295</v>
      </c>
      <c r="K3193" s="21">
        <v>0.28575889044535752</v>
      </c>
      <c r="L3193" s="22">
        <f t="shared" si="356"/>
        <v>85.151062230478743</v>
      </c>
      <c r="M3193" s="23">
        <f t="shared" si="355"/>
        <v>1656.5113081055777</v>
      </c>
      <c r="N3193" s="23">
        <f t="shared" si="352"/>
        <v>1691.7130961668574</v>
      </c>
      <c r="O3193" s="23">
        <f t="shared" si="354"/>
        <v>2043.0320329259848</v>
      </c>
      <c r="P3193" s="23">
        <f t="shared" si="353"/>
        <v>109597.20607940215</v>
      </c>
    </row>
    <row r="3194" spans="1:16" s="1" customFormat="1" ht="15.9" customHeight="1" x14ac:dyDescent="0.3">
      <c r="A3194" s="24" t="s">
        <v>889</v>
      </c>
      <c r="B3194" s="24"/>
      <c r="C3194" s="24"/>
      <c r="D3194" s="19">
        <v>1</v>
      </c>
      <c r="E3194" s="19" t="s">
        <v>14</v>
      </c>
      <c r="F3194" s="20">
        <v>39.875908029776134</v>
      </c>
      <c r="G3194" s="20">
        <v>45.12703030654599</v>
      </c>
      <c r="H3194" s="20">
        <v>14.206171887974278</v>
      </c>
      <c r="I3194" s="21">
        <v>0.21244780850066705</v>
      </c>
      <c r="J3194" s="21">
        <v>0.212831372318978</v>
      </c>
      <c r="K3194" s="21">
        <v>0.36561059488395187</v>
      </c>
      <c r="L3194" s="22">
        <f t="shared" si="356"/>
        <v>84.99038228168898</v>
      </c>
      <c r="M3194" s="23">
        <f t="shared" si="355"/>
        <v>1669.3997210487746</v>
      </c>
      <c r="N3194" s="23">
        <f t="shared" si="352"/>
        <v>1648.4499443805903</v>
      </c>
      <c r="O3194" s="23">
        <f t="shared" si="354"/>
        <v>2613.9314712515325</v>
      </c>
      <c r="P3194" s="23">
        <f t="shared" si="353"/>
        <v>110467.8995954454</v>
      </c>
    </row>
    <row r="3195" spans="1:16" s="1" customFormat="1" ht="15.9" customHeight="1" x14ac:dyDescent="0.3">
      <c r="A3195" s="24" t="s">
        <v>889</v>
      </c>
      <c r="B3195" s="24"/>
      <c r="C3195" s="24"/>
      <c r="D3195" s="19">
        <v>1</v>
      </c>
      <c r="E3195" s="19" t="s">
        <v>14</v>
      </c>
      <c r="F3195" s="20">
        <v>39.949193032426592</v>
      </c>
      <c r="G3195" s="20">
        <v>45.335690450303154</v>
      </c>
      <c r="H3195" s="20">
        <v>13.97624852719305</v>
      </c>
      <c r="I3195" s="21">
        <v>0.23085541326141013</v>
      </c>
      <c r="J3195" s="21">
        <v>0.21050290590133081</v>
      </c>
      <c r="K3195" s="21">
        <v>0.29750967091447827</v>
      </c>
      <c r="L3195" s="22">
        <f t="shared" si="356"/>
        <v>85.255434164719105</v>
      </c>
      <c r="M3195" s="23">
        <f t="shared" si="355"/>
        <v>1814.0453658762385</v>
      </c>
      <c r="N3195" s="23">
        <f t="shared" si="352"/>
        <v>1630.4151955799771</v>
      </c>
      <c r="O3195" s="23">
        <f t="shared" si="354"/>
        <v>2127.0441904230947</v>
      </c>
      <c r="P3195" s="23">
        <f t="shared" si="353"/>
        <v>108680.00409947938</v>
      </c>
    </row>
    <row r="3196" spans="1:16" s="1" customFormat="1" ht="15.9" customHeight="1" x14ac:dyDescent="0.3">
      <c r="A3196" s="24" t="s">
        <v>889</v>
      </c>
      <c r="B3196" s="24"/>
      <c r="C3196" s="24"/>
      <c r="D3196" s="19">
        <v>1</v>
      </c>
      <c r="E3196" s="19" t="s">
        <v>14</v>
      </c>
      <c r="F3196" s="20">
        <v>40.125988357525912</v>
      </c>
      <c r="G3196" s="20">
        <v>46.295583572915689</v>
      </c>
      <c r="H3196" s="20">
        <v>12.845835146769144</v>
      </c>
      <c r="I3196" s="21">
        <v>0.26062190456507278</v>
      </c>
      <c r="J3196" s="21">
        <v>0.19014939234789055</v>
      </c>
      <c r="K3196" s="21">
        <v>0.28182162587630422</v>
      </c>
      <c r="L3196" s="22">
        <f t="shared" si="356"/>
        <v>86.530498439354602</v>
      </c>
      <c r="M3196" s="23">
        <f t="shared" si="355"/>
        <v>2047.9483307014991</v>
      </c>
      <c r="N3196" s="23">
        <f t="shared" si="352"/>
        <v>1472.7704465021343</v>
      </c>
      <c r="O3196" s="23">
        <f t="shared" si="354"/>
        <v>2014.8825757939817</v>
      </c>
      <c r="P3196" s="23">
        <f t="shared" si="353"/>
        <v>99889.8533963386</v>
      </c>
    </row>
    <row r="3197" spans="1:16" s="1" customFormat="1" ht="15.9" customHeight="1" x14ac:dyDescent="0.3">
      <c r="A3197" s="24" t="s">
        <v>889</v>
      </c>
      <c r="B3197" s="24"/>
      <c r="C3197" s="24"/>
      <c r="D3197" s="19">
        <v>1</v>
      </c>
      <c r="E3197" s="19" t="s">
        <v>14</v>
      </c>
      <c r="F3197" s="20">
        <v>40.042352981683052</v>
      </c>
      <c r="G3197" s="20">
        <v>46.039488904851297</v>
      </c>
      <c r="H3197" s="20">
        <v>13.178385755440663</v>
      </c>
      <c r="I3197" s="21">
        <v>0.2618222192120781</v>
      </c>
      <c r="J3197" s="21">
        <v>0.19282958584967896</v>
      </c>
      <c r="K3197" s="21">
        <v>0.28512055296323857</v>
      </c>
      <c r="L3197" s="22">
        <f t="shared" si="356"/>
        <v>86.163819948494819</v>
      </c>
      <c r="M3197" s="23">
        <f t="shared" si="355"/>
        <v>2057.3803175552266</v>
      </c>
      <c r="N3197" s="23">
        <f t="shared" si="352"/>
        <v>1493.5294388481061</v>
      </c>
      <c r="O3197" s="23">
        <f t="shared" si="354"/>
        <v>2038.4682416761175</v>
      </c>
      <c r="P3197" s="23">
        <f t="shared" si="353"/>
        <v>102475.78347932086</v>
      </c>
    </row>
    <row r="3198" spans="1:16" s="1" customFormat="1" ht="15.9" customHeight="1" x14ac:dyDescent="0.3">
      <c r="A3198" s="24" t="s">
        <v>889</v>
      </c>
      <c r="B3198" s="24"/>
      <c r="C3198" s="24"/>
      <c r="D3198" s="19">
        <v>1</v>
      </c>
      <c r="E3198" s="19" t="s">
        <v>14</v>
      </c>
      <c r="F3198" s="20">
        <v>40.013350768015187</v>
      </c>
      <c r="G3198" s="20">
        <v>46.409687105400828</v>
      </c>
      <c r="H3198" s="20">
        <v>12.838078615034481</v>
      </c>
      <c r="I3198" s="21">
        <v>0.26710984902837914</v>
      </c>
      <c r="J3198" s="21">
        <v>0.18830768835921591</v>
      </c>
      <c r="K3198" s="21">
        <v>0.28346597416191832</v>
      </c>
      <c r="L3198" s="22">
        <f t="shared" si="356"/>
        <v>86.566189184432034</v>
      </c>
      <c r="M3198" s="23">
        <f t="shared" si="355"/>
        <v>2098.930135379374</v>
      </c>
      <c r="N3198" s="23">
        <f t="shared" si="352"/>
        <v>1458.5058350183249</v>
      </c>
      <c r="O3198" s="23">
        <f t="shared" si="354"/>
        <v>2026.6388372196918</v>
      </c>
      <c r="P3198" s="23">
        <f t="shared" si="353"/>
        <v>99829.53821955272</v>
      </c>
    </row>
    <row r="3199" spans="1:16" s="1" customFormat="1" ht="15.9" customHeight="1" x14ac:dyDescent="0.3">
      <c r="A3199" s="24" t="s">
        <v>890</v>
      </c>
      <c r="B3199" s="24"/>
      <c r="C3199" s="24"/>
      <c r="D3199" s="19">
        <v>1</v>
      </c>
      <c r="E3199" s="19" t="s">
        <v>14</v>
      </c>
      <c r="F3199" s="20">
        <v>38.761628863009022</v>
      </c>
      <c r="G3199" s="20">
        <v>39.868933741074656</v>
      </c>
      <c r="H3199" s="20">
        <v>20.518526380601017</v>
      </c>
      <c r="I3199" s="21">
        <v>0.10535272642642987</v>
      </c>
      <c r="J3199" s="21">
        <v>0.34016397850554025</v>
      </c>
      <c r="K3199" s="21">
        <v>0.40539431038333457</v>
      </c>
      <c r="L3199" s="22">
        <f t="shared" si="356"/>
        <v>77.596606261718904</v>
      </c>
      <c r="M3199" s="23">
        <f t="shared" si="355"/>
        <v>827.85420734268337</v>
      </c>
      <c r="N3199" s="23">
        <f t="shared" si="352"/>
        <v>2634.6834366473572</v>
      </c>
      <c r="O3199" s="23">
        <f t="shared" si="354"/>
        <v>2898.3649845094342</v>
      </c>
      <c r="P3199" s="23">
        <f t="shared" si="353"/>
        <v>159553.08227528006</v>
      </c>
    </row>
    <row r="3200" spans="1:16" s="1" customFormat="1" ht="15.9" customHeight="1" x14ac:dyDescent="0.3">
      <c r="A3200" s="24" t="s">
        <v>890</v>
      </c>
      <c r="B3200" s="24"/>
      <c r="C3200" s="24"/>
      <c r="D3200" s="19">
        <v>1</v>
      </c>
      <c r="E3200" s="19" t="s">
        <v>14</v>
      </c>
      <c r="F3200" s="20">
        <v>39.949450452436899</v>
      </c>
      <c r="G3200" s="20">
        <v>45.92013675463582</v>
      </c>
      <c r="H3200" s="20">
        <v>13.432363210985992</v>
      </c>
      <c r="I3200" s="21">
        <v>0.22028052437336382</v>
      </c>
      <c r="J3200" s="21">
        <v>0.20495201119843923</v>
      </c>
      <c r="K3200" s="21">
        <v>0.27281704636949783</v>
      </c>
      <c r="L3200" s="22">
        <f t="shared" si="356"/>
        <v>85.903267033027007</v>
      </c>
      <c r="M3200" s="23">
        <f t="shared" si="355"/>
        <v>1730.9486435122099</v>
      </c>
      <c r="N3200" s="23">
        <f t="shared" si="352"/>
        <v>1587.4216652346004</v>
      </c>
      <c r="O3200" s="23">
        <f t="shared" si="354"/>
        <v>1950.5043709837553</v>
      </c>
      <c r="P3200" s="23">
        <f t="shared" si="353"/>
        <v>104450.72481326589</v>
      </c>
    </row>
    <row r="3201" spans="1:16" s="1" customFormat="1" ht="15.9" customHeight="1" x14ac:dyDescent="0.3">
      <c r="A3201" s="24" t="s">
        <v>890</v>
      </c>
      <c r="B3201" s="24"/>
      <c r="C3201" s="24"/>
      <c r="D3201" s="19">
        <v>1</v>
      </c>
      <c r="E3201" s="19" t="s">
        <v>14</v>
      </c>
      <c r="F3201" s="20">
        <v>40.162866929367119</v>
      </c>
      <c r="G3201" s="20">
        <v>46.666576114519351</v>
      </c>
      <c r="H3201" s="20">
        <v>12.459747775125035</v>
      </c>
      <c r="I3201" s="21">
        <v>0.26540861456163145</v>
      </c>
      <c r="J3201" s="21">
        <v>0.18421899605119851</v>
      </c>
      <c r="K3201" s="21">
        <v>0.26118157037567474</v>
      </c>
      <c r="L3201" s="22">
        <f t="shared" si="356"/>
        <v>86.97292464874505</v>
      </c>
      <c r="M3201" s="23">
        <f t="shared" si="355"/>
        <v>2085.5619563227365</v>
      </c>
      <c r="N3201" s="23">
        <f t="shared" si="352"/>
        <v>1426.8375497730503</v>
      </c>
      <c r="O3201" s="23">
        <f t="shared" si="354"/>
        <v>1867.3165823670176</v>
      </c>
      <c r="P3201" s="23">
        <f t="shared" si="353"/>
        <v>96887.618780132456</v>
      </c>
    </row>
    <row r="3202" spans="1:16" s="1" customFormat="1" ht="15.9" customHeight="1" x14ac:dyDescent="0.3">
      <c r="A3202" s="24" t="s">
        <v>890</v>
      </c>
      <c r="B3202" s="24"/>
      <c r="C3202" s="24"/>
      <c r="D3202" s="19">
        <v>1</v>
      </c>
      <c r="E3202" s="19" t="s">
        <v>14</v>
      </c>
      <c r="F3202" s="20">
        <v>40.196188165471682</v>
      </c>
      <c r="G3202" s="20">
        <v>46.788929301017831</v>
      </c>
      <c r="H3202" s="20">
        <v>12.325127061329733</v>
      </c>
      <c r="I3202" s="21">
        <v>0.26672242116172173</v>
      </c>
      <c r="J3202" s="21">
        <v>0.17837280514744563</v>
      </c>
      <c r="K3202" s="21">
        <v>0.24466024587160071</v>
      </c>
      <c r="L3202" s="22">
        <f t="shared" si="356"/>
        <v>87.124912449515719</v>
      </c>
      <c r="M3202" s="23">
        <f t="shared" si="355"/>
        <v>2095.8857548461556</v>
      </c>
      <c r="N3202" s="23">
        <f t="shared" ref="N3202:N3265" si="357">J3202*10000/1.2911</f>
        <v>1381.5568518894404</v>
      </c>
      <c r="O3202" s="23">
        <f t="shared" si="354"/>
        <v>1749.1974395624559</v>
      </c>
      <c r="P3202" s="23">
        <f t="shared" ref="P3202:P3265" si="358">H3202*10000/1.286</f>
        <v>95840.801410029017</v>
      </c>
    </row>
    <row r="3203" spans="1:16" s="1" customFormat="1" ht="15.9" customHeight="1" x14ac:dyDescent="0.3">
      <c r="A3203" s="24" t="s">
        <v>890</v>
      </c>
      <c r="B3203" s="24"/>
      <c r="C3203" s="24"/>
      <c r="D3203" s="19">
        <v>1</v>
      </c>
      <c r="E3203" s="19" t="s">
        <v>14</v>
      </c>
      <c r="F3203" s="20">
        <v>40.171456112151404</v>
      </c>
      <c r="G3203" s="20">
        <v>46.820948186659756</v>
      </c>
      <c r="H3203" s="20">
        <v>12.311894615513184</v>
      </c>
      <c r="I3203" s="21">
        <v>0.26677690173721469</v>
      </c>
      <c r="J3203" s="21">
        <v>0.18378817122565844</v>
      </c>
      <c r="K3203" s="21">
        <v>0.24513601271276877</v>
      </c>
      <c r="L3203" s="22">
        <f t="shared" si="356"/>
        <v>87.144622970341118</v>
      </c>
      <c r="M3203" s="23">
        <f t="shared" si="355"/>
        <v>2096.3138593211902</v>
      </c>
      <c r="N3203" s="23">
        <f t="shared" si="357"/>
        <v>1423.5006678464756</v>
      </c>
      <c r="O3203" s="23">
        <f t="shared" si="354"/>
        <v>1752.5989326715435</v>
      </c>
      <c r="P3203" s="23">
        <f t="shared" si="358"/>
        <v>95737.90525282413</v>
      </c>
    </row>
    <row r="3204" spans="1:16" s="1" customFormat="1" ht="15.9" customHeight="1" x14ac:dyDescent="0.3">
      <c r="A3204" s="24" t="s">
        <v>890</v>
      </c>
      <c r="B3204" s="24"/>
      <c r="C3204" s="24"/>
      <c r="D3204" s="19">
        <v>1</v>
      </c>
      <c r="E3204" s="19" t="s">
        <v>14</v>
      </c>
      <c r="F3204" s="20">
        <v>40.169244499398367</v>
      </c>
      <c r="G3204" s="20">
        <v>46.628800596261208</v>
      </c>
      <c r="H3204" s="20">
        <v>12.488356632464953</v>
      </c>
      <c r="I3204" s="21">
        <v>0.27437528562583779</v>
      </c>
      <c r="J3204" s="21">
        <v>0.18837646878752923</v>
      </c>
      <c r="K3204" s="21">
        <v>0.25084651746209585</v>
      </c>
      <c r="L3204" s="22">
        <f t="shared" si="356"/>
        <v>86.937724092681563</v>
      </c>
      <c r="M3204" s="23">
        <f t="shared" si="355"/>
        <v>2156.0214177733601</v>
      </c>
      <c r="N3204" s="23">
        <f t="shared" si="357"/>
        <v>1459.038562369524</v>
      </c>
      <c r="O3204" s="23">
        <f t="shared" si="354"/>
        <v>1793.4261633094718</v>
      </c>
      <c r="P3204" s="23">
        <f t="shared" si="358"/>
        <v>97110.082678576611</v>
      </c>
    </row>
    <row r="3205" spans="1:16" s="1" customFormat="1" ht="15.9" customHeight="1" x14ac:dyDescent="0.3">
      <c r="A3205" s="24" t="s">
        <v>891</v>
      </c>
      <c r="B3205" s="24"/>
      <c r="C3205" s="24"/>
      <c r="D3205" s="19">
        <v>1</v>
      </c>
      <c r="E3205" s="19" t="s">
        <v>14</v>
      </c>
      <c r="F3205" s="20">
        <v>39.136847786366879</v>
      </c>
      <c r="G3205" s="20">
        <v>41.471963996193828</v>
      </c>
      <c r="H3205" s="20">
        <v>18.659210207644559</v>
      </c>
      <c r="I3205" s="21">
        <v>0.14404172315195674</v>
      </c>
      <c r="J3205" s="21">
        <v>0.28918286704693924</v>
      </c>
      <c r="K3205" s="21">
        <v>0.2987534195958616</v>
      </c>
      <c r="L3205" s="22">
        <f t="shared" si="356"/>
        <v>79.846366722735809</v>
      </c>
      <c r="M3205" s="23">
        <f t="shared" si="355"/>
        <v>1131.8695831522612</v>
      </c>
      <c r="N3205" s="23">
        <f t="shared" si="357"/>
        <v>2239.8177294317966</v>
      </c>
      <c r="O3205" s="23">
        <f t="shared" si="354"/>
        <v>2135.9363665965657</v>
      </c>
      <c r="P3205" s="23">
        <f t="shared" si="358"/>
        <v>145094.94718230606</v>
      </c>
    </row>
    <row r="3206" spans="1:16" s="1" customFormat="1" ht="15.9" customHeight="1" x14ac:dyDescent="0.3">
      <c r="A3206" s="24" t="s">
        <v>891</v>
      </c>
      <c r="B3206" s="24"/>
      <c r="C3206" s="24"/>
      <c r="D3206" s="19">
        <v>1</v>
      </c>
      <c r="E3206" s="19" t="s">
        <v>14</v>
      </c>
      <c r="F3206" s="20">
        <v>39.902097825281921</v>
      </c>
      <c r="G3206" s="20">
        <v>45.187740846304905</v>
      </c>
      <c r="H3206" s="20">
        <v>14.316146929000768</v>
      </c>
      <c r="I3206" s="21">
        <v>0.19295974376009328</v>
      </c>
      <c r="J3206" s="21">
        <v>0.21390371673438482</v>
      </c>
      <c r="K3206" s="21">
        <v>0.18715093891792714</v>
      </c>
      <c r="L3206" s="22">
        <f t="shared" si="356"/>
        <v>84.9089774965109</v>
      </c>
      <c r="M3206" s="23">
        <f t="shared" si="355"/>
        <v>1516.2638987906121</v>
      </c>
      <c r="N3206" s="23">
        <f t="shared" si="357"/>
        <v>1656.7556094367967</v>
      </c>
      <c r="O3206" s="23">
        <f t="shared" si="354"/>
        <v>1338.0348818040118</v>
      </c>
      <c r="P3206" s="23">
        <f t="shared" si="358"/>
        <v>111323.07098756428</v>
      </c>
    </row>
    <row r="3207" spans="1:16" s="1" customFormat="1" ht="15.9" customHeight="1" x14ac:dyDescent="0.3">
      <c r="A3207" s="24" t="s">
        <v>891</v>
      </c>
      <c r="B3207" s="24"/>
      <c r="C3207" s="24"/>
      <c r="D3207" s="19">
        <v>1</v>
      </c>
      <c r="E3207" s="19" t="s">
        <v>14</v>
      </c>
      <c r="F3207" s="20">
        <v>39.800051623350782</v>
      </c>
      <c r="G3207" s="20">
        <v>45.04178304952233</v>
      </c>
      <c r="H3207" s="20">
        <v>14.562208619662313</v>
      </c>
      <c r="I3207" s="21">
        <v>0.19500925518381954</v>
      </c>
      <c r="J3207" s="21">
        <v>0.22093875486281375</v>
      </c>
      <c r="K3207" s="21">
        <v>0.18000869741792591</v>
      </c>
      <c r="L3207" s="22">
        <f t="shared" si="356"/>
        <v>84.647313210182645</v>
      </c>
      <c r="M3207" s="23">
        <f t="shared" si="355"/>
        <v>1532.3688133256289</v>
      </c>
      <c r="N3207" s="23">
        <f t="shared" si="357"/>
        <v>1711.2443254807047</v>
      </c>
      <c r="O3207" s="23">
        <f t="shared" si="354"/>
        <v>1286.9714550505892</v>
      </c>
      <c r="P3207" s="23">
        <f t="shared" si="358"/>
        <v>113236.45893983135</v>
      </c>
    </row>
    <row r="3208" spans="1:16" s="1" customFormat="1" ht="15.9" customHeight="1" x14ac:dyDescent="0.3">
      <c r="A3208" s="24" t="s">
        <v>891</v>
      </c>
      <c r="B3208" s="24"/>
      <c r="C3208" s="24"/>
      <c r="D3208" s="19">
        <v>1</v>
      </c>
      <c r="E3208" s="19" t="s">
        <v>14</v>
      </c>
      <c r="F3208" s="20">
        <v>40.038180365579926</v>
      </c>
      <c r="G3208" s="20">
        <v>45.699075018528113</v>
      </c>
      <c r="H3208" s="20">
        <v>13.639743323095235</v>
      </c>
      <c r="I3208" s="21">
        <v>0.20399675055440972</v>
      </c>
      <c r="J3208" s="21">
        <v>0.20722953965376648</v>
      </c>
      <c r="K3208" s="21">
        <v>0.21177500258856508</v>
      </c>
      <c r="L3208" s="22">
        <f t="shared" si="356"/>
        <v>85.657532177966587</v>
      </c>
      <c r="M3208" s="23">
        <f t="shared" si="355"/>
        <v>1602.9919106900024</v>
      </c>
      <c r="N3208" s="23">
        <f t="shared" si="357"/>
        <v>1605.0618825324643</v>
      </c>
      <c r="O3208" s="23">
        <f t="shared" si="354"/>
        <v>1514.084525549189</v>
      </c>
      <c r="P3208" s="23">
        <f t="shared" si="358"/>
        <v>106063.32288565503</v>
      </c>
    </row>
    <row r="3209" spans="1:16" s="1" customFormat="1" ht="15.9" customHeight="1" x14ac:dyDescent="0.3">
      <c r="A3209" s="24" t="s">
        <v>891</v>
      </c>
      <c r="B3209" s="24"/>
      <c r="C3209" s="24"/>
      <c r="D3209" s="19">
        <v>1</v>
      </c>
      <c r="E3209" s="19" t="s">
        <v>14</v>
      </c>
      <c r="F3209" s="20">
        <v>40.203781629074278</v>
      </c>
      <c r="G3209" s="20">
        <v>46.280719653148786</v>
      </c>
      <c r="H3209" s="20">
        <v>12.848076235008731</v>
      </c>
      <c r="I3209" s="21">
        <v>0.23990184306114465</v>
      </c>
      <c r="J3209" s="21">
        <v>0.19324329667574139</v>
      </c>
      <c r="K3209" s="21">
        <v>0.23427734303131889</v>
      </c>
      <c r="L3209" s="22">
        <f t="shared" si="356"/>
        <v>86.524721503290834</v>
      </c>
      <c r="M3209" s="23">
        <f t="shared" si="355"/>
        <v>1885.1315657798575</v>
      </c>
      <c r="N3209" s="23">
        <f t="shared" si="357"/>
        <v>1496.7337671422927</v>
      </c>
      <c r="O3209" s="23">
        <f t="shared" si="354"/>
        <v>1674.9649176472358</v>
      </c>
      <c r="P3209" s="23">
        <f t="shared" si="358"/>
        <v>99907.280210021243</v>
      </c>
    </row>
    <row r="3210" spans="1:16" s="1" customFormat="1" ht="15.9" customHeight="1" x14ac:dyDescent="0.3">
      <c r="A3210" s="24" t="s">
        <v>891</v>
      </c>
      <c r="B3210" s="24"/>
      <c r="C3210" s="24"/>
      <c r="D3210" s="19">
        <v>1</v>
      </c>
      <c r="E3210" s="19" t="s">
        <v>14</v>
      </c>
      <c r="F3210" s="20">
        <v>40.184142417962484</v>
      </c>
      <c r="G3210" s="20">
        <v>46.014331438328959</v>
      </c>
      <c r="H3210" s="20">
        <v>13.108018597908735</v>
      </c>
      <c r="I3210" s="21">
        <v>0.24415589367581975</v>
      </c>
      <c r="J3210" s="21">
        <v>0.19308905950966002</v>
      </c>
      <c r="K3210" s="21">
        <v>0.25626259261435685</v>
      </c>
      <c r="L3210" s="22">
        <f t="shared" si="356"/>
        <v>86.221032113142897</v>
      </c>
      <c r="M3210" s="23">
        <f t="shared" si="355"/>
        <v>1918.5595919834964</v>
      </c>
      <c r="N3210" s="23">
        <f t="shared" si="357"/>
        <v>1495.5391488626756</v>
      </c>
      <c r="O3210" s="23">
        <f t="shared" si="354"/>
        <v>1832.1483707325146</v>
      </c>
      <c r="P3210" s="23">
        <f t="shared" si="358"/>
        <v>101928.60496041006</v>
      </c>
    </row>
    <row r="3211" spans="1:16" s="1" customFormat="1" ht="15.9" customHeight="1" x14ac:dyDescent="0.3">
      <c r="A3211" s="24" t="s">
        <v>892</v>
      </c>
      <c r="B3211" s="24"/>
      <c r="C3211" s="24"/>
      <c r="D3211" s="19">
        <v>1</v>
      </c>
      <c r="E3211" s="19" t="s">
        <v>14</v>
      </c>
      <c r="F3211" s="20">
        <v>39.009873626123301</v>
      </c>
      <c r="G3211" s="20">
        <v>41.237128173044049</v>
      </c>
      <c r="H3211" s="20">
        <v>18.960122533798408</v>
      </c>
      <c r="I3211" s="21">
        <v>0.13456849915776803</v>
      </c>
      <c r="J3211" s="21">
        <v>0.31212916953737807</v>
      </c>
      <c r="K3211" s="21">
        <v>0.34617799833908958</v>
      </c>
      <c r="L3211" s="22">
        <f t="shared" si="356"/>
        <v>79.495288804633034</v>
      </c>
      <c r="M3211" s="23">
        <f t="shared" si="355"/>
        <v>1057.4296649203836</v>
      </c>
      <c r="N3211" s="23">
        <f t="shared" si="357"/>
        <v>2417.5444933574327</v>
      </c>
      <c r="O3211" s="23">
        <f t="shared" si="354"/>
        <v>2474.9982007513372</v>
      </c>
      <c r="P3211" s="23">
        <f t="shared" si="358"/>
        <v>147434.85640589742</v>
      </c>
    </row>
    <row r="3212" spans="1:16" s="1" customFormat="1" ht="15.9" customHeight="1" x14ac:dyDescent="0.3">
      <c r="A3212" s="24" t="s">
        <v>892</v>
      </c>
      <c r="B3212" s="24"/>
      <c r="C3212" s="24"/>
      <c r="D3212" s="19">
        <v>1</v>
      </c>
      <c r="E3212" s="19" t="s">
        <v>14</v>
      </c>
      <c r="F3212" s="20">
        <v>39.94922097431877</v>
      </c>
      <c r="G3212" s="20">
        <v>45.39976710225654</v>
      </c>
      <c r="H3212" s="20">
        <v>13.950705843356381</v>
      </c>
      <c r="I3212" s="21">
        <v>0.2245198745927747</v>
      </c>
      <c r="J3212" s="21">
        <v>0.21103125228465855</v>
      </c>
      <c r="K3212" s="21">
        <v>0.26475495319085979</v>
      </c>
      <c r="L3212" s="22">
        <f t="shared" si="356"/>
        <v>85.296136716272002</v>
      </c>
      <c r="M3212" s="23">
        <f t="shared" si="355"/>
        <v>1764.2611550587358</v>
      </c>
      <c r="N3212" s="23">
        <f t="shared" si="357"/>
        <v>1634.5074144888745</v>
      </c>
      <c r="O3212" s="23">
        <f t="shared" si="354"/>
        <v>1892.8644683696275</v>
      </c>
      <c r="P3212" s="23">
        <f t="shared" si="358"/>
        <v>108481.38291878991</v>
      </c>
    </row>
    <row r="3213" spans="1:16" s="1" customFormat="1" ht="15.9" customHeight="1" x14ac:dyDescent="0.3">
      <c r="A3213" s="24" t="s">
        <v>892</v>
      </c>
      <c r="B3213" s="24"/>
      <c r="C3213" s="24"/>
      <c r="D3213" s="19">
        <v>1</v>
      </c>
      <c r="E3213" s="19" t="s">
        <v>14</v>
      </c>
      <c r="F3213" s="20">
        <v>39.985545773833316</v>
      </c>
      <c r="G3213" s="20">
        <v>46.099498476502788</v>
      </c>
      <c r="H3213" s="20">
        <v>13.208118676871825</v>
      </c>
      <c r="I3213" s="21">
        <v>0.25989179228907228</v>
      </c>
      <c r="J3213" s="21">
        <v>0.19809428975767285</v>
      </c>
      <c r="K3213" s="21">
        <v>0.24885099074533137</v>
      </c>
      <c r="L3213" s="22">
        <f t="shared" si="356"/>
        <v>86.1524777329941</v>
      </c>
      <c r="M3213" s="23">
        <f t="shared" si="355"/>
        <v>2042.2111605301925</v>
      </c>
      <c r="N3213" s="23">
        <f t="shared" si="357"/>
        <v>1534.3063260605131</v>
      </c>
      <c r="O3213" s="23">
        <f t="shared" si="354"/>
        <v>1779.159153108825</v>
      </c>
      <c r="P3213" s="23">
        <f t="shared" si="358"/>
        <v>102706.9881560795</v>
      </c>
    </row>
    <row r="3214" spans="1:16" s="1" customFormat="1" ht="15.9" customHeight="1" x14ac:dyDescent="0.3">
      <c r="A3214" s="24" t="s">
        <v>892</v>
      </c>
      <c r="B3214" s="24"/>
      <c r="C3214" s="24"/>
      <c r="D3214" s="19">
        <v>1</v>
      </c>
      <c r="E3214" s="19" t="s">
        <v>14</v>
      </c>
      <c r="F3214" s="20">
        <v>40.094984195139297</v>
      </c>
      <c r="G3214" s="20">
        <v>46.384371522474169</v>
      </c>
      <c r="H3214" s="20">
        <v>12.816050271648068</v>
      </c>
      <c r="I3214" s="21">
        <v>0.27419504856478893</v>
      </c>
      <c r="J3214" s="21">
        <v>0.18859745943114561</v>
      </c>
      <c r="K3214" s="21">
        <v>0.24180150274251722</v>
      </c>
      <c r="L3214" s="22">
        <f t="shared" si="356"/>
        <v>86.579809257289682</v>
      </c>
      <c r="M3214" s="23">
        <f t="shared" si="355"/>
        <v>2154.6051278075511</v>
      </c>
      <c r="N3214" s="23">
        <f t="shared" si="357"/>
        <v>1460.7502085907026</v>
      </c>
      <c r="O3214" s="23">
        <f t="shared" si="354"/>
        <v>1728.758867108867</v>
      </c>
      <c r="P3214" s="23">
        <f t="shared" si="358"/>
        <v>99658.244725101613</v>
      </c>
    </row>
    <row r="3215" spans="1:16" s="1" customFormat="1" ht="15.9" customHeight="1" x14ac:dyDescent="0.3">
      <c r="A3215" s="24" t="s">
        <v>892</v>
      </c>
      <c r="B3215" s="24"/>
      <c r="C3215" s="24"/>
      <c r="D3215" s="19">
        <v>1</v>
      </c>
      <c r="E3215" s="19" t="s">
        <v>14</v>
      </c>
      <c r="F3215" s="20">
        <v>40.123786177302321</v>
      </c>
      <c r="G3215" s="20">
        <v>46.356731552524337</v>
      </c>
      <c r="H3215" s="20">
        <v>12.798796126118633</v>
      </c>
      <c r="I3215" s="21">
        <v>0.27740733962130404</v>
      </c>
      <c r="J3215" s="21">
        <v>0.19312069439508939</v>
      </c>
      <c r="K3215" s="21">
        <v>0.25015811003832528</v>
      </c>
      <c r="L3215" s="22">
        <f t="shared" si="356"/>
        <v>86.588534390666254</v>
      </c>
      <c r="M3215" s="23">
        <f t="shared" si="355"/>
        <v>2179.8470817327052</v>
      </c>
      <c r="N3215" s="23">
        <f t="shared" si="357"/>
        <v>1495.7841715985548</v>
      </c>
      <c r="O3215" s="23">
        <f t="shared" si="354"/>
        <v>1788.504397214022</v>
      </c>
      <c r="P3215" s="23">
        <f t="shared" si="358"/>
        <v>99524.075630782521</v>
      </c>
    </row>
    <row r="3216" spans="1:16" s="1" customFormat="1" ht="15.9" customHeight="1" x14ac:dyDescent="0.3">
      <c r="A3216" s="24" t="s">
        <v>893</v>
      </c>
      <c r="B3216" s="24"/>
      <c r="C3216" s="24"/>
      <c r="D3216" s="19">
        <v>1</v>
      </c>
      <c r="E3216" s="19" t="s">
        <v>14</v>
      </c>
      <c r="F3216" s="20">
        <v>40.105266017047533</v>
      </c>
      <c r="G3216" s="20">
        <v>46.648697573206462</v>
      </c>
      <c r="H3216" s="20">
        <v>12.543567678498423</v>
      </c>
      <c r="I3216" s="21">
        <v>0.2602660765110093</v>
      </c>
      <c r="J3216" s="21">
        <v>0.18589786538767553</v>
      </c>
      <c r="K3216" s="21">
        <v>0.25630478934888823</v>
      </c>
      <c r="L3216" s="22">
        <f t="shared" si="356"/>
        <v>86.892407715637404</v>
      </c>
      <c r="M3216" s="23">
        <f t="shared" si="355"/>
        <v>2045.1522592409972</v>
      </c>
      <c r="N3216" s="23">
        <f t="shared" si="357"/>
        <v>1439.8409525805557</v>
      </c>
      <c r="O3216" s="23">
        <f t="shared" si="354"/>
        <v>1832.4500561155946</v>
      </c>
      <c r="P3216" s="23">
        <f t="shared" si="358"/>
        <v>97539.406520205463</v>
      </c>
    </row>
    <row r="3217" spans="1:16" s="1" customFormat="1" ht="15.9" customHeight="1" x14ac:dyDescent="0.3">
      <c r="A3217" s="24" t="s">
        <v>893</v>
      </c>
      <c r="B3217" s="24"/>
      <c r="C3217" s="24"/>
      <c r="D3217" s="19">
        <v>1</v>
      </c>
      <c r="E3217" s="19" t="s">
        <v>14</v>
      </c>
      <c r="F3217" s="20">
        <v>40.16071789373423</v>
      </c>
      <c r="G3217" s="20">
        <v>47.098076829942272</v>
      </c>
      <c r="H3217" s="20">
        <v>12.047188077622693</v>
      </c>
      <c r="I3217" s="21">
        <v>0.27326828713736223</v>
      </c>
      <c r="J3217" s="21">
        <v>0.17502353957484174</v>
      </c>
      <c r="K3217" s="21">
        <v>0.24572537198860606</v>
      </c>
      <c r="L3217" s="22">
        <f t="shared" si="356"/>
        <v>87.451057726783475</v>
      </c>
      <c r="M3217" s="23">
        <f t="shared" si="355"/>
        <v>2147.3227026352524</v>
      </c>
      <c r="N3217" s="23">
        <f t="shared" si="357"/>
        <v>1355.6156732618833</v>
      </c>
      <c r="O3217" s="23">
        <f t="shared" si="354"/>
        <v>1756.8125544334457</v>
      </c>
      <c r="P3217" s="23">
        <f t="shared" si="358"/>
        <v>93679.534040611921</v>
      </c>
    </row>
    <row r="3218" spans="1:16" s="1" customFormat="1" ht="15.9" customHeight="1" x14ac:dyDescent="0.3">
      <c r="A3218" s="24" t="s">
        <v>893</v>
      </c>
      <c r="B3218" s="24"/>
      <c r="C3218" s="24"/>
      <c r="D3218" s="19">
        <v>1</v>
      </c>
      <c r="E3218" s="19" t="s">
        <v>14</v>
      </c>
      <c r="F3218" s="20">
        <v>40.145025122098197</v>
      </c>
      <c r="G3218" s="20">
        <v>46.868361472913747</v>
      </c>
      <c r="H3218" s="20">
        <v>12.272339267733075</v>
      </c>
      <c r="I3218" s="21">
        <v>0.27809576652101731</v>
      </c>
      <c r="J3218" s="21">
        <v>0.1847284249152103</v>
      </c>
      <c r="K3218" s="21">
        <v>0.2514499458187508</v>
      </c>
      <c r="L3218" s="22">
        <f t="shared" si="356"/>
        <v>87.191937235316914</v>
      </c>
      <c r="M3218" s="23">
        <f t="shared" si="355"/>
        <v>2185.2566911913982</v>
      </c>
      <c r="N3218" s="23">
        <f t="shared" si="357"/>
        <v>1430.7832461870523</v>
      </c>
      <c r="O3218" s="23">
        <f t="shared" si="354"/>
        <v>1797.7403719078486</v>
      </c>
      <c r="P3218" s="23">
        <f t="shared" si="358"/>
        <v>95430.320899946149</v>
      </c>
    </row>
    <row r="3219" spans="1:16" s="1" customFormat="1" ht="15.9" customHeight="1" x14ac:dyDescent="0.3">
      <c r="A3219" s="24" t="s">
        <v>893</v>
      </c>
      <c r="B3219" s="24"/>
      <c r="C3219" s="24"/>
      <c r="D3219" s="19">
        <v>1</v>
      </c>
      <c r="E3219" s="19" t="s">
        <v>14</v>
      </c>
      <c r="F3219" s="20">
        <v>40.194854614546891</v>
      </c>
      <c r="G3219" s="20">
        <v>47.127005250277556</v>
      </c>
      <c r="H3219" s="20">
        <v>11.985738999886559</v>
      </c>
      <c r="I3219" s="21">
        <v>0.27839272716402891</v>
      </c>
      <c r="J3219" s="21">
        <v>0.17422345683061807</v>
      </c>
      <c r="K3219" s="21">
        <v>0.23978495129436317</v>
      </c>
      <c r="L3219" s="22">
        <f t="shared" si="356"/>
        <v>87.513780709702232</v>
      </c>
      <c r="M3219" s="23">
        <f t="shared" si="355"/>
        <v>2187.590186736044</v>
      </c>
      <c r="N3219" s="23">
        <f t="shared" si="357"/>
        <v>1349.4187656309975</v>
      </c>
      <c r="O3219" s="23">
        <f t="shared" si="354"/>
        <v>1714.3415406760791</v>
      </c>
      <c r="P3219" s="23">
        <f t="shared" si="358"/>
        <v>93201.702954016786</v>
      </c>
    </row>
    <row r="3220" spans="1:16" s="1" customFormat="1" ht="15.9" customHeight="1" x14ac:dyDescent="0.3">
      <c r="A3220" s="24" t="s">
        <v>893</v>
      </c>
      <c r="B3220" s="24"/>
      <c r="C3220" s="24"/>
      <c r="D3220" s="19">
        <v>1</v>
      </c>
      <c r="E3220" s="19" t="s">
        <v>14</v>
      </c>
      <c r="F3220" s="20">
        <v>40.234306910056283</v>
      </c>
      <c r="G3220" s="20">
        <v>47.195647776111677</v>
      </c>
      <c r="H3220" s="20">
        <v>11.864959470199288</v>
      </c>
      <c r="I3220" s="21">
        <v>0.28290420921930459</v>
      </c>
      <c r="J3220" s="21">
        <v>0.17566408270595324</v>
      </c>
      <c r="K3220" s="21">
        <v>0.24651755170749878</v>
      </c>
      <c r="L3220" s="22">
        <f t="shared" si="356"/>
        <v>87.639806845072869</v>
      </c>
      <c r="M3220" s="23">
        <f t="shared" si="355"/>
        <v>2223.0410908321905</v>
      </c>
      <c r="N3220" s="23">
        <f t="shared" si="357"/>
        <v>1360.5768933928684</v>
      </c>
      <c r="O3220" s="23">
        <f t="shared" si="354"/>
        <v>1762.4762401336868</v>
      </c>
      <c r="P3220" s="23">
        <f t="shared" si="358"/>
        <v>92262.515320367718</v>
      </c>
    </row>
    <row r="3221" spans="1:16" s="1" customFormat="1" ht="15.9" customHeight="1" x14ac:dyDescent="0.3">
      <c r="A3221" s="24" t="s">
        <v>894</v>
      </c>
      <c r="B3221" s="24"/>
      <c r="C3221" s="24"/>
      <c r="D3221" s="19">
        <v>1</v>
      </c>
      <c r="E3221" s="19" t="s">
        <v>14</v>
      </c>
      <c r="F3221" s="20">
        <v>39.152747138565516</v>
      </c>
      <c r="G3221" s="20">
        <v>43.075124834560569</v>
      </c>
      <c r="H3221" s="20">
        <v>17.053910493347548</v>
      </c>
      <c r="I3221" s="21">
        <v>0.15854613230425027</v>
      </c>
      <c r="J3221" s="21">
        <v>0.26280697618274856</v>
      </c>
      <c r="K3221" s="21">
        <v>0.29686442503937516</v>
      </c>
      <c r="L3221" s="22">
        <f t="shared" si="356"/>
        <v>81.826076341354351</v>
      </c>
      <c r="M3221" s="23">
        <f t="shared" si="355"/>
        <v>1245.8441953815047</v>
      </c>
      <c r="N3221" s="23">
        <f t="shared" si="357"/>
        <v>2035.5276600011509</v>
      </c>
      <c r="O3221" s="23">
        <f t="shared" si="354"/>
        <v>2122.4310076454931</v>
      </c>
      <c r="P3221" s="23">
        <f t="shared" si="358"/>
        <v>132612.05671343347</v>
      </c>
    </row>
    <row r="3222" spans="1:16" s="1" customFormat="1" ht="15.9" customHeight="1" x14ac:dyDescent="0.3">
      <c r="A3222" s="24" t="s">
        <v>894</v>
      </c>
      <c r="B3222" s="24"/>
      <c r="C3222" s="24"/>
      <c r="D3222" s="19">
        <v>1</v>
      </c>
      <c r="E3222" s="19" t="s">
        <v>14</v>
      </c>
      <c r="F3222" s="20">
        <v>39.966184125249903</v>
      </c>
      <c r="G3222" s="20">
        <v>45.83517337772534</v>
      </c>
      <c r="H3222" s="20">
        <v>13.504582624187151</v>
      </c>
      <c r="I3222" s="21">
        <v>0.20709638734535593</v>
      </c>
      <c r="J3222" s="21">
        <v>0.20699134615145021</v>
      </c>
      <c r="K3222" s="21">
        <v>0.27997213934079024</v>
      </c>
      <c r="L3222" s="22">
        <f t="shared" si="356"/>
        <v>85.815681296829041</v>
      </c>
      <c r="M3222" s="23">
        <f t="shared" si="355"/>
        <v>1627.3486354341971</v>
      </c>
      <c r="N3222" s="23">
        <f t="shared" si="357"/>
        <v>1603.2169944345924</v>
      </c>
      <c r="O3222" s="23">
        <f t="shared" si="354"/>
        <v>2001.6596792792609</v>
      </c>
      <c r="P3222" s="23">
        <f t="shared" si="358"/>
        <v>105012.3065644413</v>
      </c>
    </row>
    <row r="3223" spans="1:16" s="1" customFormat="1" ht="15.9" customHeight="1" x14ac:dyDescent="0.3">
      <c r="A3223" s="24" t="s">
        <v>894</v>
      </c>
      <c r="B3223" s="24"/>
      <c r="C3223" s="24"/>
      <c r="D3223" s="19">
        <v>1</v>
      </c>
      <c r="E3223" s="19" t="s">
        <v>14</v>
      </c>
      <c r="F3223" s="20">
        <v>39.988259578236196</v>
      </c>
      <c r="G3223" s="20">
        <v>46.226901579014026</v>
      </c>
      <c r="H3223" s="20">
        <v>13.097064827483686</v>
      </c>
      <c r="I3223" s="21">
        <v>0.23521722182336682</v>
      </c>
      <c r="J3223" s="21">
        <v>0.19689309178097625</v>
      </c>
      <c r="K3223" s="21">
        <v>0.2556637016617444</v>
      </c>
      <c r="L3223" s="22">
        <f t="shared" si="356"/>
        <v>86.285593423975769</v>
      </c>
      <c r="M3223" s="23">
        <f t="shared" si="355"/>
        <v>1848.320146341088</v>
      </c>
      <c r="N3223" s="23">
        <f t="shared" si="357"/>
        <v>1525.0026472076233</v>
      </c>
      <c r="O3223" s="23">
        <f t="shared" si="354"/>
        <v>1827.8666022860111</v>
      </c>
      <c r="P3223" s="23">
        <f t="shared" si="358"/>
        <v>101843.42789645167</v>
      </c>
    </row>
    <row r="3224" spans="1:16" s="1" customFormat="1" ht="15.9" customHeight="1" x14ac:dyDescent="0.3">
      <c r="A3224" s="24" t="s">
        <v>894</v>
      </c>
      <c r="B3224" s="24"/>
      <c r="C3224" s="24"/>
      <c r="D3224" s="19">
        <v>1</v>
      </c>
      <c r="E3224" s="19" t="s">
        <v>14</v>
      </c>
      <c r="F3224" s="20">
        <v>40.123840387301016</v>
      </c>
      <c r="G3224" s="20">
        <v>45.935875513177486</v>
      </c>
      <c r="H3224" s="20">
        <v>13.243956972037202</v>
      </c>
      <c r="I3224" s="21">
        <v>0.23561841038294418</v>
      </c>
      <c r="J3224" s="21">
        <v>0.20230182095449237</v>
      </c>
      <c r="K3224" s="21">
        <v>0.25840689614685358</v>
      </c>
      <c r="L3224" s="22">
        <f t="shared" si="356"/>
        <v>86.077562928543145</v>
      </c>
      <c r="M3224" s="23">
        <f t="shared" si="355"/>
        <v>1851.4726574174463</v>
      </c>
      <c r="N3224" s="23">
        <f t="shared" si="357"/>
        <v>1566.8950581247957</v>
      </c>
      <c r="O3224" s="23">
        <f t="shared" si="354"/>
        <v>1847.4790601762604</v>
      </c>
      <c r="P3224" s="23">
        <f t="shared" si="358"/>
        <v>102985.66852283981</v>
      </c>
    </row>
    <row r="3225" spans="1:16" s="1" customFormat="1" ht="15.9" customHeight="1" x14ac:dyDescent="0.3">
      <c r="A3225" s="24" t="s">
        <v>894</v>
      </c>
      <c r="B3225" s="24"/>
      <c r="C3225" s="24"/>
      <c r="D3225" s="19">
        <v>1</v>
      </c>
      <c r="E3225" s="19" t="s">
        <v>14</v>
      </c>
      <c r="F3225" s="20">
        <v>40.080918878782754</v>
      </c>
      <c r="G3225" s="20">
        <v>45.974803303364872</v>
      </c>
      <c r="H3225" s="20">
        <v>13.266278075828062</v>
      </c>
      <c r="I3225" s="21">
        <v>0.2407849146017822</v>
      </c>
      <c r="J3225" s="21">
        <v>0.19825566799734426</v>
      </c>
      <c r="K3225" s="21">
        <v>0.23895915942517684</v>
      </c>
      <c r="L3225" s="22">
        <f t="shared" si="356"/>
        <v>86.067530617054999</v>
      </c>
      <c r="M3225" s="23">
        <f t="shared" si="355"/>
        <v>1892.0706789390399</v>
      </c>
      <c r="N3225" s="23">
        <f t="shared" si="357"/>
        <v>1535.5562543361807</v>
      </c>
      <c r="O3225" s="23">
        <f t="shared" si="354"/>
        <v>1708.4375450430889</v>
      </c>
      <c r="P3225" s="23">
        <f t="shared" si="358"/>
        <v>103159.23853676565</v>
      </c>
    </row>
    <row r="3226" spans="1:16" s="1" customFormat="1" ht="15.9" customHeight="1" x14ac:dyDescent="0.3">
      <c r="A3226" s="24" t="s">
        <v>895</v>
      </c>
      <c r="B3226" s="24"/>
      <c r="C3226" s="24"/>
      <c r="D3226" s="19">
        <v>1</v>
      </c>
      <c r="E3226" s="19" t="s">
        <v>14</v>
      </c>
      <c r="F3226" s="20">
        <v>39.880680694268484</v>
      </c>
      <c r="G3226" s="20">
        <v>45.062115739998546</v>
      </c>
      <c r="H3226" s="20">
        <v>14.391415888040559</v>
      </c>
      <c r="I3226" s="21">
        <v>0.26022638853004776</v>
      </c>
      <c r="J3226" s="21">
        <v>0.22078860928300384</v>
      </c>
      <c r="K3226" s="21">
        <v>0.18477267987935891</v>
      </c>
      <c r="L3226" s="22">
        <f t="shared" si="356"/>
        <v>84.805823740276836</v>
      </c>
      <c r="M3226" s="23">
        <f t="shared" si="355"/>
        <v>2044.8403939183388</v>
      </c>
      <c r="N3226" s="23">
        <f t="shared" si="357"/>
        <v>1710.0813979010443</v>
      </c>
      <c r="O3226" s="23">
        <f t="shared" si="354"/>
        <v>1321.0315284146629</v>
      </c>
      <c r="P3226" s="23">
        <f t="shared" si="358"/>
        <v>111908.36615894681</v>
      </c>
    </row>
    <row r="3227" spans="1:16" s="1" customFormat="1" ht="15.9" customHeight="1" x14ac:dyDescent="0.3">
      <c r="A3227" s="24" t="s">
        <v>895</v>
      </c>
      <c r="B3227" s="24"/>
      <c r="C3227" s="24"/>
      <c r="D3227" s="19">
        <v>1</v>
      </c>
      <c r="E3227" s="19" t="s">
        <v>14</v>
      </c>
      <c r="F3227" s="20">
        <v>39.800412656660612</v>
      </c>
      <c r="G3227" s="20">
        <v>45.384738260199725</v>
      </c>
      <c r="H3227" s="20">
        <v>14.13399780740836</v>
      </c>
      <c r="I3227" s="21">
        <v>0.26829068952459528</v>
      </c>
      <c r="J3227" s="21">
        <v>0.21802393183960414</v>
      </c>
      <c r="K3227" s="21">
        <v>0.19453665436710044</v>
      </c>
      <c r="L3227" s="22">
        <f t="shared" si="356"/>
        <v>85.127481798990956</v>
      </c>
      <c r="M3227" s="23">
        <f t="shared" si="355"/>
        <v>2108.2090957456803</v>
      </c>
      <c r="N3227" s="23">
        <f t="shared" si="357"/>
        <v>1688.6680492572546</v>
      </c>
      <c r="O3227" s="23">
        <f t="shared" si="354"/>
        <v>1390.8390245735357</v>
      </c>
      <c r="P3227" s="23">
        <f t="shared" si="358"/>
        <v>109906.67035309767</v>
      </c>
    </row>
    <row r="3228" spans="1:16" s="1" customFormat="1" ht="15.9" customHeight="1" x14ac:dyDescent="0.3">
      <c r="A3228" s="24" t="s">
        <v>895</v>
      </c>
      <c r="B3228" s="24"/>
      <c r="C3228" s="24"/>
      <c r="D3228" s="19">
        <v>1</v>
      </c>
      <c r="E3228" s="19" t="s">
        <v>14</v>
      </c>
      <c r="F3228" s="20">
        <v>39.871570026505516</v>
      </c>
      <c r="G3228" s="20">
        <v>45.817884965007202</v>
      </c>
      <c r="H3228" s="20">
        <v>13.617793572005482</v>
      </c>
      <c r="I3228" s="21">
        <v>0.27250758229586419</v>
      </c>
      <c r="J3228" s="21">
        <v>0.20775924835020632</v>
      </c>
      <c r="K3228" s="21">
        <v>0.2124846058357352</v>
      </c>
      <c r="L3228" s="22">
        <f t="shared" si="356"/>
        <v>85.709139437609494</v>
      </c>
      <c r="M3228" s="23">
        <f t="shared" si="355"/>
        <v>2141.3451382670455</v>
      </c>
      <c r="N3228" s="23">
        <f t="shared" si="357"/>
        <v>1609.1646530106602</v>
      </c>
      <c r="O3228" s="23">
        <f t="shared" si="354"/>
        <v>1519.1578310984141</v>
      </c>
      <c r="P3228" s="23">
        <f t="shared" si="358"/>
        <v>105892.64052881401</v>
      </c>
    </row>
    <row r="3229" spans="1:16" s="1" customFormat="1" ht="15.9" customHeight="1" x14ac:dyDescent="0.3">
      <c r="A3229" s="24" t="s">
        <v>895</v>
      </c>
      <c r="B3229" s="24"/>
      <c r="C3229" s="24"/>
      <c r="D3229" s="19">
        <v>1</v>
      </c>
      <c r="E3229" s="19" t="s">
        <v>14</v>
      </c>
      <c r="F3229" s="20">
        <v>39.926798452973046</v>
      </c>
      <c r="G3229" s="20">
        <v>45.887138922973413</v>
      </c>
      <c r="H3229" s="20">
        <v>13.488042301017018</v>
      </c>
      <c r="I3229" s="21">
        <v>0.27335980657235326</v>
      </c>
      <c r="J3229" s="21">
        <v>0.20496318596182461</v>
      </c>
      <c r="K3229" s="21">
        <v>0.21969733050233015</v>
      </c>
      <c r="L3229" s="22">
        <f t="shared" si="356"/>
        <v>85.844367410657725</v>
      </c>
      <c r="M3229" s="23">
        <f t="shared" si="355"/>
        <v>2148.041855825501</v>
      </c>
      <c r="N3229" s="23">
        <f t="shared" si="357"/>
        <v>1587.508217503095</v>
      </c>
      <c r="O3229" s="23">
        <f t="shared" si="354"/>
        <v>1570.7251769666841</v>
      </c>
      <c r="P3229" s="23">
        <f t="shared" si="358"/>
        <v>104883.68818831272</v>
      </c>
    </row>
    <row r="3230" spans="1:16" s="1" customFormat="1" ht="15.9" customHeight="1" x14ac:dyDescent="0.3">
      <c r="A3230" s="24" t="s">
        <v>895</v>
      </c>
      <c r="B3230" s="24"/>
      <c r="C3230" s="24"/>
      <c r="D3230" s="19">
        <v>1</v>
      </c>
      <c r="E3230" s="19" t="s">
        <v>14</v>
      </c>
      <c r="F3230" s="20">
        <v>39.787460389792919</v>
      </c>
      <c r="G3230" s="20">
        <v>45.883587735352123</v>
      </c>
      <c r="H3230" s="20">
        <v>13.636999965831581</v>
      </c>
      <c r="I3230" s="21">
        <v>0.27389743546048878</v>
      </c>
      <c r="J3230" s="21">
        <v>0.20887911653172109</v>
      </c>
      <c r="K3230" s="21">
        <v>0.20917535703116769</v>
      </c>
      <c r="L3230" s="22">
        <f t="shared" si="356"/>
        <v>85.709428198262955</v>
      </c>
      <c r="M3230" s="23">
        <f t="shared" si="355"/>
        <v>2152.266505268653</v>
      </c>
      <c r="N3230" s="23">
        <f t="shared" si="357"/>
        <v>1617.838405481536</v>
      </c>
      <c r="O3230" s="23">
        <f t="shared" si="354"/>
        <v>1495.4983701377541</v>
      </c>
      <c r="P3230" s="23">
        <f t="shared" si="358"/>
        <v>106041.99040304495</v>
      </c>
    </row>
    <row r="3231" spans="1:16" s="1" customFormat="1" ht="15.9" customHeight="1" x14ac:dyDescent="0.3">
      <c r="A3231" s="24" t="s">
        <v>895</v>
      </c>
      <c r="B3231" s="24"/>
      <c r="C3231" s="24"/>
      <c r="D3231" s="19">
        <v>1</v>
      </c>
      <c r="E3231" s="19" t="s">
        <v>14</v>
      </c>
      <c r="F3231" s="20">
        <v>40.108517361818834</v>
      </c>
      <c r="G3231" s="20">
        <v>46.453911183821553</v>
      </c>
      <c r="H3231" s="20">
        <v>12.723119296540208</v>
      </c>
      <c r="I3231" s="21">
        <v>0.27519611417008666</v>
      </c>
      <c r="J3231" s="21">
        <v>0.19318799407641019</v>
      </c>
      <c r="K3231" s="21">
        <v>0.24606804957289147</v>
      </c>
      <c r="L3231" s="22">
        <f t="shared" si="356"/>
        <v>86.681448025565643</v>
      </c>
      <c r="M3231" s="23">
        <f t="shared" si="355"/>
        <v>2162.4714299079574</v>
      </c>
      <c r="N3231" s="23">
        <f t="shared" si="357"/>
        <v>1496.3054300705614</v>
      </c>
      <c r="O3231" s="23">
        <f t="shared" si="354"/>
        <v>1759.2625264380599</v>
      </c>
      <c r="P3231" s="23">
        <f t="shared" si="358"/>
        <v>98935.608837793217</v>
      </c>
    </row>
    <row r="3232" spans="1:16" s="1" customFormat="1" ht="15.9" customHeight="1" x14ac:dyDescent="0.3">
      <c r="A3232" s="24" t="s">
        <v>896</v>
      </c>
      <c r="B3232" s="24"/>
      <c r="C3232" s="24"/>
      <c r="D3232" s="19">
        <v>1</v>
      </c>
      <c r="E3232" s="19" t="s">
        <v>14</v>
      </c>
      <c r="F3232" s="20">
        <v>40.138383674352283</v>
      </c>
      <c r="G3232" s="20">
        <v>46.102046720612464</v>
      </c>
      <c r="H3232" s="20">
        <v>13.064548435595578</v>
      </c>
      <c r="I3232" s="21">
        <v>0.23936902955660391</v>
      </c>
      <c r="J3232" s="21">
        <v>0.19183105720756441</v>
      </c>
      <c r="K3232" s="21">
        <v>0.26382108267549942</v>
      </c>
      <c r="L3232" s="22">
        <f t="shared" si="356"/>
        <v>86.28300454748647</v>
      </c>
      <c r="M3232" s="23">
        <f t="shared" si="355"/>
        <v>1880.9447552774154</v>
      </c>
      <c r="N3232" s="23">
        <f t="shared" si="357"/>
        <v>1485.795501568929</v>
      </c>
      <c r="O3232" s="23">
        <f t="shared" si="354"/>
        <v>1886.187764892396</v>
      </c>
      <c r="P3232" s="23">
        <f t="shared" si="358"/>
        <v>101590.57881489562</v>
      </c>
    </row>
    <row r="3233" spans="1:16" s="1" customFormat="1" ht="15.9" customHeight="1" x14ac:dyDescent="0.3">
      <c r="A3233" s="24" t="s">
        <v>897</v>
      </c>
      <c r="B3233" s="24"/>
      <c r="C3233" s="24"/>
      <c r="D3233" s="19">
        <v>1</v>
      </c>
      <c r="E3233" s="19" t="s">
        <v>14</v>
      </c>
      <c r="F3233" s="20">
        <v>39.321793425650469</v>
      </c>
      <c r="G3233" s="20">
        <v>43.378204871191755</v>
      </c>
      <c r="H3233" s="20">
        <v>16.542571626463747</v>
      </c>
      <c r="I3233" s="21">
        <v>0.16114182950697348</v>
      </c>
      <c r="J3233" s="21">
        <v>0.2663699834750809</v>
      </c>
      <c r="K3233" s="21">
        <v>0.32991826371195682</v>
      </c>
      <c r="L3233" s="22">
        <f t="shared" si="356"/>
        <v>82.376427820393005</v>
      </c>
      <c r="M3233" s="23">
        <f t="shared" si="355"/>
        <v>1266.2409987975286</v>
      </c>
      <c r="N3233" s="23">
        <f t="shared" si="357"/>
        <v>2063.1243395173178</v>
      </c>
      <c r="O3233" s="23">
        <f t="shared" si="354"/>
        <v>2358.7492937152842</v>
      </c>
      <c r="P3233" s="23">
        <f t="shared" si="358"/>
        <v>128635.86023688762</v>
      </c>
    </row>
    <row r="3234" spans="1:16" s="1" customFormat="1" ht="15.9" customHeight="1" x14ac:dyDescent="0.3">
      <c r="A3234" s="24" t="s">
        <v>897</v>
      </c>
      <c r="B3234" s="24"/>
      <c r="C3234" s="24"/>
      <c r="D3234" s="19">
        <v>1</v>
      </c>
      <c r="E3234" s="19" t="s">
        <v>14</v>
      </c>
      <c r="F3234" s="20">
        <v>39.183804127962162</v>
      </c>
      <c r="G3234" s="20">
        <v>42.823056888976268</v>
      </c>
      <c r="H3234" s="20">
        <v>17.323567198318848</v>
      </c>
      <c r="I3234" s="21">
        <v>0.22641351944618213</v>
      </c>
      <c r="J3234" s="21">
        <v>0.25689807952994981</v>
      </c>
      <c r="K3234" s="21">
        <v>0.18626018576656478</v>
      </c>
      <c r="L3234" s="22">
        <f t="shared" si="356"/>
        <v>81.503295212098124</v>
      </c>
      <c r="M3234" s="23">
        <f t="shared" si="355"/>
        <v>1779.1412812052658</v>
      </c>
      <c r="N3234" s="23">
        <f t="shared" si="357"/>
        <v>1989.7612851827885</v>
      </c>
      <c r="O3234" s="23">
        <f t="shared" si="354"/>
        <v>1331.6664457465129</v>
      </c>
      <c r="P3234" s="23">
        <f t="shared" si="358"/>
        <v>134708.92067121965</v>
      </c>
    </row>
    <row r="3235" spans="1:16" s="1" customFormat="1" ht="15.9" customHeight="1" x14ac:dyDescent="0.3">
      <c r="A3235" s="24" t="s">
        <v>897</v>
      </c>
      <c r="B3235" s="24"/>
      <c r="C3235" s="24"/>
      <c r="D3235" s="19">
        <v>1</v>
      </c>
      <c r="E3235" s="19" t="s">
        <v>14</v>
      </c>
      <c r="F3235" s="20">
        <v>39.222085461294256</v>
      </c>
      <c r="G3235" s="20">
        <v>43.068490824698571</v>
      </c>
      <c r="H3235" s="20">
        <v>17.03362402783597</v>
      </c>
      <c r="I3235" s="21">
        <v>0.22716866676779157</v>
      </c>
      <c r="J3235" s="21">
        <v>0.26108333414481577</v>
      </c>
      <c r="K3235" s="21">
        <v>0.18754768525858195</v>
      </c>
      <c r="L3235" s="22">
        <f t="shared" si="356"/>
        <v>81.84148112191923</v>
      </c>
      <c r="M3235" s="23">
        <f t="shared" si="355"/>
        <v>1785.0751749787175</v>
      </c>
      <c r="N3235" s="23">
        <f t="shared" si="357"/>
        <v>2022.1774776920129</v>
      </c>
      <c r="O3235" s="23">
        <f t="shared" si="354"/>
        <v>1340.8714181638804</v>
      </c>
      <c r="P3235" s="23">
        <f t="shared" si="358"/>
        <v>132454.30814802466</v>
      </c>
    </row>
    <row r="3236" spans="1:16" s="1" customFormat="1" ht="15.9" customHeight="1" x14ac:dyDescent="0.3">
      <c r="A3236" s="24" t="s">
        <v>897</v>
      </c>
      <c r="B3236" s="24"/>
      <c r="C3236" s="24"/>
      <c r="D3236" s="19">
        <v>1</v>
      </c>
      <c r="E3236" s="19" t="s">
        <v>14</v>
      </c>
      <c r="F3236" s="20">
        <v>39.161000002060547</v>
      </c>
      <c r="G3236" s="20">
        <v>42.897987376521236</v>
      </c>
      <c r="H3236" s="20">
        <v>17.268522359766699</v>
      </c>
      <c r="I3236" s="21">
        <v>0.22984365916521651</v>
      </c>
      <c r="J3236" s="21">
        <v>0.25551551065160366</v>
      </c>
      <c r="K3236" s="21">
        <v>0.18713109183471013</v>
      </c>
      <c r="L3236" s="22">
        <f t="shared" si="356"/>
        <v>81.577512974839465</v>
      </c>
      <c r="M3236" s="23">
        <f t="shared" si="355"/>
        <v>1806.0950743769961</v>
      </c>
      <c r="N3236" s="23">
        <f t="shared" si="357"/>
        <v>1979.0528282209254</v>
      </c>
      <c r="O3236" s="23">
        <f t="shared" ref="O3236:O3299" si="359">K3236*10000/1.3987</f>
        <v>1337.8929851627233</v>
      </c>
      <c r="P3236" s="23">
        <f t="shared" si="358"/>
        <v>134280.88926723716</v>
      </c>
    </row>
    <row r="3237" spans="1:16" s="1" customFormat="1" ht="15.9" customHeight="1" x14ac:dyDescent="0.3">
      <c r="A3237" s="24" t="s">
        <v>897</v>
      </c>
      <c r="B3237" s="24"/>
      <c r="C3237" s="24"/>
      <c r="D3237" s="19">
        <v>1</v>
      </c>
      <c r="E3237" s="19" t="s">
        <v>14</v>
      </c>
      <c r="F3237" s="20">
        <v>39.256908737339629</v>
      </c>
      <c r="G3237" s="20">
        <v>43.337870302978857</v>
      </c>
      <c r="H3237" s="20">
        <v>16.726651882330497</v>
      </c>
      <c r="I3237" s="21">
        <v>0.23196434671381769</v>
      </c>
      <c r="J3237" s="21">
        <v>0.25008519342316587</v>
      </c>
      <c r="K3237" s="21">
        <v>0.19651953721404489</v>
      </c>
      <c r="L3237" s="22">
        <f t="shared" si="356"/>
        <v>82.201589925966701</v>
      </c>
      <c r="M3237" s="23">
        <f t="shared" si="355"/>
        <v>1822.7592858228641</v>
      </c>
      <c r="N3237" s="23">
        <f t="shared" si="357"/>
        <v>1936.9932106201368</v>
      </c>
      <c r="O3237" s="23">
        <f t="shared" si="359"/>
        <v>1405.0156374779788</v>
      </c>
      <c r="P3237" s="23">
        <f t="shared" si="358"/>
        <v>130067.27746757773</v>
      </c>
    </row>
    <row r="3238" spans="1:16" s="1" customFormat="1" ht="15.9" customHeight="1" x14ac:dyDescent="0.3">
      <c r="A3238" s="24" t="s">
        <v>897</v>
      </c>
      <c r="B3238" s="24"/>
      <c r="C3238" s="24"/>
      <c r="D3238" s="19">
        <v>1</v>
      </c>
      <c r="E3238" s="19" t="s">
        <v>14</v>
      </c>
      <c r="F3238" s="20">
        <v>39.9813408231227</v>
      </c>
      <c r="G3238" s="20">
        <v>46.344147046250477</v>
      </c>
      <c r="H3238" s="20">
        <v>12.948904822525611</v>
      </c>
      <c r="I3238" s="21">
        <v>0.27203172260415975</v>
      </c>
      <c r="J3238" s="21">
        <v>0.1961793073804533</v>
      </c>
      <c r="K3238" s="21">
        <v>0.25739627811659305</v>
      </c>
      <c r="L3238" s="22">
        <f t="shared" si="356"/>
        <v>86.449369216250318</v>
      </c>
      <c r="M3238" s="23">
        <f t="shared" si="355"/>
        <v>2137.6058667622174</v>
      </c>
      <c r="N3238" s="23">
        <f t="shared" si="357"/>
        <v>1519.4741490237266</v>
      </c>
      <c r="O3238" s="23">
        <f t="shared" si="359"/>
        <v>1840.2536506512695</v>
      </c>
      <c r="P3238" s="23">
        <f t="shared" si="358"/>
        <v>100691.32832446042</v>
      </c>
    </row>
    <row r="3239" spans="1:16" s="1" customFormat="1" ht="15.9" customHeight="1" x14ac:dyDescent="0.3">
      <c r="A3239" s="24" t="s">
        <v>898</v>
      </c>
      <c r="B3239" s="24"/>
      <c r="C3239" s="24"/>
      <c r="D3239" s="19">
        <v>1</v>
      </c>
      <c r="E3239" s="19" t="s">
        <v>14</v>
      </c>
      <c r="F3239" s="20">
        <v>40.089790446521214</v>
      </c>
      <c r="G3239" s="20">
        <v>44.794861296794636</v>
      </c>
      <c r="H3239" s="20">
        <v>14.414574915938132</v>
      </c>
      <c r="I3239" s="21">
        <v>0.19805939395594138</v>
      </c>
      <c r="J3239" s="21">
        <v>0.21696925264602704</v>
      </c>
      <c r="K3239" s="21">
        <v>0.28574469414404441</v>
      </c>
      <c r="L3239" s="22">
        <f t="shared" si="356"/>
        <v>84.708199235268893</v>
      </c>
      <c r="M3239" s="23">
        <f t="shared" si="355"/>
        <v>1556.3365861695852</v>
      </c>
      <c r="N3239" s="23">
        <f t="shared" si="357"/>
        <v>1680.4992072343512</v>
      </c>
      <c r="O3239" s="23">
        <f t="shared" si="359"/>
        <v>2042.930536527092</v>
      </c>
      <c r="P3239" s="23">
        <f t="shared" si="358"/>
        <v>112088.45191242715</v>
      </c>
    </row>
    <row r="3240" spans="1:16" s="1" customFormat="1" ht="15.9" customHeight="1" x14ac:dyDescent="0.3">
      <c r="A3240" s="24" t="s">
        <v>898</v>
      </c>
      <c r="B3240" s="24"/>
      <c r="C3240" s="24"/>
      <c r="D3240" s="19">
        <v>1</v>
      </c>
      <c r="E3240" s="19" t="s">
        <v>14</v>
      </c>
      <c r="F3240" s="20">
        <v>40.112693223702664</v>
      </c>
      <c r="G3240" s="20">
        <v>45.228712026447994</v>
      </c>
      <c r="H3240" s="20">
        <v>13.96245172189891</v>
      </c>
      <c r="I3240" s="21">
        <v>0.20701871873729785</v>
      </c>
      <c r="J3240" s="21">
        <v>0.20871972705547412</v>
      </c>
      <c r="K3240" s="21">
        <v>0.28040458215766384</v>
      </c>
      <c r="L3240" s="22">
        <f t="shared" si="356"/>
        <v>85.238143356378927</v>
      </c>
      <c r="M3240" s="23">
        <f t="shared" si="355"/>
        <v>1626.7383210537312</v>
      </c>
      <c r="N3240" s="23">
        <f t="shared" si="357"/>
        <v>1616.6038808417175</v>
      </c>
      <c r="O3240" s="23">
        <f t="shared" si="359"/>
        <v>2004.7514274516611</v>
      </c>
      <c r="P3240" s="23">
        <f t="shared" si="358"/>
        <v>108572.71945489042</v>
      </c>
    </row>
    <row r="3241" spans="1:16" s="1" customFormat="1" ht="15.9" customHeight="1" x14ac:dyDescent="0.3">
      <c r="A3241" s="24" t="s">
        <v>898</v>
      </c>
      <c r="B3241" s="24"/>
      <c r="C3241" s="24"/>
      <c r="D3241" s="19">
        <v>1</v>
      </c>
      <c r="E3241" s="19" t="s">
        <v>14</v>
      </c>
      <c r="F3241" s="20">
        <v>39.930578324914165</v>
      </c>
      <c r="G3241" s="20">
        <v>45.643469807237771</v>
      </c>
      <c r="H3241" s="20">
        <v>13.729576907840102</v>
      </c>
      <c r="I3241" s="21">
        <v>0.20948381837400312</v>
      </c>
      <c r="J3241" s="21">
        <v>0.2079319114482166</v>
      </c>
      <c r="K3241" s="21">
        <v>0.27895923018573648</v>
      </c>
      <c r="L3241" s="22">
        <f t="shared" si="356"/>
        <v>85.561660636550755</v>
      </c>
      <c r="M3241" s="23">
        <f t="shared" si="355"/>
        <v>1646.1088981141215</v>
      </c>
      <c r="N3241" s="23">
        <f t="shared" si="357"/>
        <v>1610.5019862769468</v>
      </c>
      <c r="O3241" s="23">
        <f t="shared" si="359"/>
        <v>1994.4178893668154</v>
      </c>
      <c r="P3241" s="23">
        <f t="shared" si="358"/>
        <v>106761.87331135382</v>
      </c>
    </row>
    <row r="3242" spans="1:16" s="1" customFormat="1" ht="15.9" customHeight="1" x14ac:dyDescent="0.3">
      <c r="A3242" s="24" t="s">
        <v>898</v>
      </c>
      <c r="B3242" s="24"/>
      <c r="C3242" s="24"/>
      <c r="D3242" s="19">
        <v>1</v>
      </c>
      <c r="E3242" s="19" t="s">
        <v>14</v>
      </c>
      <c r="F3242" s="20">
        <v>40.039381128662505</v>
      </c>
      <c r="G3242" s="20">
        <v>45.542658170095592</v>
      </c>
      <c r="H3242" s="20">
        <v>13.728215948279912</v>
      </c>
      <c r="I3242" s="21">
        <v>0.21020272816239466</v>
      </c>
      <c r="J3242" s="21">
        <v>0.20876813986607051</v>
      </c>
      <c r="K3242" s="21">
        <v>0.27077388493354199</v>
      </c>
      <c r="L3242" s="22">
        <f t="shared" si="356"/>
        <v>85.535550209218471</v>
      </c>
      <c r="M3242" s="23">
        <f t="shared" si="355"/>
        <v>1651.7580399370947</v>
      </c>
      <c r="N3242" s="23">
        <f t="shared" si="357"/>
        <v>1616.9788542023898</v>
      </c>
      <c r="O3242" s="23">
        <f t="shared" si="359"/>
        <v>1935.8967965506681</v>
      </c>
      <c r="P3242" s="23">
        <f t="shared" si="358"/>
        <v>106751.2904220833</v>
      </c>
    </row>
    <row r="3243" spans="1:16" s="1" customFormat="1" ht="15.9" customHeight="1" x14ac:dyDescent="0.3">
      <c r="A3243" s="24" t="s">
        <v>899</v>
      </c>
      <c r="B3243" s="24"/>
      <c r="C3243" s="24"/>
      <c r="D3243" s="19">
        <v>1</v>
      </c>
      <c r="E3243" s="19" t="s">
        <v>14</v>
      </c>
      <c r="F3243" s="20">
        <v>39.978621306922044</v>
      </c>
      <c r="G3243" s="20">
        <v>44.997430894919894</v>
      </c>
      <c r="H3243" s="20">
        <v>14.308585138001758</v>
      </c>
      <c r="I3243" s="21">
        <v>0.19766887694190657</v>
      </c>
      <c r="J3243" s="21">
        <v>0.22494321490574598</v>
      </c>
      <c r="K3243" s="21">
        <v>0.29275056830863905</v>
      </c>
      <c r="L3243" s="22">
        <f t="shared" si="356"/>
        <v>84.861607369127029</v>
      </c>
      <c r="M3243" s="23">
        <f t="shared" si="355"/>
        <v>1553.2679313366853</v>
      </c>
      <c r="N3243" s="23">
        <f t="shared" si="357"/>
        <v>1742.2602037467741</v>
      </c>
      <c r="O3243" s="23">
        <f t="shared" si="359"/>
        <v>2093.0190055668768</v>
      </c>
      <c r="P3243" s="23">
        <f t="shared" si="358"/>
        <v>111264.27012443046</v>
      </c>
    </row>
    <row r="3244" spans="1:16" s="1" customFormat="1" ht="15.9" customHeight="1" x14ac:dyDescent="0.3">
      <c r="A3244" s="24" t="s">
        <v>899</v>
      </c>
      <c r="B3244" s="24"/>
      <c r="C3244" s="24"/>
      <c r="D3244" s="19">
        <v>1</v>
      </c>
      <c r="E3244" s="19" t="s">
        <v>14</v>
      </c>
      <c r="F3244" s="20">
        <v>39.906078598511193</v>
      </c>
      <c r="G3244" s="20">
        <v>45.173499751092159</v>
      </c>
      <c r="H3244" s="20">
        <v>14.21617797912505</v>
      </c>
      <c r="I3244" s="21">
        <v>0.20215760257288701</v>
      </c>
      <c r="J3244" s="21">
        <v>0.21981828823925145</v>
      </c>
      <c r="K3244" s="21">
        <v>0.28226778045945744</v>
      </c>
      <c r="L3244" s="22">
        <f t="shared" si="356"/>
        <v>84.99452924520935</v>
      </c>
      <c r="M3244" s="23">
        <f t="shared" si="355"/>
        <v>1588.540017074391</v>
      </c>
      <c r="N3244" s="23">
        <f t="shared" si="357"/>
        <v>1702.5659378766281</v>
      </c>
      <c r="O3244" s="23">
        <f t="shared" si="359"/>
        <v>2018.0723561840095</v>
      </c>
      <c r="P3244" s="23">
        <f t="shared" si="358"/>
        <v>110545.70745820412</v>
      </c>
    </row>
    <row r="3245" spans="1:16" s="1" customFormat="1" ht="15.9" customHeight="1" x14ac:dyDescent="0.3">
      <c r="A3245" s="24" t="s">
        <v>899</v>
      </c>
      <c r="B3245" s="24"/>
      <c r="C3245" s="24"/>
      <c r="D3245" s="19">
        <v>1</v>
      </c>
      <c r="E3245" s="19" t="s">
        <v>14</v>
      </c>
      <c r="F3245" s="20">
        <v>39.90622493126439</v>
      </c>
      <c r="G3245" s="20">
        <v>45.167528427877528</v>
      </c>
      <c r="H3245" s="20">
        <v>14.208405988559219</v>
      </c>
      <c r="I3245" s="21">
        <v>0.20418793416877462</v>
      </c>
      <c r="J3245" s="21">
        <v>0.21764028144785527</v>
      </c>
      <c r="K3245" s="21">
        <v>0.29601243668221378</v>
      </c>
      <c r="L3245" s="22">
        <f t="shared" si="356"/>
        <v>84.999816913911388</v>
      </c>
      <c r="M3245" s="23">
        <f t="shared" si="355"/>
        <v>1604.4942178907327</v>
      </c>
      <c r="N3245" s="23">
        <f t="shared" si="357"/>
        <v>1685.6965490500756</v>
      </c>
      <c r="O3245" s="23">
        <f t="shared" si="359"/>
        <v>2116.3397203275454</v>
      </c>
      <c r="P3245" s="23">
        <f t="shared" si="358"/>
        <v>110485.27207277776</v>
      </c>
    </row>
    <row r="3246" spans="1:16" s="1" customFormat="1" ht="15.9" customHeight="1" x14ac:dyDescent="0.3">
      <c r="A3246" s="24" t="s">
        <v>899</v>
      </c>
      <c r="B3246" s="24"/>
      <c r="C3246" s="24"/>
      <c r="D3246" s="19">
        <v>1</v>
      </c>
      <c r="E3246" s="19" t="s">
        <v>14</v>
      </c>
      <c r="F3246" s="20">
        <v>40.010667897281962</v>
      </c>
      <c r="G3246" s="20">
        <v>45.242801289655517</v>
      </c>
      <c r="H3246" s="20">
        <v>14.027377346052921</v>
      </c>
      <c r="I3246" s="21">
        <v>0.22355384659978397</v>
      </c>
      <c r="J3246" s="21">
        <v>0.21391684423142424</v>
      </c>
      <c r="K3246" s="21">
        <v>0.28168277617841136</v>
      </c>
      <c r="L3246" s="22">
        <f t="shared" si="356"/>
        <v>85.183605032307511</v>
      </c>
      <c r="M3246" s="23">
        <f t="shared" si="355"/>
        <v>1756.6701760159044</v>
      </c>
      <c r="N3246" s="23">
        <f t="shared" si="357"/>
        <v>1656.8572862785552</v>
      </c>
      <c r="O3246" s="23">
        <f t="shared" si="359"/>
        <v>2013.8898704397752</v>
      </c>
      <c r="P3246" s="23">
        <f t="shared" si="358"/>
        <v>109077.58433944729</v>
      </c>
    </row>
    <row r="3247" spans="1:16" s="1" customFormat="1" ht="15.9" customHeight="1" x14ac:dyDescent="0.3">
      <c r="A3247" s="24" t="s">
        <v>899</v>
      </c>
      <c r="B3247" s="24"/>
      <c r="C3247" s="24"/>
      <c r="D3247" s="19">
        <v>1</v>
      </c>
      <c r="E3247" s="19" t="s">
        <v>14</v>
      </c>
      <c r="F3247" s="20">
        <v>39.828309810943921</v>
      </c>
      <c r="G3247" s="20">
        <v>45.574855053959269</v>
      </c>
      <c r="H3247" s="20">
        <v>13.862156345535972</v>
      </c>
      <c r="I3247" s="21">
        <v>0.24423624668087912</v>
      </c>
      <c r="J3247" s="21">
        <v>0.21204794283035824</v>
      </c>
      <c r="K3247" s="21">
        <v>0.27839460004959743</v>
      </c>
      <c r="L3247" s="22">
        <f t="shared" si="356"/>
        <v>85.423811385002224</v>
      </c>
      <c r="M3247" s="23">
        <f t="shared" ref="M3247:M3310" si="360">I3247*10000/1.2726</f>
        <v>1919.191000164067</v>
      </c>
      <c r="N3247" s="23">
        <f t="shared" si="357"/>
        <v>1642.3820217671619</v>
      </c>
      <c r="O3247" s="23">
        <f t="shared" si="359"/>
        <v>1990.3810684892931</v>
      </c>
      <c r="P3247" s="23">
        <f t="shared" si="358"/>
        <v>107792.81761692047</v>
      </c>
    </row>
    <row r="3248" spans="1:16" s="1" customFormat="1" ht="15.9" customHeight="1" x14ac:dyDescent="0.3">
      <c r="A3248" s="24" t="s">
        <v>899</v>
      </c>
      <c r="B3248" s="24"/>
      <c r="C3248" s="24"/>
      <c r="D3248" s="19">
        <v>1</v>
      </c>
      <c r="E3248" s="19" t="s">
        <v>14</v>
      </c>
      <c r="F3248" s="20">
        <v>40.048615581235666</v>
      </c>
      <c r="G3248" s="20">
        <v>45.551905471279639</v>
      </c>
      <c r="H3248" s="20">
        <v>13.669883756216553</v>
      </c>
      <c r="I3248" s="21">
        <v>0.24712631050053938</v>
      </c>
      <c r="J3248" s="21">
        <v>0.20726901973393466</v>
      </c>
      <c r="K3248" s="21">
        <v>0.27519986103366895</v>
      </c>
      <c r="L3248" s="22">
        <f t="shared" si="356"/>
        <v>85.590657235063432</v>
      </c>
      <c r="M3248" s="23">
        <f t="shared" si="360"/>
        <v>1941.9009154529263</v>
      </c>
      <c r="N3248" s="23">
        <f t="shared" si="357"/>
        <v>1605.3676689174708</v>
      </c>
      <c r="O3248" s="23">
        <f t="shared" si="359"/>
        <v>1967.5402947999496</v>
      </c>
      <c r="P3248" s="23">
        <f t="shared" si="358"/>
        <v>106297.69639359684</v>
      </c>
    </row>
    <row r="3249" spans="1:16" s="1" customFormat="1" ht="15.9" customHeight="1" x14ac:dyDescent="0.3">
      <c r="A3249" s="24" t="s">
        <v>900</v>
      </c>
      <c r="B3249" s="24"/>
      <c r="C3249" s="24"/>
      <c r="D3249" s="19">
        <v>1</v>
      </c>
      <c r="E3249" s="19" t="s">
        <v>14</v>
      </c>
      <c r="F3249" s="20">
        <v>40.258740847123711</v>
      </c>
      <c r="G3249" s="20">
        <v>47.4327153052065</v>
      </c>
      <c r="H3249" s="20">
        <v>11.599211020297091</v>
      </c>
      <c r="I3249" s="21">
        <v>0.28918742675995002</v>
      </c>
      <c r="J3249" s="21">
        <v>0.1697066326047631</v>
      </c>
      <c r="K3249" s="21">
        <v>0.25043876800799253</v>
      </c>
      <c r="L3249" s="22">
        <f t="shared" si="356"/>
        <v>87.936357143854025</v>
      </c>
      <c r="M3249" s="23">
        <f t="shared" si="360"/>
        <v>2272.41416595906</v>
      </c>
      <c r="N3249" s="23">
        <f t="shared" si="357"/>
        <v>1314.4344559272181</v>
      </c>
      <c r="O3249" s="23">
        <f t="shared" si="359"/>
        <v>1790.5109602344501</v>
      </c>
      <c r="P3249" s="23">
        <f t="shared" si="358"/>
        <v>90196.042148499924</v>
      </c>
    </row>
    <row r="3250" spans="1:16" s="1" customFormat="1" ht="15.9" customHeight="1" x14ac:dyDescent="0.3">
      <c r="A3250" s="24" t="s">
        <v>901</v>
      </c>
      <c r="B3250" s="24"/>
      <c r="C3250" s="24"/>
      <c r="D3250" s="19">
        <v>1</v>
      </c>
      <c r="E3250" s="19" t="s">
        <v>14</v>
      </c>
      <c r="F3250" s="20">
        <v>37.985062316581129</v>
      </c>
      <c r="G3250" s="20">
        <v>37.658233096038863</v>
      </c>
      <c r="H3250" s="20">
        <v>23.445051612576066</v>
      </c>
      <c r="I3250" s="21">
        <v>0.10258022995527384</v>
      </c>
      <c r="J3250" s="21">
        <v>0.39746742044915367</v>
      </c>
      <c r="K3250" s="21">
        <v>0.41160532439949882</v>
      </c>
      <c r="L3250" s="22">
        <f t="shared" si="356"/>
        <v>74.114614107873351</v>
      </c>
      <c r="M3250" s="23">
        <f t="shared" si="360"/>
        <v>806.06812788994057</v>
      </c>
      <c r="N3250" s="23">
        <f t="shared" si="357"/>
        <v>3078.5177015657478</v>
      </c>
      <c r="O3250" s="23">
        <f t="shared" si="359"/>
        <v>2942.7706041288257</v>
      </c>
      <c r="P3250" s="23">
        <f t="shared" si="358"/>
        <v>182309.88812267547</v>
      </c>
    </row>
    <row r="3251" spans="1:16" s="1" customFormat="1" ht="15.9" customHeight="1" x14ac:dyDescent="0.3">
      <c r="A3251" s="24" t="s">
        <v>901</v>
      </c>
      <c r="B3251" s="24"/>
      <c r="C3251" s="24"/>
      <c r="D3251" s="19">
        <v>1</v>
      </c>
      <c r="E3251" s="19" t="s">
        <v>14</v>
      </c>
      <c r="F3251" s="20">
        <v>39.765544224073238</v>
      </c>
      <c r="G3251" s="20">
        <v>45.258706998667449</v>
      </c>
      <c r="H3251" s="20">
        <v>14.268572644002713</v>
      </c>
      <c r="I3251" s="21">
        <v>0.1943032048874766</v>
      </c>
      <c r="J3251" s="21">
        <v>0.2231228509057894</v>
      </c>
      <c r="K3251" s="21">
        <v>0.28975007746334513</v>
      </c>
      <c r="L3251" s="22">
        <f t="shared" si="356"/>
        <v>84.971630091958843</v>
      </c>
      <c r="M3251" s="23">
        <f t="shared" si="360"/>
        <v>1526.8207204736493</v>
      </c>
      <c r="N3251" s="23">
        <f t="shared" si="357"/>
        <v>1728.1608775911193</v>
      </c>
      <c r="O3251" s="23">
        <f t="shared" si="359"/>
        <v>2071.5670083888263</v>
      </c>
      <c r="P3251" s="23">
        <f t="shared" si="358"/>
        <v>110953.13097980336</v>
      </c>
    </row>
    <row r="3252" spans="1:16" s="1" customFormat="1" ht="15.9" customHeight="1" x14ac:dyDescent="0.3">
      <c r="A3252" s="24" t="s">
        <v>901</v>
      </c>
      <c r="B3252" s="24"/>
      <c r="C3252" s="24"/>
      <c r="D3252" s="19">
        <v>1</v>
      </c>
      <c r="E3252" s="19" t="s">
        <v>14</v>
      </c>
      <c r="F3252" s="20">
        <v>39.89612887033681</v>
      </c>
      <c r="G3252" s="20">
        <v>45.335159773043308</v>
      </c>
      <c r="H3252" s="20">
        <v>14.072821386265966</v>
      </c>
      <c r="I3252" s="21">
        <v>0.20313369129909514</v>
      </c>
      <c r="J3252" s="21">
        <v>0.21671331102963332</v>
      </c>
      <c r="K3252" s="21">
        <v>0.27604296802517697</v>
      </c>
      <c r="L3252" s="22">
        <f t="shared" si="356"/>
        <v>85.168514965800966</v>
      </c>
      <c r="M3252" s="23">
        <f t="shared" si="360"/>
        <v>1596.2100526410118</v>
      </c>
      <c r="N3252" s="23">
        <f t="shared" si="357"/>
        <v>1678.5168540750781</v>
      </c>
      <c r="O3252" s="23">
        <f t="shared" si="359"/>
        <v>1973.5680848300346</v>
      </c>
      <c r="P3252" s="23">
        <f t="shared" si="358"/>
        <v>109430.95945774468</v>
      </c>
    </row>
    <row r="3253" spans="1:16" s="1" customFormat="1" ht="15.9" customHeight="1" x14ac:dyDescent="0.3">
      <c r="A3253" s="24" t="s">
        <v>901</v>
      </c>
      <c r="B3253" s="24"/>
      <c r="C3253" s="24"/>
      <c r="D3253" s="19">
        <v>1</v>
      </c>
      <c r="E3253" s="19" t="s">
        <v>14</v>
      </c>
      <c r="F3253" s="20">
        <v>39.889013168601714</v>
      </c>
      <c r="G3253" s="20">
        <v>45.432109170622539</v>
      </c>
      <c r="H3253" s="20">
        <v>13.969234293581255</v>
      </c>
      <c r="I3253" s="21">
        <v>0.22333449877216119</v>
      </c>
      <c r="J3253" s="21">
        <v>0.21364887055251142</v>
      </c>
      <c r="K3253" s="21">
        <v>0.27265999786981232</v>
      </c>
      <c r="L3253" s="22">
        <f t="shared" si="356"/>
        <v>85.288420242939196</v>
      </c>
      <c r="M3253" s="23">
        <f t="shared" si="360"/>
        <v>1754.94655643691</v>
      </c>
      <c r="N3253" s="23">
        <f t="shared" si="357"/>
        <v>1654.7817407831419</v>
      </c>
      <c r="O3253" s="23">
        <f t="shared" si="359"/>
        <v>1949.3815533696456</v>
      </c>
      <c r="P3253" s="23">
        <f t="shared" si="358"/>
        <v>108625.46106983868</v>
      </c>
    </row>
    <row r="3254" spans="1:16" s="1" customFormat="1" ht="15.9" customHeight="1" x14ac:dyDescent="0.3">
      <c r="A3254" s="24" t="s">
        <v>902</v>
      </c>
      <c r="B3254" s="24"/>
      <c r="C3254" s="24"/>
      <c r="D3254" s="19">
        <v>1</v>
      </c>
      <c r="E3254" s="19" t="s">
        <v>14</v>
      </c>
      <c r="F3254" s="20">
        <v>39.785167367849766</v>
      </c>
      <c r="G3254" s="20">
        <v>45.750326918108151</v>
      </c>
      <c r="H3254" s="20">
        <v>13.775109417687728</v>
      </c>
      <c r="I3254" s="21">
        <v>0.21979875987592729</v>
      </c>
      <c r="J3254" s="21">
        <v>0.20607154322216009</v>
      </c>
      <c r="K3254" s="21">
        <v>0.26352599325626203</v>
      </c>
      <c r="L3254" s="22">
        <f t="shared" si="356"/>
        <v>85.549642471345365</v>
      </c>
      <c r="M3254" s="23">
        <f t="shared" si="360"/>
        <v>1727.1629724652466</v>
      </c>
      <c r="N3254" s="23">
        <f t="shared" si="357"/>
        <v>1596.0928140512751</v>
      </c>
      <c r="O3254" s="23">
        <f t="shared" si="359"/>
        <v>1884.0780242815615</v>
      </c>
      <c r="P3254" s="23">
        <f t="shared" si="358"/>
        <v>107115.93637393258</v>
      </c>
    </row>
    <row r="3255" spans="1:16" s="1" customFormat="1" ht="15.9" customHeight="1" x14ac:dyDescent="0.3">
      <c r="A3255" s="24" t="s">
        <v>902</v>
      </c>
      <c r="B3255" s="24"/>
      <c r="C3255" s="24"/>
      <c r="D3255" s="19">
        <v>1</v>
      </c>
      <c r="E3255" s="19" t="s">
        <v>14</v>
      </c>
      <c r="F3255" s="20">
        <v>40.081654873044251</v>
      </c>
      <c r="G3255" s="20">
        <v>45.670643020047372</v>
      </c>
      <c r="H3255" s="20">
        <v>13.555020456251315</v>
      </c>
      <c r="I3255" s="21">
        <v>0.23526922279197443</v>
      </c>
      <c r="J3255" s="21">
        <v>0.20900892120748238</v>
      </c>
      <c r="K3255" s="21">
        <v>0.24840350665758737</v>
      </c>
      <c r="L3255" s="22">
        <f t="shared" ref="L3255:L3318" si="361">100*((G3255/40.3044)/((G3255/40.3044)+(H3255/71.8444)))</f>
        <v>85.726297063418556</v>
      </c>
      <c r="M3255" s="23">
        <f t="shared" si="360"/>
        <v>1848.7287662421377</v>
      </c>
      <c r="N3255" s="23">
        <f t="shared" si="357"/>
        <v>1618.8437859769376</v>
      </c>
      <c r="O3255" s="23">
        <f t="shared" si="359"/>
        <v>1775.9598674310957</v>
      </c>
      <c r="P3255" s="23">
        <f t="shared" si="358"/>
        <v>105404.51365669763</v>
      </c>
    </row>
    <row r="3256" spans="1:16" s="1" customFormat="1" ht="15.9" customHeight="1" x14ac:dyDescent="0.3">
      <c r="A3256" s="24" t="s">
        <v>902</v>
      </c>
      <c r="B3256" s="24"/>
      <c r="C3256" s="24"/>
      <c r="D3256" s="19">
        <v>1</v>
      </c>
      <c r="E3256" s="19" t="s">
        <v>14</v>
      </c>
      <c r="F3256" s="20">
        <v>40.072842275051109</v>
      </c>
      <c r="G3256" s="20">
        <v>45.800498483596485</v>
      </c>
      <c r="H3256" s="20">
        <v>13.442904985649578</v>
      </c>
      <c r="I3256" s="21">
        <v>0.24201539212439985</v>
      </c>
      <c r="J3256" s="21">
        <v>0.19821754186204757</v>
      </c>
      <c r="K3256" s="21">
        <v>0.24352132171637539</v>
      </c>
      <c r="L3256" s="22">
        <f t="shared" si="361"/>
        <v>85.862126188229254</v>
      </c>
      <c r="M3256" s="23">
        <f t="shared" si="360"/>
        <v>1901.7396835172076</v>
      </c>
      <c r="N3256" s="23">
        <f t="shared" si="357"/>
        <v>1535.2609547056586</v>
      </c>
      <c r="O3256" s="23">
        <f t="shared" si="359"/>
        <v>1741.0547059153171</v>
      </c>
      <c r="P3256" s="23">
        <f t="shared" si="358"/>
        <v>104532.69817767946</v>
      </c>
    </row>
    <row r="3257" spans="1:16" s="1" customFormat="1" ht="15.9" customHeight="1" x14ac:dyDescent="0.3">
      <c r="A3257" s="24" t="s">
        <v>902</v>
      </c>
      <c r="B3257" s="24"/>
      <c r="C3257" s="24"/>
      <c r="D3257" s="19">
        <v>1</v>
      </c>
      <c r="E3257" s="19" t="s">
        <v>14</v>
      </c>
      <c r="F3257" s="20">
        <v>40.189183238848408</v>
      </c>
      <c r="G3257" s="20">
        <v>45.636713236478627</v>
      </c>
      <c r="H3257" s="20">
        <v>13.484719877819465</v>
      </c>
      <c r="I3257" s="21">
        <v>0.24396656831434113</v>
      </c>
      <c r="J3257" s="21">
        <v>0.20003145842555306</v>
      </c>
      <c r="K3257" s="21">
        <v>0.24538562011358167</v>
      </c>
      <c r="L3257" s="22">
        <f t="shared" si="361"/>
        <v>85.780742768678337</v>
      </c>
      <c r="M3257" s="23">
        <f t="shared" si="360"/>
        <v>1917.0718868013603</v>
      </c>
      <c r="N3257" s="23">
        <f t="shared" si="357"/>
        <v>1549.3103433161884</v>
      </c>
      <c r="O3257" s="23">
        <f t="shared" si="359"/>
        <v>1754.3834997753747</v>
      </c>
      <c r="P3257" s="23">
        <f t="shared" si="358"/>
        <v>104857.85286018248</v>
      </c>
    </row>
    <row r="3258" spans="1:16" s="1" customFormat="1" ht="15.9" customHeight="1" x14ac:dyDescent="0.3">
      <c r="A3258" s="24" t="s">
        <v>903</v>
      </c>
      <c r="B3258" s="24"/>
      <c r="C3258" s="24"/>
      <c r="D3258" s="19">
        <v>1</v>
      </c>
      <c r="E3258" s="19" t="s">
        <v>14</v>
      </c>
      <c r="F3258" s="20">
        <v>38.766677053828943</v>
      </c>
      <c r="G3258" s="20">
        <v>40.906396938637627</v>
      </c>
      <c r="H3258" s="20">
        <v>19.461204445549811</v>
      </c>
      <c r="I3258" s="21">
        <v>0.10729604425022893</v>
      </c>
      <c r="J3258" s="21">
        <v>0.32081013353487098</v>
      </c>
      <c r="K3258" s="21">
        <v>0.4376153841985147</v>
      </c>
      <c r="L3258" s="22">
        <f t="shared" si="361"/>
        <v>78.933232069632638</v>
      </c>
      <c r="M3258" s="23">
        <f t="shared" si="360"/>
        <v>843.12466014638471</v>
      </c>
      <c r="N3258" s="23">
        <f t="shared" si="357"/>
        <v>2484.7814540691734</v>
      </c>
      <c r="O3258" s="23">
        <f t="shared" si="359"/>
        <v>3128.7294215951574</v>
      </c>
      <c r="P3258" s="23">
        <f t="shared" si="358"/>
        <v>151331.29428887877</v>
      </c>
    </row>
    <row r="3259" spans="1:16" s="1" customFormat="1" ht="15.9" customHeight="1" x14ac:dyDescent="0.3">
      <c r="A3259" s="24" t="s">
        <v>903</v>
      </c>
      <c r="B3259" s="24"/>
      <c r="C3259" s="24"/>
      <c r="D3259" s="19">
        <v>1</v>
      </c>
      <c r="E3259" s="19" t="s">
        <v>14</v>
      </c>
      <c r="F3259" s="20">
        <v>39.183968036153956</v>
      </c>
      <c r="G3259" s="20">
        <v>42.37888042620402</v>
      </c>
      <c r="H3259" s="20">
        <v>17.653159972523301</v>
      </c>
      <c r="I3259" s="21">
        <v>0.13021047742600456</v>
      </c>
      <c r="J3259" s="21">
        <v>0.28548771292625741</v>
      </c>
      <c r="K3259" s="21">
        <v>0.36829337476645635</v>
      </c>
      <c r="L3259" s="22">
        <f t="shared" si="361"/>
        <v>81.057909235437137</v>
      </c>
      <c r="M3259" s="23">
        <f t="shared" si="360"/>
        <v>1023.1846410970027</v>
      </c>
      <c r="N3259" s="23">
        <f t="shared" si="357"/>
        <v>2211.1975286674729</v>
      </c>
      <c r="O3259" s="23">
        <f t="shared" si="359"/>
        <v>2633.1119951845021</v>
      </c>
      <c r="P3259" s="23">
        <f t="shared" si="358"/>
        <v>137271.8504861843</v>
      </c>
    </row>
    <row r="3260" spans="1:16" s="1" customFormat="1" ht="15.9" customHeight="1" x14ac:dyDescent="0.3">
      <c r="A3260" s="24" t="s">
        <v>903</v>
      </c>
      <c r="B3260" s="24"/>
      <c r="C3260" s="24"/>
      <c r="D3260" s="19">
        <v>1</v>
      </c>
      <c r="E3260" s="19" t="s">
        <v>14</v>
      </c>
      <c r="F3260" s="20">
        <v>39.595763234180367</v>
      </c>
      <c r="G3260" s="20">
        <v>44.00865656920184</v>
      </c>
      <c r="H3260" s="20">
        <v>15.620910925766568</v>
      </c>
      <c r="I3260" s="21">
        <v>0.1799610563489619</v>
      </c>
      <c r="J3260" s="21">
        <v>0.24553541072393081</v>
      </c>
      <c r="K3260" s="21">
        <v>0.3491728037783266</v>
      </c>
      <c r="L3260" s="22">
        <f t="shared" si="361"/>
        <v>83.394077978353792</v>
      </c>
      <c r="M3260" s="23">
        <f t="shared" si="360"/>
        <v>1414.1211405701863</v>
      </c>
      <c r="N3260" s="23">
        <f t="shared" si="357"/>
        <v>1901.7536265504673</v>
      </c>
      <c r="O3260" s="23">
        <f t="shared" si="359"/>
        <v>2496.4095501417501</v>
      </c>
      <c r="P3260" s="23">
        <f t="shared" si="358"/>
        <v>121468.98076023768</v>
      </c>
    </row>
    <row r="3261" spans="1:16" s="1" customFormat="1" ht="15.9" customHeight="1" x14ac:dyDescent="0.3">
      <c r="A3261" s="24" t="s">
        <v>903</v>
      </c>
      <c r="B3261" s="24"/>
      <c r="C3261" s="24"/>
      <c r="D3261" s="19">
        <v>1</v>
      </c>
      <c r="E3261" s="19" t="s">
        <v>14</v>
      </c>
      <c r="F3261" s="20">
        <v>39.815887932900544</v>
      </c>
      <c r="G3261" s="20">
        <v>44.109950186842632</v>
      </c>
      <c r="H3261" s="20">
        <v>15.355569530833831</v>
      </c>
      <c r="I3261" s="21">
        <v>0.18008695150961349</v>
      </c>
      <c r="J3261" s="21">
        <v>0.24562896131412812</v>
      </c>
      <c r="K3261" s="21">
        <v>0.29287643659924689</v>
      </c>
      <c r="L3261" s="22">
        <f t="shared" si="361"/>
        <v>83.661425589700102</v>
      </c>
      <c r="M3261" s="23">
        <f t="shared" si="360"/>
        <v>1415.1104157599677</v>
      </c>
      <c r="N3261" s="23">
        <f t="shared" si="357"/>
        <v>1902.4782070647366</v>
      </c>
      <c r="O3261" s="23">
        <f t="shared" si="359"/>
        <v>2093.9189004021368</v>
      </c>
      <c r="P3261" s="23">
        <f t="shared" si="358"/>
        <v>119405.67286807021</v>
      </c>
    </row>
    <row r="3262" spans="1:16" s="1" customFormat="1" ht="15.9" customHeight="1" x14ac:dyDescent="0.3">
      <c r="A3262" s="24" t="s">
        <v>903</v>
      </c>
      <c r="B3262" s="24"/>
      <c r="C3262" s="24"/>
      <c r="D3262" s="19">
        <v>1</v>
      </c>
      <c r="E3262" s="19" t="s">
        <v>14</v>
      </c>
      <c r="F3262" s="20">
        <v>39.793563368699289</v>
      </c>
      <c r="G3262" s="20">
        <v>44.538776866879225</v>
      </c>
      <c r="H3262" s="20">
        <v>14.948224194810509</v>
      </c>
      <c r="I3262" s="21">
        <v>0.19571649245288419</v>
      </c>
      <c r="J3262" s="21">
        <v>0.23293398710691804</v>
      </c>
      <c r="K3262" s="21">
        <v>0.29078509005117315</v>
      </c>
      <c r="L3262" s="22">
        <f t="shared" si="361"/>
        <v>84.155044962587681</v>
      </c>
      <c r="M3262" s="23">
        <f t="shared" si="360"/>
        <v>1537.9262333245656</v>
      </c>
      <c r="N3262" s="23">
        <f t="shared" si="357"/>
        <v>1804.1513988608012</v>
      </c>
      <c r="O3262" s="23">
        <f t="shared" si="359"/>
        <v>2078.9668267046054</v>
      </c>
      <c r="P3262" s="23">
        <f t="shared" si="358"/>
        <v>116238.13526291218</v>
      </c>
    </row>
    <row r="3263" spans="1:16" s="1" customFormat="1" ht="15.9" customHeight="1" x14ac:dyDescent="0.3">
      <c r="A3263" s="24" t="s">
        <v>904</v>
      </c>
      <c r="B3263" s="24"/>
      <c r="C3263" s="24"/>
      <c r="D3263" s="19">
        <v>1</v>
      </c>
      <c r="E3263" s="19" t="s">
        <v>14</v>
      </c>
      <c r="F3263" s="20">
        <v>39.910876520062914</v>
      </c>
      <c r="G3263" s="20">
        <v>45.143764544543551</v>
      </c>
      <c r="H3263" s="20">
        <v>14.249717390875338</v>
      </c>
      <c r="I3263" s="21">
        <v>0.19852273684546276</v>
      </c>
      <c r="J3263" s="21">
        <v>0.21151552973989693</v>
      </c>
      <c r="K3263" s="21">
        <v>0.28560327793283413</v>
      </c>
      <c r="L3263" s="22">
        <f t="shared" si="361"/>
        <v>84.956036822713642</v>
      </c>
      <c r="M3263" s="23">
        <f t="shared" si="360"/>
        <v>1559.9775015359326</v>
      </c>
      <c r="N3263" s="23">
        <f t="shared" si="357"/>
        <v>1638.2583048555257</v>
      </c>
      <c r="O3263" s="23">
        <f t="shared" si="359"/>
        <v>2041.9194818962903</v>
      </c>
      <c r="P3263" s="23">
        <f t="shared" si="358"/>
        <v>110806.51159312083</v>
      </c>
    </row>
    <row r="3264" spans="1:16" s="1" customFormat="1" ht="15.9" customHeight="1" x14ac:dyDescent="0.3">
      <c r="A3264" s="24" t="s">
        <v>905</v>
      </c>
      <c r="B3264" s="24"/>
      <c r="C3264" s="24"/>
      <c r="D3264" s="19">
        <v>1</v>
      </c>
      <c r="E3264" s="19" t="s">
        <v>14</v>
      </c>
      <c r="F3264" s="20">
        <v>39.929283226851595</v>
      </c>
      <c r="G3264" s="20">
        <v>44.926611126883856</v>
      </c>
      <c r="H3264" s="20">
        <v>14.551476417250134</v>
      </c>
      <c r="I3264" s="21">
        <v>0.18879361038604603</v>
      </c>
      <c r="J3264" s="21">
        <v>0.22526023466342937</v>
      </c>
      <c r="K3264" s="21">
        <v>0.1785753839649209</v>
      </c>
      <c r="L3264" s="22">
        <f t="shared" si="361"/>
        <v>84.623607004504194</v>
      </c>
      <c r="M3264" s="23">
        <f t="shared" si="360"/>
        <v>1483.5267199909322</v>
      </c>
      <c r="N3264" s="23">
        <f t="shared" si="357"/>
        <v>1744.7156274760234</v>
      </c>
      <c r="O3264" s="23">
        <f t="shared" si="359"/>
        <v>1276.7239863081495</v>
      </c>
      <c r="P3264" s="23">
        <f t="shared" si="358"/>
        <v>113153.00479976776</v>
      </c>
    </row>
    <row r="3265" spans="1:16" s="1" customFormat="1" ht="15.9" customHeight="1" x14ac:dyDescent="0.3">
      <c r="A3265" s="24" t="s">
        <v>905</v>
      </c>
      <c r="B3265" s="24"/>
      <c r="C3265" s="24"/>
      <c r="D3265" s="19">
        <v>1</v>
      </c>
      <c r="E3265" s="19" t="s">
        <v>14</v>
      </c>
      <c r="F3265" s="20">
        <v>39.970880658034872</v>
      </c>
      <c r="G3265" s="20">
        <v>45.159661998159088</v>
      </c>
      <c r="H3265" s="20">
        <v>14.182082166611625</v>
      </c>
      <c r="I3265" s="21">
        <v>0.19975612588382127</v>
      </c>
      <c r="J3265" s="21">
        <v>0.21568773051214682</v>
      </c>
      <c r="K3265" s="21">
        <v>0.27193132079845977</v>
      </c>
      <c r="L3265" s="22">
        <f t="shared" si="361"/>
        <v>85.021227536406641</v>
      </c>
      <c r="M3265" s="23">
        <f t="shared" si="360"/>
        <v>1569.6693845970556</v>
      </c>
      <c r="N3265" s="23">
        <f t="shared" si="357"/>
        <v>1670.5733910010597</v>
      </c>
      <c r="O3265" s="23">
        <f t="shared" si="359"/>
        <v>1944.171879591476</v>
      </c>
      <c r="P3265" s="23">
        <f t="shared" si="358"/>
        <v>110280.57672326302</v>
      </c>
    </row>
    <row r="3266" spans="1:16" s="1" customFormat="1" ht="15.9" customHeight="1" x14ac:dyDescent="0.3">
      <c r="A3266" s="24" t="s">
        <v>905</v>
      </c>
      <c r="B3266" s="24"/>
      <c r="C3266" s="24"/>
      <c r="D3266" s="19">
        <v>1</v>
      </c>
      <c r="E3266" s="19" t="s">
        <v>14</v>
      </c>
      <c r="F3266" s="20">
        <v>39.977053162935526</v>
      </c>
      <c r="G3266" s="20">
        <v>44.982166403935835</v>
      </c>
      <c r="H3266" s="20">
        <v>14.406555279415997</v>
      </c>
      <c r="I3266" s="21">
        <v>0.20080135842622829</v>
      </c>
      <c r="J3266" s="21">
        <v>0.22107968220798332</v>
      </c>
      <c r="K3266" s="21">
        <v>0.21234411307844134</v>
      </c>
      <c r="L3266" s="22">
        <f t="shared" si="361"/>
        <v>84.769357871639173</v>
      </c>
      <c r="M3266" s="23">
        <f t="shared" si="360"/>
        <v>1577.8827473379561</v>
      </c>
      <c r="N3266" s="23">
        <f t="shared" ref="N3266:N3329" si="362">J3266*10000/1.2911</f>
        <v>1712.3358547593784</v>
      </c>
      <c r="O3266" s="23">
        <f t="shared" si="359"/>
        <v>1518.1533786976574</v>
      </c>
      <c r="P3266" s="23">
        <f t="shared" ref="P3266:P3329" si="363">H3266*10000/1.286</f>
        <v>112026.09081972003</v>
      </c>
    </row>
    <row r="3267" spans="1:16" s="1" customFormat="1" ht="15.9" customHeight="1" x14ac:dyDescent="0.3">
      <c r="A3267" s="24" t="s">
        <v>905</v>
      </c>
      <c r="B3267" s="24"/>
      <c r="C3267" s="24"/>
      <c r="D3267" s="19">
        <v>1</v>
      </c>
      <c r="E3267" s="19" t="s">
        <v>14</v>
      </c>
      <c r="F3267" s="20">
        <v>39.959933725900193</v>
      </c>
      <c r="G3267" s="20">
        <v>45.189289515511952</v>
      </c>
      <c r="H3267" s="20">
        <v>14.172120311782516</v>
      </c>
      <c r="I3267" s="21">
        <v>0.20369090571064627</v>
      </c>
      <c r="J3267" s="21">
        <v>0.21787953039652153</v>
      </c>
      <c r="K3267" s="21">
        <v>0.25708601069815012</v>
      </c>
      <c r="L3267" s="22">
        <f t="shared" si="361"/>
        <v>85.03852022643585</v>
      </c>
      <c r="M3267" s="23">
        <f t="shared" si="360"/>
        <v>1600.5886037297366</v>
      </c>
      <c r="N3267" s="23">
        <f t="shared" si="362"/>
        <v>1687.549611931853</v>
      </c>
      <c r="O3267" s="23">
        <f t="shared" si="359"/>
        <v>1838.035394996426</v>
      </c>
      <c r="P3267" s="23">
        <f t="shared" si="363"/>
        <v>110203.11284434304</v>
      </c>
    </row>
    <row r="3268" spans="1:16" s="1" customFormat="1" ht="15.9" customHeight="1" x14ac:dyDescent="0.3">
      <c r="A3268" s="24" t="s">
        <v>905</v>
      </c>
      <c r="B3268" s="24"/>
      <c r="C3268" s="24"/>
      <c r="D3268" s="19">
        <v>1</v>
      </c>
      <c r="E3268" s="19" t="s">
        <v>14</v>
      </c>
      <c r="F3268" s="20">
        <v>39.890250051388819</v>
      </c>
      <c r="G3268" s="20">
        <v>45.353377644507468</v>
      </c>
      <c r="H3268" s="20">
        <v>14.057932447244911</v>
      </c>
      <c r="I3268" s="21">
        <v>0.22836656373343253</v>
      </c>
      <c r="J3268" s="21">
        <v>0.21493827538774302</v>
      </c>
      <c r="K3268" s="21">
        <v>0.25513501773761343</v>
      </c>
      <c r="L3268" s="22">
        <f t="shared" si="361"/>
        <v>85.186951904615597</v>
      </c>
      <c r="M3268" s="23">
        <f t="shared" si="360"/>
        <v>1794.4881638647851</v>
      </c>
      <c r="N3268" s="23">
        <f t="shared" si="362"/>
        <v>1664.7686111667806</v>
      </c>
      <c r="O3268" s="23">
        <f t="shared" si="359"/>
        <v>1824.0867787060374</v>
      </c>
      <c r="P3268" s="23">
        <f t="shared" si="363"/>
        <v>109315.18232694332</v>
      </c>
    </row>
    <row r="3269" spans="1:16" s="1" customFormat="1" ht="15.9" customHeight="1" x14ac:dyDescent="0.3">
      <c r="A3269" s="24" t="s">
        <v>575</v>
      </c>
      <c r="B3269" s="24"/>
      <c r="C3269" s="24"/>
      <c r="D3269" s="19">
        <v>1</v>
      </c>
      <c r="E3269" s="19" t="s">
        <v>14</v>
      </c>
      <c r="F3269" s="20">
        <v>39.428173122082853</v>
      </c>
      <c r="G3269" s="20">
        <v>43.593204772769617</v>
      </c>
      <c r="H3269" s="20">
        <v>16.141046015203088</v>
      </c>
      <c r="I3269" s="21">
        <v>0.17571774771525422</v>
      </c>
      <c r="J3269" s="21">
        <v>0.26651527239345868</v>
      </c>
      <c r="K3269" s="21">
        <v>0.39534306983572637</v>
      </c>
      <c r="L3269" s="22">
        <f t="shared" si="361"/>
        <v>82.800842550700409</v>
      </c>
      <c r="M3269" s="23">
        <f t="shared" si="360"/>
        <v>1380.777524086549</v>
      </c>
      <c r="N3269" s="23">
        <f t="shared" si="362"/>
        <v>2064.2496506347975</v>
      </c>
      <c r="O3269" s="23">
        <f t="shared" si="359"/>
        <v>2826.5036808159462</v>
      </c>
      <c r="P3269" s="23">
        <f t="shared" si="363"/>
        <v>125513.57710111266</v>
      </c>
    </row>
    <row r="3270" spans="1:16" s="1" customFormat="1" ht="15.9" customHeight="1" x14ac:dyDescent="0.3">
      <c r="A3270" s="24" t="s">
        <v>575</v>
      </c>
      <c r="B3270" s="24"/>
      <c r="C3270" s="24"/>
      <c r="D3270" s="19">
        <v>1</v>
      </c>
      <c r="E3270" s="19" t="s">
        <v>14</v>
      </c>
      <c r="F3270" s="20">
        <v>40.159444910117465</v>
      </c>
      <c r="G3270" s="20">
        <v>46.799607990050333</v>
      </c>
      <c r="H3270" s="20">
        <v>12.328405588939189</v>
      </c>
      <c r="I3270" s="21">
        <v>0.23719595185968284</v>
      </c>
      <c r="J3270" s="21">
        <v>0.19023577543367839</v>
      </c>
      <c r="K3270" s="21">
        <v>0.285109783599657</v>
      </c>
      <c r="L3270" s="22">
        <f t="shared" si="361"/>
        <v>87.124488839248897</v>
      </c>
      <c r="M3270" s="23">
        <f t="shared" si="360"/>
        <v>1863.8688657840864</v>
      </c>
      <c r="N3270" s="23">
        <f t="shared" si="362"/>
        <v>1473.4395123048439</v>
      </c>
      <c r="O3270" s="23">
        <f t="shared" si="359"/>
        <v>2038.3912461546934</v>
      </c>
      <c r="P3270" s="23">
        <f t="shared" si="363"/>
        <v>95866.295403881712</v>
      </c>
    </row>
    <row r="3271" spans="1:16" s="1" customFormat="1" ht="15.9" customHeight="1" x14ac:dyDescent="0.3">
      <c r="A3271" s="24" t="s">
        <v>575</v>
      </c>
      <c r="B3271" s="24"/>
      <c r="C3271" s="24"/>
      <c r="D3271" s="19">
        <v>1</v>
      </c>
      <c r="E3271" s="19" t="s">
        <v>14</v>
      </c>
      <c r="F3271" s="20">
        <v>40.237236175186723</v>
      </c>
      <c r="G3271" s="20">
        <v>47.195731375169416</v>
      </c>
      <c r="H3271" s="20">
        <v>11.870664450414392</v>
      </c>
      <c r="I3271" s="21">
        <v>0.25322934801940056</v>
      </c>
      <c r="J3271" s="21">
        <v>0.17931641449752289</v>
      </c>
      <c r="K3271" s="21">
        <v>0.26382223671251165</v>
      </c>
      <c r="L3271" s="22">
        <f t="shared" si="361"/>
        <v>87.634617826757605</v>
      </c>
      <c r="M3271" s="23">
        <f t="shared" si="360"/>
        <v>1989.8581488244583</v>
      </c>
      <c r="N3271" s="23">
        <f t="shared" si="362"/>
        <v>1388.8654209396864</v>
      </c>
      <c r="O3271" s="23">
        <f t="shared" si="359"/>
        <v>1886.196015675353</v>
      </c>
      <c r="P3271" s="23">
        <f t="shared" si="363"/>
        <v>92306.877530438505</v>
      </c>
    </row>
    <row r="3272" spans="1:16" s="1" customFormat="1" ht="15.9" customHeight="1" x14ac:dyDescent="0.3">
      <c r="A3272" s="24" t="s">
        <v>575</v>
      </c>
      <c r="B3272" s="24"/>
      <c r="C3272" s="24"/>
      <c r="D3272" s="19">
        <v>1</v>
      </c>
      <c r="E3272" s="19" t="s">
        <v>14</v>
      </c>
      <c r="F3272" s="20">
        <v>40.265585246763521</v>
      </c>
      <c r="G3272" s="20">
        <v>47.23783269998723</v>
      </c>
      <c r="H3272" s="20">
        <v>11.796191998006741</v>
      </c>
      <c r="I3272" s="21">
        <v>0.26651276605568747</v>
      </c>
      <c r="J3272" s="21">
        <v>0.17572522716249531</v>
      </c>
      <c r="K3272" s="21">
        <v>0.25815206202431468</v>
      </c>
      <c r="L3272" s="22">
        <f t="shared" si="361"/>
        <v>87.712267572442741</v>
      </c>
      <c r="M3272" s="23">
        <f t="shared" si="360"/>
        <v>2094.2382999818283</v>
      </c>
      <c r="N3272" s="23">
        <f t="shared" si="362"/>
        <v>1361.0504775965867</v>
      </c>
      <c r="O3272" s="23">
        <f t="shared" si="359"/>
        <v>1845.6571246465624</v>
      </c>
      <c r="P3272" s="23">
        <f t="shared" si="363"/>
        <v>91727.776034267037</v>
      </c>
    </row>
    <row r="3273" spans="1:16" s="1" customFormat="1" ht="15.9" customHeight="1" x14ac:dyDescent="0.3">
      <c r="A3273" s="24" t="s">
        <v>592</v>
      </c>
      <c r="B3273" s="24"/>
      <c r="C3273" s="24"/>
      <c r="D3273" s="19">
        <v>1</v>
      </c>
      <c r="E3273" s="19" t="s">
        <v>14</v>
      </c>
      <c r="F3273" s="20">
        <v>40.130838587260584</v>
      </c>
      <c r="G3273" s="20">
        <v>46.56668958307116</v>
      </c>
      <c r="H3273" s="20">
        <v>12.608450827482297</v>
      </c>
      <c r="I3273" s="21">
        <v>0.22651958610682477</v>
      </c>
      <c r="J3273" s="21">
        <v>0.19258087633944712</v>
      </c>
      <c r="K3273" s="21">
        <v>0.274920539739684</v>
      </c>
      <c r="L3273" s="22">
        <f t="shared" si="361"/>
        <v>86.813404350293979</v>
      </c>
      <c r="M3273" s="23">
        <f t="shared" si="360"/>
        <v>1779.9747454567403</v>
      </c>
      <c r="N3273" s="23">
        <f t="shared" si="362"/>
        <v>1491.6031007625058</v>
      </c>
      <c r="O3273" s="23">
        <f t="shared" si="359"/>
        <v>1965.5432883369128</v>
      </c>
      <c r="P3273" s="23">
        <f t="shared" si="363"/>
        <v>98043.94111572548</v>
      </c>
    </row>
    <row r="3274" spans="1:16" s="1" customFormat="1" ht="15.9" customHeight="1" x14ac:dyDescent="0.3">
      <c r="A3274" s="24" t="s">
        <v>592</v>
      </c>
      <c r="B3274" s="24"/>
      <c r="C3274" s="24"/>
      <c r="D3274" s="19">
        <v>1</v>
      </c>
      <c r="E3274" s="19" t="s">
        <v>14</v>
      </c>
      <c r="F3274" s="20">
        <v>40.413041388281307</v>
      </c>
      <c r="G3274" s="20">
        <v>47.625113305990475</v>
      </c>
      <c r="H3274" s="20">
        <v>11.266250474309395</v>
      </c>
      <c r="I3274" s="21">
        <v>0.28218298900711425</v>
      </c>
      <c r="J3274" s="21">
        <v>0.16867564746090175</v>
      </c>
      <c r="K3274" s="21">
        <v>0.24473619495081256</v>
      </c>
      <c r="L3274" s="22">
        <f t="shared" si="361"/>
        <v>88.283867635576442</v>
      </c>
      <c r="M3274" s="23">
        <f t="shared" si="360"/>
        <v>2217.3737938638556</v>
      </c>
      <c r="N3274" s="23">
        <f t="shared" si="362"/>
        <v>1306.4491322198262</v>
      </c>
      <c r="O3274" s="23">
        <f t="shared" si="359"/>
        <v>1749.7404371974874</v>
      </c>
      <c r="P3274" s="23">
        <f t="shared" si="363"/>
        <v>87606.924372545836</v>
      </c>
    </row>
    <row r="3275" spans="1:16" s="1" customFormat="1" ht="15.9" customHeight="1" x14ac:dyDescent="0.3">
      <c r="A3275" s="24" t="s">
        <v>592</v>
      </c>
      <c r="B3275" s="24"/>
      <c r="C3275" s="24"/>
      <c r="D3275" s="19">
        <v>1</v>
      </c>
      <c r="E3275" s="19" t="s">
        <v>14</v>
      </c>
      <c r="F3275" s="20">
        <v>40.40755189045877</v>
      </c>
      <c r="G3275" s="20">
        <v>47.832073246803169</v>
      </c>
      <c r="H3275" s="20">
        <v>11.051002065371156</v>
      </c>
      <c r="I3275" s="21">
        <v>0.29023850741135548</v>
      </c>
      <c r="J3275" s="21">
        <v>0.16792285232867235</v>
      </c>
      <c r="K3275" s="21">
        <v>0.25121143762688442</v>
      </c>
      <c r="L3275" s="22">
        <f t="shared" si="361"/>
        <v>88.526047045398599</v>
      </c>
      <c r="M3275" s="23">
        <f t="shared" si="360"/>
        <v>2280.6734827232085</v>
      </c>
      <c r="N3275" s="23">
        <f t="shared" si="362"/>
        <v>1300.6184829112567</v>
      </c>
      <c r="O3275" s="23">
        <f t="shared" si="359"/>
        <v>1796.0351585535457</v>
      </c>
      <c r="P3275" s="23">
        <f t="shared" si="363"/>
        <v>85933.14203243512</v>
      </c>
    </row>
    <row r="3276" spans="1:16" s="1" customFormat="1" ht="15.9" customHeight="1" x14ac:dyDescent="0.3">
      <c r="A3276" s="24" t="s">
        <v>592</v>
      </c>
      <c r="B3276" s="24"/>
      <c r="C3276" s="24"/>
      <c r="D3276" s="19">
        <v>1</v>
      </c>
      <c r="E3276" s="19" t="s">
        <v>14</v>
      </c>
      <c r="F3276" s="20">
        <v>40.494553479577725</v>
      </c>
      <c r="G3276" s="20">
        <v>47.922999903514125</v>
      </c>
      <c r="H3276" s="20">
        <v>10.883489451235606</v>
      </c>
      <c r="I3276" s="21">
        <v>0.2943437978047353</v>
      </c>
      <c r="J3276" s="21">
        <v>0.16170376474254072</v>
      </c>
      <c r="K3276" s="21">
        <v>0.24290960312528675</v>
      </c>
      <c r="L3276" s="22">
        <f t="shared" si="361"/>
        <v>88.699333488286811</v>
      </c>
      <c r="M3276" s="23">
        <f t="shared" si="360"/>
        <v>2312.9325617219492</v>
      </c>
      <c r="N3276" s="23">
        <f t="shared" si="362"/>
        <v>1252.4495758852197</v>
      </c>
      <c r="O3276" s="23">
        <f t="shared" si="359"/>
        <v>1736.6812263193449</v>
      </c>
      <c r="P3276" s="23">
        <f t="shared" si="363"/>
        <v>84630.555608363953</v>
      </c>
    </row>
    <row r="3277" spans="1:16" s="1" customFormat="1" ht="15.9" customHeight="1" x14ac:dyDescent="0.3">
      <c r="A3277" s="24" t="s">
        <v>594</v>
      </c>
      <c r="B3277" s="24"/>
      <c r="C3277" s="24"/>
      <c r="D3277" s="19">
        <v>1</v>
      </c>
      <c r="E3277" s="19" t="s">
        <v>14</v>
      </c>
      <c r="F3277" s="20">
        <v>40.166403287936546</v>
      </c>
      <c r="G3277" s="20">
        <v>46.727559837747201</v>
      </c>
      <c r="H3277" s="20">
        <v>12.400747054403901</v>
      </c>
      <c r="I3277" s="21">
        <v>0.22771487370555873</v>
      </c>
      <c r="J3277" s="21">
        <v>0.19495487805425876</v>
      </c>
      <c r="K3277" s="21">
        <v>0.28262006815253771</v>
      </c>
      <c r="L3277" s="22">
        <f t="shared" si="361"/>
        <v>87.041346287284782</v>
      </c>
      <c r="M3277" s="23">
        <f t="shared" si="360"/>
        <v>1789.3672301238312</v>
      </c>
      <c r="N3277" s="23">
        <f t="shared" si="362"/>
        <v>1509.9905356227928</v>
      </c>
      <c r="O3277" s="23">
        <f t="shared" si="359"/>
        <v>2020.5910356226332</v>
      </c>
      <c r="P3277" s="23">
        <f t="shared" si="363"/>
        <v>96428.82623953266</v>
      </c>
    </row>
    <row r="3278" spans="1:16" s="1" customFormat="1" ht="15.9" customHeight="1" x14ac:dyDescent="0.3">
      <c r="A3278" s="24" t="s">
        <v>594</v>
      </c>
      <c r="B3278" s="24"/>
      <c r="C3278" s="24"/>
      <c r="D3278" s="19">
        <v>1</v>
      </c>
      <c r="E3278" s="19" t="s">
        <v>14</v>
      </c>
      <c r="F3278" s="20">
        <v>40.279849484283737</v>
      </c>
      <c r="G3278" s="20">
        <v>47.046942566626875</v>
      </c>
      <c r="H3278" s="20">
        <v>11.982143815074499</v>
      </c>
      <c r="I3278" s="21">
        <v>0.24196553675245977</v>
      </c>
      <c r="J3278" s="21">
        <v>0.18448948402598989</v>
      </c>
      <c r="K3278" s="21">
        <v>0.26460911323643216</v>
      </c>
      <c r="L3278" s="22">
        <f t="shared" si="361"/>
        <v>87.498471199041362</v>
      </c>
      <c r="M3278" s="23">
        <f t="shared" si="360"/>
        <v>1901.347923561683</v>
      </c>
      <c r="N3278" s="23">
        <f t="shared" si="362"/>
        <v>1428.9325693284013</v>
      </c>
      <c r="O3278" s="23">
        <f t="shared" si="359"/>
        <v>1891.8217862045626</v>
      </c>
      <c r="P3278" s="23">
        <f t="shared" si="363"/>
        <v>93173.746617997662</v>
      </c>
    </row>
    <row r="3279" spans="1:16" s="1" customFormat="1" ht="15.9" customHeight="1" x14ac:dyDescent="0.3">
      <c r="A3279" s="24" t="s">
        <v>594</v>
      </c>
      <c r="B3279" s="24"/>
      <c r="C3279" s="24"/>
      <c r="D3279" s="19">
        <v>1</v>
      </c>
      <c r="E3279" s="19" t="s">
        <v>14</v>
      </c>
      <c r="F3279" s="20">
        <v>40.386317743627799</v>
      </c>
      <c r="G3279" s="20">
        <v>47.118626028165203</v>
      </c>
      <c r="H3279" s="20">
        <v>11.809286379844123</v>
      </c>
      <c r="I3279" s="21">
        <v>0.25248141047615008</v>
      </c>
      <c r="J3279" s="21">
        <v>0.17697387969514683</v>
      </c>
      <c r="K3279" s="21">
        <v>0.25631455819158905</v>
      </c>
      <c r="L3279" s="22">
        <f t="shared" si="361"/>
        <v>87.673023734653498</v>
      </c>
      <c r="M3279" s="23">
        <f t="shared" si="360"/>
        <v>1983.980908974934</v>
      </c>
      <c r="N3279" s="23">
        <f t="shared" si="362"/>
        <v>1370.7217078084334</v>
      </c>
      <c r="O3279" s="23">
        <f t="shared" si="359"/>
        <v>1832.5198984170233</v>
      </c>
      <c r="P3279" s="23">
        <f t="shared" si="363"/>
        <v>91829.598599098928</v>
      </c>
    </row>
    <row r="3280" spans="1:16" s="1" customFormat="1" ht="15.9" customHeight="1" x14ac:dyDescent="0.3">
      <c r="A3280" s="24" t="s">
        <v>594</v>
      </c>
      <c r="B3280" s="24"/>
      <c r="C3280" s="24"/>
      <c r="D3280" s="19">
        <v>1</v>
      </c>
      <c r="E3280" s="19" t="s">
        <v>14</v>
      </c>
      <c r="F3280" s="20">
        <v>40.312205776582324</v>
      </c>
      <c r="G3280" s="20">
        <v>47.130406310110864</v>
      </c>
      <c r="H3280" s="20">
        <v>11.858032208398923</v>
      </c>
      <c r="I3280" s="21">
        <v>0.2592442051227119</v>
      </c>
      <c r="J3280" s="21">
        <v>0.18234401722749133</v>
      </c>
      <c r="K3280" s="21">
        <v>0.25776748255769066</v>
      </c>
      <c r="L3280" s="22">
        <f t="shared" si="361"/>
        <v>87.631145800759214</v>
      </c>
      <c r="M3280" s="23">
        <f t="shared" si="360"/>
        <v>2037.1224667822719</v>
      </c>
      <c r="N3280" s="23">
        <f t="shared" si="362"/>
        <v>1412.3152135968658</v>
      </c>
      <c r="O3280" s="23">
        <f t="shared" si="359"/>
        <v>1842.9075753034292</v>
      </c>
      <c r="P3280" s="23">
        <f t="shared" si="363"/>
        <v>92208.648587860982</v>
      </c>
    </row>
    <row r="3281" spans="1:16" s="1" customFormat="1" ht="15.9" customHeight="1" x14ac:dyDescent="0.3">
      <c r="A3281" s="24" t="s">
        <v>596</v>
      </c>
      <c r="B3281" s="24"/>
      <c r="C3281" s="24"/>
      <c r="D3281" s="19">
        <v>1</v>
      </c>
      <c r="E3281" s="19" t="s">
        <v>14</v>
      </c>
      <c r="F3281" s="20">
        <v>40.102472024605632</v>
      </c>
      <c r="G3281" s="20">
        <v>46.081135055741001</v>
      </c>
      <c r="H3281" s="20">
        <v>13.094107287952763</v>
      </c>
      <c r="I3281" s="21">
        <v>0.20420118124579498</v>
      </c>
      <c r="J3281" s="21">
        <v>0.2101452985347059</v>
      </c>
      <c r="K3281" s="21">
        <v>0.30793915192010074</v>
      </c>
      <c r="L3281" s="22">
        <f t="shared" si="361"/>
        <v>86.250855490567119</v>
      </c>
      <c r="M3281" s="23">
        <f t="shared" si="360"/>
        <v>1604.5983124767797</v>
      </c>
      <c r="N3281" s="23">
        <f t="shared" si="362"/>
        <v>1627.6454072860809</v>
      </c>
      <c r="O3281" s="23">
        <f t="shared" si="359"/>
        <v>2201.6097227432665</v>
      </c>
      <c r="P3281" s="23">
        <f t="shared" si="363"/>
        <v>101820.42992187219</v>
      </c>
    </row>
    <row r="3282" spans="1:16" s="1" customFormat="1" ht="15.9" customHeight="1" x14ac:dyDescent="0.3">
      <c r="A3282" s="24" t="s">
        <v>596</v>
      </c>
      <c r="B3282" s="24"/>
      <c r="C3282" s="24"/>
      <c r="D3282" s="19">
        <v>1</v>
      </c>
      <c r="E3282" s="19" t="s">
        <v>14</v>
      </c>
      <c r="F3282" s="20">
        <v>40.398995659330687</v>
      </c>
      <c r="G3282" s="20">
        <v>46.882234854971159</v>
      </c>
      <c r="H3282" s="20">
        <v>12.024642149959359</v>
      </c>
      <c r="I3282" s="21">
        <v>0.23352058697884651</v>
      </c>
      <c r="J3282" s="21">
        <v>0.18822473135388548</v>
      </c>
      <c r="K3282" s="21">
        <v>0.27238201740606721</v>
      </c>
      <c r="L3282" s="22">
        <f t="shared" si="361"/>
        <v>87.421176087813265</v>
      </c>
      <c r="M3282" s="23">
        <f t="shared" si="360"/>
        <v>1834.98811078773</v>
      </c>
      <c r="N3282" s="23">
        <f t="shared" si="362"/>
        <v>1457.8633053511385</v>
      </c>
      <c r="O3282" s="23">
        <f t="shared" si="359"/>
        <v>1947.3941331669923</v>
      </c>
      <c r="P3282" s="23">
        <f t="shared" si="363"/>
        <v>93504.215785064996</v>
      </c>
    </row>
    <row r="3283" spans="1:16" s="1" customFormat="1" ht="15.9" customHeight="1" x14ac:dyDescent="0.3">
      <c r="A3283" s="24" t="s">
        <v>596</v>
      </c>
      <c r="B3283" s="24"/>
      <c r="C3283" s="24"/>
      <c r="D3283" s="19">
        <v>1</v>
      </c>
      <c r="E3283" s="19" t="s">
        <v>14</v>
      </c>
      <c r="F3283" s="20">
        <v>40.276291739753454</v>
      </c>
      <c r="G3283" s="20">
        <v>46.964609674002958</v>
      </c>
      <c r="H3283" s="20">
        <v>12.059507935746684</v>
      </c>
      <c r="I3283" s="21">
        <v>0.2351753349974168</v>
      </c>
      <c r="J3283" s="21">
        <v>0.19028441907663632</v>
      </c>
      <c r="K3283" s="21">
        <v>0.2741308964228672</v>
      </c>
      <c r="L3283" s="22">
        <f t="shared" si="361"/>
        <v>87.408636691032285</v>
      </c>
      <c r="M3283" s="23">
        <f t="shared" si="360"/>
        <v>1847.9910026513971</v>
      </c>
      <c r="N3283" s="23">
        <f t="shared" si="362"/>
        <v>1473.8162735391243</v>
      </c>
      <c r="O3283" s="23">
        <f t="shared" si="359"/>
        <v>1959.8977366330676</v>
      </c>
      <c r="P3283" s="23">
        <f t="shared" si="363"/>
        <v>93775.333870502975</v>
      </c>
    </row>
    <row r="3284" spans="1:16" s="1" customFormat="1" ht="15.9" customHeight="1" x14ac:dyDescent="0.3">
      <c r="A3284" s="24" t="s">
        <v>596</v>
      </c>
      <c r="B3284" s="24"/>
      <c r="C3284" s="24"/>
      <c r="D3284" s="19">
        <v>1</v>
      </c>
      <c r="E3284" s="19" t="s">
        <v>14</v>
      </c>
      <c r="F3284" s="20">
        <v>40.294237745453835</v>
      </c>
      <c r="G3284" s="20">
        <v>47.067203909917986</v>
      </c>
      <c r="H3284" s="20">
        <v>11.942635712551873</v>
      </c>
      <c r="I3284" s="21">
        <v>0.23594629414901272</v>
      </c>
      <c r="J3284" s="21">
        <v>0.18576200967696688</v>
      </c>
      <c r="K3284" s="21">
        <v>0.27421432825031911</v>
      </c>
      <c r="L3284" s="22">
        <f t="shared" si="361"/>
        <v>87.539250937486102</v>
      </c>
      <c r="M3284" s="23">
        <f t="shared" si="360"/>
        <v>1854.0491446567087</v>
      </c>
      <c r="N3284" s="23">
        <f t="shared" si="362"/>
        <v>1438.7887048018504</v>
      </c>
      <c r="O3284" s="23">
        <f t="shared" si="359"/>
        <v>1960.4942321464152</v>
      </c>
      <c r="P3284" s="23">
        <f t="shared" si="363"/>
        <v>92866.529646593102</v>
      </c>
    </row>
    <row r="3285" spans="1:16" s="1" customFormat="1" ht="15.9" customHeight="1" x14ac:dyDescent="0.3">
      <c r="A3285" s="24" t="s">
        <v>596</v>
      </c>
      <c r="B3285" s="24"/>
      <c r="C3285" s="24"/>
      <c r="D3285" s="19">
        <v>1</v>
      </c>
      <c r="E3285" s="19" t="s">
        <v>14</v>
      </c>
      <c r="F3285" s="20">
        <v>40.249168298559489</v>
      </c>
      <c r="G3285" s="20">
        <v>46.987939280258992</v>
      </c>
      <c r="H3285" s="20">
        <v>12.041329779867329</v>
      </c>
      <c r="I3285" s="21">
        <v>0.23940259823907556</v>
      </c>
      <c r="J3285" s="21">
        <v>0.18331488911876084</v>
      </c>
      <c r="K3285" s="21">
        <v>0.29884515395635314</v>
      </c>
      <c r="L3285" s="22">
        <f t="shared" si="361"/>
        <v>87.430688523146117</v>
      </c>
      <c r="M3285" s="23">
        <f t="shared" si="360"/>
        <v>1881.2085355891525</v>
      </c>
      <c r="N3285" s="23">
        <f t="shared" si="362"/>
        <v>1419.8349401189748</v>
      </c>
      <c r="O3285" s="23">
        <f t="shared" si="359"/>
        <v>2136.5922210363415</v>
      </c>
      <c r="P3285" s="23">
        <f t="shared" si="363"/>
        <v>93633.979625717955</v>
      </c>
    </row>
    <row r="3286" spans="1:16" s="1" customFormat="1" ht="15.9" customHeight="1" x14ac:dyDescent="0.3">
      <c r="A3286" s="24" t="s">
        <v>576</v>
      </c>
      <c r="B3286" s="24"/>
      <c r="C3286" s="24"/>
      <c r="D3286" s="19">
        <v>1</v>
      </c>
      <c r="E3286" s="19" t="s">
        <v>14</v>
      </c>
      <c r="F3286" s="20">
        <v>39.580700112180821</v>
      </c>
      <c r="G3286" s="20">
        <v>44.608806608466125</v>
      </c>
      <c r="H3286" s="20">
        <v>15.078579797364627</v>
      </c>
      <c r="I3286" s="21">
        <v>0.18282247374128244</v>
      </c>
      <c r="J3286" s="21">
        <v>0.24057754020773511</v>
      </c>
      <c r="K3286" s="21">
        <v>0.30851346803939067</v>
      </c>
      <c r="L3286" s="22">
        <f t="shared" si="361"/>
        <v>84.059986411324971</v>
      </c>
      <c r="M3286" s="23">
        <f t="shared" si="360"/>
        <v>1436.6059542769326</v>
      </c>
      <c r="N3286" s="23">
        <f t="shared" si="362"/>
        <v>1863.3532662670211</v>
      </c>
      <c r="O3286" s="23">
        <f t="shared" si="359"/>
        <v>2205.7157935182004</v>
      </c>
      <c r="P3286" s="23">
        <f t="shared" si="363"/>
        <v>117251.78691574359</v>
      </c>
    </row>
    <row r="3287" spans="1:16" s="1" customFormat="1" ht="15.9" customHeight="1" x14ac:dyDescent="0.3">
      <c r="A3287" s="24" t="s">
        <v>576</v>
      </c>
      <c r="B3287" s="24"/>
      <c r="C3287" s="24"/>
      <c r="D3287" s="19">
        <v>1</v>
      </c>
      <c r="E3287" s="19" t="s">
        <v>14</v>
      </c>
      <c r="F3287" s="20">
        <v>40.227904541850442</v>
      </c>
      <c r="G3287" s="20">
        <v>47.136712731656708</v>
      </c>
      <c r="H3287" s="20">
        <v>11.931791768169719</v>
      </c>
      <c r="I3287" s="21">
        <v>0.2488817851441105</v>
      </c>
      <c r="J3287" s="21">
        <v>0.18031400631888711</v>
      </c>
      <c r="K3287" s="21">
        <v>0.2743951668601512</v>
      </c>
      <c r="L3287" s="22">
        <f t="shared" si="361"/>
        <v>87.565233818858417</v>
      </c>
      <c r="M3287" s="23">
        <f t="shared" si="360"/>
        <v>1955.6953099490063</v>
      </c>
      <c r="N3287" s="23">
        <f t="shared" si="362"/>
        <v>1396.5921022297819</v>
      </c>
      <c r="O3287" s="23">
        <f t="shared" si="359"/>
        <v>1961.7871370569183</v>
      </c>
      <c r="P3287" s="23">
        <f t="shared" si="363"/>
        <v>92782.206595409938</v>
      </c>
    </row>
    <row r="3288" spans="1:16" s="1" customFormat="1" ht="15.9" customHeight="1" x14ac:dyDescent="0.3">
      <c r="A3288" s="24" t="s">
        <v>576</v>
      </c>
      <c r="B3288" s="24"/>
      <c r="C3288" s="24"/>
      <c r="D3288" s="19">
        <v>1</v>
      </c>
      <c r="E3288" s="19" t="s">
        <v>14</v>
      </c>
      <c r="F3288" s="20">
        <v>40.184503535751368</v>
      </c>
      <c r="G3288" s="20">
        <v>47.065898705039885</v>
      </c>
      <c r="H3288" s="20">
        <v>12.046795909768878</v>
      </c>
      <c r="I3288" s="21">
        <v>0.25191611101856204</v>
      </c>
      <c r="J3288" s="21">
        <v>0.18203405637473674</v>
      </c>
      <c r="K3288" s="21">
        <v>0.26885168204657034</v>
      </c>
      <c r="L3288" s="22">
        <f t="shared" si="361"/>
        <v>87.443912938282764</v>
      </c>
      <c r="M3288" s="23">
        <f t="shared" si="360"/>
        <v>1979.5388261713192</v>
      </c>
      <c r="N3288" s="23">
        <f t="shared" si="362"/>
        <v>1409.9144634399872</v>
      </c>
      <c r="O3288" s="23">
        <f t="shared" si="359"/>
        <v>1922.1540147749363</v>
      </c>
      <c r="P3288" s="23">
        <f t="shared" si="363"/>
        <v>93676.48452386375</v>
      </c>
    </row>
    <row r="3289" spans="1:16" s="1" customFormat="1" ht="15.9" customHeight="1" x14ac:dyDescent="0.3">
      <c r="A3289" s="24" t="s">
        <v>576</v>
      </c>
      <c r="B3289" s="24"/>
      <c r="C3289" s="24"/>
      <c r="D3289" s="19">
        <v>1</v>
      </c>
      <c r="E3289" s="19" t="s">
        <v>14</v>
      </c>
      <c r="F3289" s="20">
        <v>40.210039489795456</v>
      </c>
      <c r="G3289" s="20">
        <v>47.194081518057516</v>
      </c>
      <c r="H3289" s="20">
        <v>11.901411571035064</v>
      </c>
      <c r="I3289" s="21">
        <v>0.25630982681071918</v>
      </c>
      <c r="J3289" s="21">
        <v>0.17936414204844101</v>
      </c>
      <c r="K3289" s="21">
        <v>0.25879345225280798</v>
      </c>
      <c r="L3289" s="22">
        <f t="shared" si="361"/>
        <v>87.606179172035624</v>
      </c>
      <c r="M3289" s="23">
        <f t="shared" si="360"/>
        <v>2014.0643313745027</v>
      </c>
      <c r="N3289" s="23">
        <f t="shared" si="362"/>
        <v>1389.2350867356597</v>
      </c>
      <c r="O3289" s="23">
        <f t="shared" si="359"/>
        <v>1850.2427414943018</v>
      </c>
      <c r="P3289" s="23">
        <f t="shared" si="363"/>
        <v>92545.968670568152</v>
      </c>
    </row>
    <row r="3290" spans="1:16" s="1" customFormat="1" ht="15.9" customHeight="1" x14ac:dyDescent="0.3">
      <c r="A3290" s="24" t="s">
        <v>576</v>
      </c>
      <c r="B3290" s="24"/>
      <c r="C3290" s="24"/>
      <c r="D3290" s="19">
        <v>1</v>
      </c>
      <c r="E3290" s="19" t="s">
        <v>14</v>
      </c>
      <c r="F3290" s="20">
        <v>40.219801121746507</v>
      </c>
      <c r="G3290" s="20">
        <v>47.108998070593991</v>
      </c>
      <c r="H3290" s="20">
        <v>11.951894454084456</v>
      </c>
      <c r="I3290" s="21">
        <v>0.25679771399282447</v>
      </c>
      <c r="J3290" s="21">
        <v>0.18077356493885793</v>
      </c>
      <c r="K3290" s="21">
        <v>0.28173507464335801</v>
      </c>
      <c r="L3290" s="22">
        <f t="shared" si="361"/>
        <v>87.54047920014861</v>
      </c>
      <c r="M3290" s="23">
        <f t="shared" si="360"/>
        <v>2017.8981140407395</v>
      </c>
      <c r="N3290" s="23">
        <f t="shared" si="362"/>
        <v>1400.1515369751216</v>
      </c>
      <c r="O3290" s="23">
        <f t="shared" si="359"/>
        <v>2014.2637781036535</v>
      </c>
      <c r="P3290" s="23">
        <f t="shared" si="363"/>
        <v>92938.526081527656</v>
      </c>
    </row>
    <row r="3291" spans="1:16" s="1" customFormat="1" ht="15.9" customHeight="1" x14ac:dyDescent="0.3">
      <c r="A3291" s="24" t="s">
        <v>578</v>
      </c>
      <c r="B3291" s="24"/>
      <c r="C3291" s="24"/>
      <c r="D3291" s="19">
        <v>1</v>
      </c>
      <c r="E3291" s="19" t="s">
        <v>14</v>
      </c>
      <c r="F3291" s="20">
        <v>39.485628782439605</v>
      </c>
      <c r="G3291" s="20">
        <v>44.731281713501595</v>
      </c>
      <c r="H3291" s="20">
        <v>15.05040728949959</v>
      </c>
      <c r="I3291" s="21">
        <v>0.17450115681036221</v>
      </c>
      <c r="J3291" s="21">
        <v>0.23913153982443344</v>
      </c>
      <c r="K3291" s="21">
        <v>0.31904951792442054</v>
      </c>
      <c r="L3291" s="22">
        <f t="shared" si="361"/>
        <v>84.121685050277478</v>
      </c>
      <c r="M3291" s="23">
        <f t="shared" si="360"/>
        <v>1371.2176395596591</v>
      </c>
      <c r="N3291" s="23">
        <f t="shared" si="362"/>
        <v>1852.1535111488922</v>
      </c>
      <c r="O3291" s="23">
        <f t="shared" si="359"/>
        <v>2281.0432396112142</v>
      </c>
      <c r="P3291" s="23">
        <f t="shared" si="363"/>
        <v>117032.71609253182</v>
      </c>
    </row>
    <row r="3292" spans="1:16" s="1" customFormat="1" ht="15.9" customHeight="1" x14ac:dyDescent="0.3">
      <c r="A3292" s="24" t="s">
        <v>578</v>
      </c>
      <c r="B3292" s="24"/>
      <c r="C3292" s="24"/>
      <c r="D3292" s="19">
        <v>1</v>
      </c>
      <c r="E3292" s="19" t="s">
        <v>14</v>
      </c>
      <c r="F3292" s="20">
        <v>39.828259411613288</v>
      </c>
      <c r="G3292" s="20">
        <v>46.056041008337722</v>
      </c>
      <c r="H3292" s="20">
        <v>13.389202528409738</v>
      </c>
      <c r="I3292" s="21">
        <v>0.20970551385187083</v>
      </c>
      <c r="J3292" s="21">
        <v>0.21382832770564306</v>
      </c>
      <c r="K3292" s="21">
        <v>0.30296321008173571</v>
      </c>
      <c r="L3292" s="22">
        <f t="shared" si="361"/>
        <v>85.97786060391222</v>
      </c>
      <c r="M3292" s="23">
        <f t="shared" si="360"/>
        <v>1647.8509653612355</v>
      </c>
      <c r="N3292" s="23">
        <f t="shared" si="362"/>
        <v>1656.1716962717301</v>
      </c>
      <c r="O3292" s="23">
        <f t="shared" si="359"/>
        <v>2166.0342466700199</v>
      </c>
      <c r="P3292" s="23">
        <f t="shared" si="363"/>
        <v>104115.10519758739</v>
      </c>
    </row>
    <row r="3293" spans="1:16" s="1" customFormat="1" ht="15.9" customHeight="1" x14ac:dyDescent="0.3">
      <c r="A3293" s="24" t="s">
        <v>578</v>
      </c>
      <c r="B3293" s="24"/>
      <c r="C3293" s="24"/>
      <c r="D3293" s="19">
        <v>1</v>
      </c>
      <c r="E3293" s="19" t="s">
        <v>14</v>
      </c>
      <c r="F3293" s="20">
        <v>39.776331610677282</v>
      </c>
      <c r="G3293" s="20">
        <v>46.04815596961074</v>
      </c>
      <c r="H3293" s="20">
        <v>13.444401472637324</v>
      </c>
      <c r="I3293" s="21">
        <v>0.21221078526378687</v>
      </c>
      <c r="J3293" s="21">
        <v>0.21879371270895129</v>
      </c>
      <c r="K3293" s="21">
        <v>0.30010644910192719</v>
      </c>
      <c r="L3293" s="22">
        <f t="shared" si="361"/>
        <v>85.926116503590578</v>
      </c>
      <c r="M3293" s="23">
        <f t="shared" si="360"/>
        <v>1667.5372093649762</v>
      </c>
      <c r="N3293" s="23">
        <f t="shared" si="362"/>
        <v>1694.6302587634677</v>
      </c>
      <c r="O3293" s="23">
        <f t="shared" si="359"/>
        <v>2145.6098455846654</v>
      </c>
      <c r="P3293" s="23">
        <f t="shared" si="363"/>
        <v>104544.33493497143</v>
      </c>
    </row>
    <row r="3294" spans="1:16" s="1" customFormat="1" ht="15.9" customHeight="1" x14ac:dyDescent="0.3">
      <c r="A3294" s="24" t="s">
        <v>578</v>
      </c>
      <c r="B3294" s="24"/>
      <c r="C3294" s="24"/>
      <c r="D3294" s="19">
        <v>1</v>
      </c>
      <c r="E3294" s="19" t="s">
        <v>14</v>
      </c>
      <c r="F3294" s="20">
        <v>40.061307050011145</v>
      </c>
      <c r="G3294" s="20">
        <v>46.207221956184661</v>
      </c>
      <c r="H3294" s="20">
        <v>13.021147225650044</v>
      </c>
      <c r="I3294" s="21">
        <v>0.21822610340100859</v>
      </c>
      <c r="J3294" s="21">
        <v>0.20303480549297989</v>
      </c>
      <c r="K3294" s="21">
        <v>0.28906285926016517</v>
      </c>
      <c r="L3294" s="22">
        <f t="shared" si="361"/>
        <v>86.349223256962489</v>
      </c>
      <c r="M3294" s="23">
        <f t="shared" si="360"/>
        <v>1714.8051500943627</v>
      </c>
      <c r="N3294" s="23">
        <f t="shared" si="362"/>
        <v>1572.5722677792573</v>
      </c>
      <c r="O3294" s="23">
        <f t="shared" si="359"/>
        <v>2066.6537446211851</v>
      </c>
      <c r="P3294" s="23">
        <f t="shared" si="363"/>
        <v>101253.08884642336</v>
      </c>
    </row>
    <row r="3295" spans="1:16" s="1" customFormat="1" ht="15.9" customHeight="1" x14ac:dyDescent="0.3">
      <c r="A3295" s="24" t="s">
        <v>578</v>
      </c>
      <c r="B3295" s="24"/>
      <c r="C3295" s="24"/>
      <c r="D3295" s="19">
        <v>1</v>
      </c>
      <c r="E3295" s="19" t="s">
        <v>14</v>
      </c>
      <c r="F3295" s="20">
        <v>39.953319995851707</v>
      </c>
      <c r="G3295" s="20">
        <v>46.303413109965383</v>
      </c>
      <c r="H3295" s="20">
        <v>13.035120496130531</v>
      </c>
      <c r="I3295" s="21">
        <v>0.21926875453191791</v>
      </c>
      <c r="J3295" s="21">
        <v>0.20640928345588436</v>
      </c>
      <c r="K3295" s="21">
        <v>0.28246836006456799</v>
      </c>
      <c r="L3295" s="22">
        <f t="shared" si="361"/>
        <v>86.361089051965948</v>
      </c>
      <c r="M3295" s="23">
        <f t="shared" si="360"/>
        <v>1722.9982282878982</v>
      </c>
      <c r="N3295" s="23">
        <f t="shared" si="362"/>
        <v>1598.7087247764262</v>
      </c>
      <c r="O3295" s="23">
        <f t="shared" si="359"/>
        <v>2019.506399260513</v>
      </c>
      <c r="P3295" s="23">
        <f t="shared" si="363"/>
        <v>101361.74569308345</v>
      </c>
    </row>
    <row r="3296" spans="1:16" s="1" customFormat="1" ht="15.9" customHeight="1" x14ac:dyDescent="0.3">
      <c r="A3296" s="24" t="s">
        <v>578</v>
      </c>
      <c r="B3296" s="24"/>
      <c r="C3296" s="24"/>
      <c r="D3296" s="19">
        <v>1</v>
      </c>
      <c r="E3296" s="19" t="s">
        <v>14</v>
      </c>
      <c r="F3296" s="20">
        <v>39.941928299951748</v>
      </c>
      <c r="G3296" s="20">
        <v>46.521083072457927</v>
      </c>
      <c r="H3296" s="20">
        <v>12.824193128218326</v>
      </c>
      <c r="I3296" s="21">
        <v>0.22109093912815597</v>
      </c>
      <c r="J3296" s="21">
        <v>0.204292266627772</v>
      </c>
      <c r="K3296" s="21">
        <v>0.28741229361606924</v>
      </c>
      <c r="L3296" s="22">
        <f t="shared" si="361"/>
        <v>86.606602117150203</v>
      </c>
      <c r="M3296" s="23">
        <f t="shared" si="360"/>
        <v>1737.3168248322802</v>
      </c>
      <c r="N3296" s="23">
        <f t="shared" si="362"/>
        <v>1582.3117235517932</v>
      </c>
      <c r="O3296" s="23">
        <f t="shared" si="359"/>
        <v>2054.8530322161237</v>
      </c>
      <c r="P3296" s="23">
        <f t="shared" si="363"/>
        <v>99721.563983035187</v>
      </c>
    </row>
    <row r="3297" spans="1:16" s="1" customFormat="1" ht="15.9" customHeight="1" x14ac:dyDescent="0.3">
      <c r="A3297" s="24" t="s">
        <v>578</v>
      </c>
      <c r="B3297" s="24"/>
      <c r="C3297" s="24"/>
      <c r="D3297" s="19">
        <v>1</v>
      </c>
      <c r="E3297" s="19" t="s">
        <v>14</v>
      </c>
      <c r="F3297" s="20">
        <v>40.017770153668359</v>
      </c>
      <c r="G3297" s="20">
        <v>46.469325331275449</v>
      </c>
      <c r="H3297" s="20">
        <v>12.802826448063358</v>
      </c>
      <c r="I3297" s="21">
        <v>0.22254522471113511</v>
      </c>
      <c r="J3297" s="21">
        <v>0.20298745422017311</v>
      </c>
      <c r="K3297" s="21">
        <v>0.284545388061541</v>
      </c>
      <c r="L3297" s="22">
        <f t="shared" si="361"/>
        <v>86.613030773299087</v>
      </c>
      <c r="M3297" s="23">
        <f t="shared" si="360"/>
        <v>1748.7444971800653</v>
      </c>
      <c r="N3297" s="23">
        <f t="shared" si="362"/>
        <v>1572.2055163827213</v>
      </c>
      <c r="O3297" s="23">
        <f t="shared" si="359"/>
        <v>2034.3561025347894</v>
      </c>
      <c r="P3297" s="23">
        <f t="shared" si="363"/>
        <v>99555.415614800615</v>
      </c>
    </row>
    <row r="3298" spans="1:16" s="1" customFormat="1" ht="15.9" customHeight="1" x14ac:dyDescent="0.3">
      <c r="A3298" s="24" t="s">
        <v>581</v>
      </c>
      <c r="B3298" s="24"/>
      <c r="C3298" s="24"/>
      <c r="D3298" s="19">
        <v>1</v>
      </c>
      <c r="E3298" s="19" t="s">
        <v>14</v>
      </c>
      <c r="F3298" s="20">
        <v>39.54223387081575</v>
      </c>
      <c r="G3298" s="20">
        <v>44.665549315526917</v>
      </c>
      <c r="H3298" s="20">
        <v>15.051178840504534</v>
      </c>
      <c r="I3298" s="21">
        <v>0.18702786531641213</v>
      </c>
      <c r="J3298" s="21">
        <v>0.24053192336171286</v>
      </c>
      <c r="K3298" s="21">
        <v>0.3134781844746784</v>
      </c>
      <c r="L3298" s="22">
        <f t="shared" si="361"/>
        <v>84.101347128426312</v>
      </c>
      <c r="M3298" s="23">
        <f t="shared" si="360"/>
        <v>1469.6516212196459</v>
      </c>
      <c r="N3298" s="23">
        <f t="shared" si="362"/>
        <v>1862.9999485842529</v>
      </c>
      <c r="O3298" s="23">
        <f t="shared" si="359"/>
        <v>2241.2110136174906</v>
      </c>
      <c r="P3298" s="23">
        <f t="shared" si="363"/>
        <v>117038.71571154382</v>
      </c>
    </row>
    <row r="3299" spans="1:16" s="1" customFormat="1" ht="15.9" customHeight="1" x14ac:dyDescent="0.3">
      <c r="A3299" s="24" t="s">
        <v>581</v>
      </c>
      <c r="B3299" s="24"/>
      <c r="C3299" s="24"/>
      <c r="D3299" s="19">
        <v>1</v>
      </c>
      <c r="E3299" s="19" t="s">
        <v>14</v>
      </c>
      <c r="F3299" s="20">
        <v>39.959995529384365</v>
      </c>
      <c r="G3299" s="20">
        <v>46.502163276962541</v>
      </c>
      <c r="H3299" s="20">
        <v>12.84009104228892</v>
      </c>
      <c r="I3299" s="21">
        <v>0.21854898220689517</v>
      </c>
      <c r="J3299" s="21">
        <v>0.1986739291015055</v>
      </c>
      <c r="K3299" s="21">
        <v>0.28052724005575985</v>
      </c>
      <c r="L3299" s="22">
        <f t="shared" si="361"/>
        <v>86.587501331459322</v>
      </c>
      <c r="M3299" s="23">
        <f t="shared" si="360"/>
        <v>1717.3423087136191</v>
      </c>
      <c r="N3299" s="23">
        <f t="shared" si="362"/>
        <v>1538.7958260514717</v>
      </c>
      <c r="O3299" s="23">
        <f t="shared" si="359"/>
        <v>2005.628369598626</v>
      </c>
      <c r="P3299" s="23">
        <f t="shared" si="363"/>
        <v>99845.186954035147</v>
      </c>
    </row>
    <row r="3300" spans="1:16" s="1" customFormat="1" ht="15.9" customHeight="1" x14ac:dyDescent="0.3">
      <c r="A3300" s="24" t="s">
        <v>581</v>
      </c>
      <c r="B3300" s="24"/>
      <c r="C3300" s="24"/>
      <c r="D3300" s="19">
        <v>1</v>
      </c>
      <c r="E3300" s="19" t="s">
        <v>14</v>
      </c>
      <c r="F3300" s="20">
        <v>40.040605854326458</v>
      </c>
      <c r="G3300" s="20">
        <v>46.965932404165549</v>
      </c>
      <c r="H3300" s="20">
        <v>12.304328136687886</v>
      </c>
      <c r="I3300" s="21">
        <v>0.23771965382033611</v>
      </c>
      <c r="J3300" s="21">
        <v>0.18945620048143214</v>
      </c>
      <c r="K3300" s="21">
        <v>0.26195775051833348</v>
      </c>
      <c r="L3300" s="22">
        <f t="shared" si="361"/>
        <v>87.18608932843604</v>
      </c>
      <c r="M3300" s="23">
        <f t="shared" si="360"/>
        <v>1867.984078424769</v>
      </c>
      <c r="N3300" s="23">
        <f t="shared" si="362"/>
        <v>1467.4014443608717</v>
      </c>
      <c r="O3300" s="23">
        <f t="shared" ref="O3300:O3363" si="364">K3300*10000/1.3987</f>
        <v>1872.8658791616033</v>
      </c>
      <c r="P3300" s="23">
        <f t="shared" si="363"/>
        <v>95679.06793691979</v>
      </c>
    </row>
    <row r="3301" spans="1:16" s="1" customFormat="1" ht="15.9" customHeight="1" x14ac:dyDescent="0.3">
      <c r="A3301" s="24" t="s">
        <v>581</v>
      </c>
      <c r="B3301" s="24"/>
      <c r="C3301" s="24"/>
      <c r="D3301" s="19">
        <v>1</v>
      </c>
      <c r="E3301" s="19" t="s">
        <v>14</v>
      </c>
      <c r="F3301" s="20">
        <v>40.195417905085584</v>
      </c>
      <c r="G3301" s="20">
        <v>47.199475126219895</v>
      </c>
      <c r="H3301" s="20">
        <v>11.922156993866443</v>
      </c>
      <c r="I3301" s="21">
        <v>0.2577059962532105</v>
      </c>
      <c r="J3301" s="21">
        <v>0.17736758329553393</v>
      </c>
      <c r="K3301" s="21">
        <v>0.24787639527935626</v>
      </c>
      <c r="L3301" s="22">
        <f t="shared" si="361"/>
        <v>87.588499432391998</v>
      </c>
      <c r="M3301" s="23">
        <f t="shared" si="360"/>
        <v>2025.0353312369207</v>
      </c>
      <c r="N3301" s="23">
        <f t="shared" si="362"/>
        <v>1373.7710734686232</v>
      </c>
      <c r="O3301" s="23">
        <f t="shared" si="364"/>
        <v>1772.1912867616804</v>
      </c>
      <c r="P3301" s="23">
        <f t="shared" si="363"/>
        <v>92707.286110936562</v>
      </c>
    </row>
    <row r="3302" spans="1:16" s="1" customFormat="1" ht="15.9" customHeight="1" x14ac:dyDescent="0.3">
      <c r="A3302" s="24" t="s">
        <v>583</v>
      </c>
      <c r="B3302" s="24"/>
      <c r="C3302" s="24"/>
      <c r="D3302" s="19">
        <v>1</v>
      </c>
      <c r="E3302" s="19" t="s">
        <v>14</v>
      </c>
      <c r="F3302" s="20">
        <v>39.388035870995459</v>
      </c>
      <c r="G3302" s="20">
        <v>43.126282690556778</v>
      </c>
      <c r="H3302" s="20">
        <v>16.675478311920624</v>
      </c>
      <c r="I3302" s="21">
        <v>0.14917838241316866</v>
      </c>
      <c r="J3302" s="21">
        <v>0.27245921977065224</v>
      </c>
      <c r="K3302" s="21">
        <v>0.38856552434332664</v>
      </c>
      <c r="L3302" s="22">
        <f t="shared" si="361"/>
        <v>82.1747980754499</v>
      </c>
      <c r="M3302" s="23">
        <f t="shared" si="360"/>
        <v>1172.2330851262666</v>
      </c>
      <c r="N3302" s="23">
        <f t="shared" si="362"/>
        <v>2110.287505000792</v>
      </c>
      <c r="O3302" s="23">
        <f t="shared" si="364"/>
        <v>2778.0476466956934</v>
      </c>
      <c r="P3302" s="23">
        <f t="shared" si="363"/>
        <v>129669.34923732991</v>
      </c>
    </row>
    <row r="3303" spans="1:16" s="1" customFormat="1" ht="15.9" customHeight="1" x14ac:dyDescent="0.3">
      <c r="A3303" s="24" t="s">
        <v>583</v>
      </c>
      <c r="B3303" s="24"/>
      <c r="C3303" s="24"/>
      <c r="D3303" s="19">
        <v>1</v>
      </c>
      <c r="E3303" s="19" t="s">
        <v>14</v>
      </c>
      <c r="F3303" s="20">
        <v>39.598938921100022</v>
      </c>
      <c r="G3303" s="20">
        <v>44.454512006777328</v>
      </c>
      <c r="H3303" s="20">
        <v>15.108154700369351</v>
      </c>
      <c r="I3303" s="21">
        <v>0.18324631298353933</v>
      </c>
      <c r="J3303" s="21">
        <v>0.25128540741806199</v>
      </c>
      <c r="K3303" s="21">
        <v>0.40386265135170613</v>
      </c>
      <c r="L3303" s="22">
        <f t="shared" si="361"/>
        <v>83.98717096655443</v>
      </c>
      <c r="M3303" s="23">
        <f t="shared" si="360"/>
        <v>1439.9364528016608</v>
      </c>
      <c r="N3303" s="23">
        <f t="shared" si="362"/>
        <v>1946.2892682058866</v>
      </c>
      <c r="O3303" s="23">
        <f t="shared" si="364"/>
        <v>2887.4143944498896</v>
      </c>
      <c r="P3303" s="23">
        <f t="shared" si="363"/>
        <v>117481.76283335419</v>
      </c>
    </row>
    <row r="3304" spans="1:16" s="1" customFormat="1" ht="15.9" customHeight="1" x14ac:dyDescent="0.3">
      <c r="A3304" s="24" t="s">
        <v>583</v>
      </c>
      <c r="B3304" s="24"/>
      <c r="C3304" s="24"/>
      <c r="D3304" s="19">
        <v>1</v>
      </c>
      <c r="E3304" s="19" t="s">
        <v>14</v>
      </c>
      <c r="F3304" s="20">
        <v>39.75818237816415</v>
      </c>
      <c r="G3304" s="20">
        <v>45.127770063756586</v>
      </c>
      <c r="H3304" s="20">
        <v>14.389421935771148</v>
      </c>
      <c r="I3304" s="21">
        <v>0.18556909595375204</v>
      </c>
      <c r="J3304" s="21">
        <v>0.23238912890054</v>
      </c>
      <c r="K3304" s="21">
        <v>0.30666739745381</v>
      </c>
      <c r="L3304" s="22">
        <f t="shared" si="361"/>
        <v>84.826358016132502</v>
      </c>
      <c r="M3304" s="23">
        <f t="shared" si="360"/>
        <v>1458.1887156510456</v>
      </c>
      <c r="N3304" s="23">
        <f t="shared" si="362"/>
        <v>1799.9312903767334</v>
      </c>
      <c r="O3304" s="23">
        <f t="shared" si="364"/>
        <v>2192.5173193237292</v>
      </c>
      <c r="P3304" s="23">
        <f t="shared" si="363"/>
        <v>111892.86108686741</v>
      </c>
    </row>
    <row r="3305" spans="1:16" s="1" customFormat="1" ht="15.9" customHeight="1" x14ac:dyDescent="0.3">
      <c r="A3305" s="24" t="s">
        <v>585</v>
      </c>
      <c r="B3305" s="24"/>
      <c r="C3305" s="24"/>
      <c r="D3305" s="19">
        <v>1</v>
      </c>
      <c r="E3305" s="19" t="s">
        <v>14</v>
      </c>
      <c r="F3305" s="20">
        <v>39.384600445209777</v>
      </c>
      <c r="G3305" s="20">
        <v>43.513239673832651</v>
      </c>
      <c r="H3305" s="20">
        <v>16.307404475903358</v>
      </c>
      <c r="I3305" s="21">
        <v>0.15017278810221349</v>
      </c>
      <c r="J3305" s="21">
        <v>0.27118575615104623</v>
      </c>
      <c r="K3305" s="21">
        <v>0.37339686080094814</v>
      </c>
      <c r="L3305" s="22">
        <f t="shared" si="361"/>
        <v>82.62798735183506</v>
      </c>
      <c r="M3305" s="23">
        <f t="shared" si="360"/>
        <v>1180.0470540799427</v>
      </c>
      <c r="N3305" s="23">
        <f t="shared" si="362"/>
        <v>2100.4241046475581</v>
      </c>
      <c r="O3305" s="23">
        <f t="shared" si="364"/>
        <v>2669.5993479727467</v>
      </c>
      <c r="P3305" s="23">
        <f t="shared" si="363"/>
        <v>126807.18877063264</v>
      </c>
    </row>
    <row r="3306" spans="1:16" s="1" customFormat="1" ht="15.9" customHeight="1" x14ac:dyDescent="0.3">
      <c r="A3306" s="24" t="s">
        <v>585</v>
      </c>
      <c r="B3306" s="24"/>
      <c r="C3306" s="24"/>
      <c r="D3306" s="19">
        <v>1</v>
      </c>
      <c r="E3306" s="19" t="s">
        <v>14</v>
      </c>
      <c r="F3306" s="20">
        <v>39.773149100622504</v>
      </c>
      <c r="G3306" s="20">
        <v>45.340110278619989</v>
      </c>
      <c r="H3306" s="20">
        <v>14.146359074634304</v>
      </c>
      <c r="I3306" s="21">
        <v>0.18964409341873228</v>
      </c>
      <c r="J3306" s="21">
        <v>0.22636933064078255</v>
      </c>
      <c r="K3306" s="21">
        <v>0.32436812206367999</v>
      </c>
      <c r="L3306" s="22">
        <f t="shared" si="361"/>
        <v>85.103942994880271</v>
      </c>
      <c r="M3306" s="23">
        <f t="shared" si="360"/>
        <v>1490.2097549798232</v>
      </c>
      <c r="N3306" s="23">
        <f t="shared" si="362"/>
        <v>1753.3059456338203</v>
      </c>
      <c r="O3306" s="23">
        <f t="shared" si="364"/>
        <v>2319.0685784205334</v>
      </c>
      <c r="P3306" s="23">
        <f t="shared" si="363"/>
        <v>110002.79218222632</v>
      </c>
    </row>
    <row r="3307" spans="1:16" s="1" customFormat="1" ht="15.9" customHeight="1" x14ac:dyDescent="0.3">
      <c r="A3307" s="24" t="s">
        <v>585</v>
      </c>
      <c r="B3307" s="24"/>
      <c r="C3307" s="24"/>
      <c r="D3307" s="19">
        <v>1</v>
      </c>
      <c r="E3307" s="19" t="s">
        <v>14</v>
      </c>
      <c r="F3307" s="20">
        <v>40.003672169272157</v>
      </c>
      <c r="G3307" s="20">
        <v>46.432456481144015</v>
      </c>
      <c r="H3307" s="20">
        <v>12.845809132561719</v>
      </c>
      <c r="I3307" s="21">
        <v>0.20774361062323418</v>
      </c>
      <c r="J3307" s="21">
        <v>0.2075845163383771</v>
      </c>
      <c r="K3307" s="21">
        <v>0.30273409006048962</v>
      </c>
      <c r="L3307" s="22">
        <f t="shared" si="361"/>
        <v>86.564892743783503</v>
      </c>
      <c r="M3307" s="23">
        <f t="shared" si="360"/>
        <v>1632.4344697723889</v>
      </c>
      <c r="N3307" s="23">
        <f t="shared" si="362"/>
        <v>1607.8112953169939</v>
      </c>
      <c r="O3307" s="23">
        <f t="shared" si="364"/>
        <v>2164.3961540036435</v>
      </c>
      <c r="P3307" s="23">
        <f t="shared" si="363"/>
        <v>99889.651108567021</v>
      </c>
    </row>
    <row r="3308" spans="1:16" s="1" customFormat="1" ht="15.9" customHeight="1" x14ac:dyDescent="0.3">
      <c r="A3308" s="24" t="s">
        <v>586</v>
      </c>
      <c r="B3308" s="24"/>
      <c r="C3308" s="24"/>
      <c r="D3308" s="19">
        <v>1</v>
      </c>
      <c r="E3308" s="19" t="s">
        <v>14</v>
      </c>
      <c r="F3308" s="20">
        <v>40.054350477267207</v>
      </c>
      <c r="G3308" s="20">
        <v>46.116241114264398</v>
      </c>
      <c r="H3308" s="20">
        <v>13.108107049661118</v>
      </c>
      <c r="I3308" s="21">
        <v>0.21395590696472125</v>
      </c>
      <c r="J3308" s="21">
        <v>0.21550101278738429</v>
      </c>
      <c r="K3308" s="21">
        <v>0.2918444390551615</v>
      </c>
      <c r="L3308" s="22">
        <f t="shared" si="361"/>
        <v>86.247213825291212</v>
      </c>
      <c r="M3308" s="23">
        <f t="shared" si="360"/>
        <v>1681.2502511764992</v>
      </c>
      <c r="N3308" s="23">
        <f t="shared" si="362"/>
        <v>1669.1271999642499</v>
      </c>
      <c r="O3308" s="23">
        <f t="shared" si="364"/>
        <v>2086.5406381294165</v>
      </c>
      <c r="P3308" s="23">
        <f t="shared" si="363"/>
        <v>101929.29276563856</v>
      </c>
    </row>
    <row r="3309" spans="1:16" s="1" customFormat="1" ht="15.9" customHeight="1" x14ac:dyDescent="0.3">
      <c r="A3309" s="24" t="s">
        <v>586</v>
      </c>
      <c r="B3309" s="24"/>
      <c r="C3309" s="24"/>
      <c r="D3309" s="19">
        <v>1</v>
      </c>
      <c r="E3309" s="19" t="s">
        <v>14</v>
      </c>
      <c r="F3309" s="20">
        <v>40.212279086272531</v>
      </c>
      <c r="G3309" s="20">
        <v>46.560808596878253</v>
      </c>
      <c r="H3309" s="20">
        <v>12.521020854217257</v>
      </c>
      <c r="I3309" s="21">
        <v>0.23829918975529074</v>
      </c>
      <c r="J3309" s="21">
        <v>0.19648595403688904</v>
      </c>
      <c r="K3309" s="21">
        <v>0.27110631883978598</v>
      </c>
      <c r="L3309" s="22">
        <f t="shared" si="361"/>
        <v>86.891419765873835</v>
      </c>
      <c r="M3309" s="23">
        <f t="shared" si="360"/>
        <v>1872.5380304517585</v>
      </c>
      <c r="N3309" s="23">
        <f t="shared" si="362"/>
        <v>1521.8492296250411</v>
      </c>
      <c r="O3309" s="23">
        <f t="shared" si="364"/>
        <v>1938.2735314205047</v>
      </c>
      <c r="P3309" s="23">
        <f t="shared" si="363"/>
        <v>97364.081292513656</v>
      </c>
    </row>
    <row r="3310" spans="1:16" s="1" customFormat="1" ht="15.9" customHeight="1" x14ac:dyDescent="0.3">
      <c r="A3310" s="24" t="s">
        <v>586</v>
      </c>
      <c r="B3310" s="24"/>
      <c r="C3310" s="24"/>
      <c r="D3310" s="19">
        <v>1</v>
      </c>
      <c r="E3310" s="19" t="s">
        <v>14</v>
      </c>
      <c r="F3310" s="20">
        <v>40.382627770591526</v>
      </c>
      <c r="G3310" s="20">
        <v>47.235390500976436</v>
      </c>
      <c r="H3310" s="20">
        <v>11.681786483096623</v>
      </c>
      <c r="I3310" s="21">
        <v>0.26143621818008084</v>
      </c>
      <c r="J3310" s="21">
        <v>0.18123477006231897</v>
      </c>
      <c r="K3310" s="21">
        <v>0.25752425709301441</v>
      </c>
      <c r="L3310" s="22">
        <f t="shared" si="361"/>
        <v>87.816368237449183</v>
      </c>
      <c r="M3310" s="23">
        <f t="shared" si="360"/>
        <v>2054.3471489869626</v>
      </c>
      <c r="N3310" s="23">
        <f t="shared" si="362"/>
        <v>1403.7237244389976</v>
      </c>
      <c r="O3310" s="23">
        <f t="shared" si="364"/>
        <v>1841.1686358262273</v>
      </c>
      <c r="P3310" s="23">
        <f t="shared" si="363"/>
        <v>90838.153056738898</v>
      </c>
    </row>
    <row r="3311" spans="1:16" s="1" customFormat="1" ht="15.9" customHeight="1" x14ac:dyDescent="0.3">
      <c r="A3311" s="24" t="s">
        <v>588</v>
      </c>
      <c r="B3311" s="24"/>
      <c r="C3311" s="24"/>
      <c r="D3311" s="19">
        <v>1</v>
      </c>
      <c r="E3311" s="19" t="s">
        <v>14</v>
      </c>
      <c r="F3311" s="20">
        <v>40.200269538416897</v>
      </c>
      <c r="G3311" s="20">
        <v>46.959423383342894</v>
      </c>
      <c r="H3311" s="20">
        <v>12.1428207623864</v>
      </c>
      <c r="I3311" s="21">
        <v>0.2356624277760741</v>
      </c>
      <c r="J3311" s="21">
        <v>0.18727418594585701</v>
      </c>
      <c r="K3311" s="21">
        <v>0.27454970213188479</v>
      </c>
      <c r="L3311" s="22">
        <f t="shared" si="361"/>
        <v>87.331446731855877</v>
      </c>
      <c r="M3311" s="23">
        <f t="shared" ref="M3311:M3374" si="365">I3311*10000/1.2726</f>
        <v>1851.8185429520202</v>
      </c>
      <c r="N3311" s="23">
        <f t="shared" si="362"/>
        <v>1450.5010142193248</v>
      </c>
      <c r="O3311" s="23">
        <f t="shared" si="364"/>
        <v>1962.8919863579381</v>
      </c>
      <c r="P3311" s="23">
        <f t="shared" si="363"/>
        <v>94423.178556659404</v>
      </c>
    </row>
    <row r="3312" spans="1:16" s="1" customFormat="1" ht="15.9" customHeight="1" x14ac:dyDescent="0.3">
      <c r="A3312" s="24" t="s">
        <v>588</v>
      </c>
      <c r="B3312" s="24"/>
      <c r="C3312" s="24"/>
      <c r="D3312" s="19">
        <v>1</v>
      </c>
      <c r="E3312" s="19" t="s">
        <v>14</v>
      </c>
      <c r="F3312" s="20">
        <v>40.342604015313171</v>
      </c>
      <c r="G3312" s="20">
        <v>47.54760893131153</v>
      </c>
      <c r="H3312" s="20">
        <v>11.416912435112378</v>
      </c>
      <c r="I3312" s="21">
        <v>0.27627884649526857</v>
      </c>
      <c r="J3312" s="21">
        <v>0.1734172971208168</v>
      </c>
      <c r="K3312" s="21">
        <v>0.2431784746468432</v>
      </c>
      <c r="L3312" s="22">
        <f t="shared" si="361"/>
        <v>88.128733488425567</v>
      </c>
      <c r="M3312" s="23">
        <f t="shared" si="365"/>
        <v>2170.9794632662943</v>
      </c>
      <c r="N3312" s="23">
        <f t="shared" si="362"/>
        <v>1343.1747898754304</v>
      </c>
      <c r="O3312" s="23">
        <f t="shared" si="364"/>
        <v>1738.6035221766153</v>
      </c>
      <c r="P3312" s="23">
        <f t="shared" si="363"/>
        <v>88778.479277701234</v>
      </c>
    </row>
    <row r="3313" spans="1:16" s="1" customFormat="1" ht="15.9" customHeight="1" x14ac:dyDescent="0.3">
      <c r="A3313" s="24" t="s">
        <v>588</v>
      </c>
      <c r="B3313" s="24"/>
      <c r="C3313" s="24"/>
      <c r="D3313" s="19">
        <v>1</v>
      </c>
      <c r="E3313" s="19" t="s">
        <v>14</v>
      </c>
      <c r="F3313" s="20">
        <v>40.440136815766884</v>
      </c>
      <c r="G3313" s="20">
        <v>47.824790780079951</v>
      </c>
      <c r="H3313" s="20">
        <v>11.043209056219407</v>
      </c>
      <c r="I3313" s="21">
        <v>0.29436778239254313</v>
      </c>
      <c r="J3313" s="21">
        <v>0.16361260921385209</v>
      </c>
      <c r="K3313" s="21">
        <v>0.23388295632735334</v>
      </c>
      <c r="L3313" s="22">
        <f t="shared" si="361"/>
        <v>88.53166465997117</v>
      </c>
      <c r="M3313" s="23">
        <f t="shared" si="365"/>
        <v>2313.1210309016433</v>
      </c>
      <c r="N3313" s="23">
        <f t="shared" si="362"/>
        <v>1267.2342127941454</v>
      </c>
      <c r="O3313" s="23">
        <f t="shared" si="364"/>
        <v>1672.1452515003457</v>
      </c>
      <c r="P3313" s="23">
        <f t="shared" si="363"/>
        <v>85872.543205438633</v>
      </c>
    </row>
    <row r="3314" spans="1:16" s="1" customFormat="1" ht="15.9" customHeight="1" x14ac:dyDescent="0.3">
      <c r="A3314" s="24" t="s">
        <v>588</v>
      </c>
      <c r="B3314" s="24"/>
      <c r="C3314" s="24"/>
      <c r="D3314" s="19">
        <v>1</v>
      </c>
      <c r="E3314" s="19" t="s">
        <v>14</v>
      </c>
      <c r="F3314" s="20">
        <v>40.506673604995179</v>
      </c>
      <c r="G3314" s="20">
        <v>47.847246514284073</v>
      </c>
      <c r="H3314" s="20">
        <v>10.945396037392712</v>
      </c>
      <c r="I3314" s="21">
        <v>0.29697635946797385</v>
      </c>
      <c r="J3314" s="21">
        <v>0.16253195793818492</v>
      </c>
      <c r="K3314" s="21">
        <v>0.24117552592189173</v>
      </c>
      <c r="L3314" s="22">
        <f t="shared" si="361"/>
        <v>88.626417956581889</v>
      </c>
      <c r="M3314" s="23">
        <f t="shared" si="365"/>
        <v>2333.6190434384243</v>
      </c>
      <c r="N3314" s="23">
        <f t="shared" si="362"/>
        <v>1258.8642083354111</v>
      </c>
      <c r="O3314" s="23">
        <f t="shared" si="364"/>
        <v>1724.2834483584165</v>
      </c>
      <c r="P3314" s="23">
        <f t="shared" si="363"/>
        <v>85111.944303209253</v>
      </c>
    </row>
    <row r="3315" spans="1:16" s="1" customFormat="1" ht="15.9" customHeight="1" x14ac:dyDescent="0.3">
      <c r="A3315" s="24" t="s">
        <v>588</v>
      </c>
      <c r="B3315" s="24"/>
      <c r="C3315" s="24"/>
      <c r="D3315" s="19">
        <v>1</v>
      </c>
      <c r="E3315" s="19" t="s">
        <v>14</v>
      </c>
      <c r="F3315" s="20">
        <v>40.489766904506865</v>
      </c>
      <c r="G3315" s="20">
        <v>47.882224801324277</v>
      </c>
      <c r="H3315" s="20">
        <v>10.928030332268806</v>
      </c>
      <c r="I3315" s="21">
        <v>0.29771288027558407</v>
      </c>
      <c r="J3315" s="21">
        <v>0.16249548318617049</v>
      </c>
      <c r="K3315" s="21">
        <v>0.23976959843827397</v>
      </c>
      <c r="L3315" s="22">
        <f t="shared" si="361"/>
        <v>88.649768616754628</v>
      </c>
      <c r="M3315" s="23">
        <f t="shared" si="365"/>
        <v>2339.4065713938717</v>
      </c>
      <c r="N3315" s="23">
        <f t="shared" si="362"/>
        <v>1258.5816992190419</v>
      </c>
      <c r="O3315" s="23">
        <f t="shared" si="364"/>
        <v>1714.2317754934866</v>
      </c>
      <c r="P3315" s="23">
        <f t="shared" si="363"/>
        <v>84976.907715931622</v>
      </c>
    </row>
    <row r="3316" spans="1:16" s="1" customFormat="1" ht="15.9" customHeight="1" x14ac:dyDescent="0.3">
      <c r="A3316" s="24" t="s">
        <v>590</v>
      </c>
      <c r="B3316" s="24"/>
      <c r="C3316" s="24"/>
      <c r="D3316" s="19">
        <v>1</v>
      </c>
      <c r="E3316" s="19" t="s">
        <v>14</v>
      </c>
      <c r="F3316" s="20">
        <v>40.29313318312645</v>
      </c>
      <c r="G3316" s="20">
        <v>46.925789941490883</v>
      </c>
      <c r="H3316" s="20">
        <v>12.078659079331551</v>
      </c>
      <c r="I3316" s="21">
        <v>0.24220638902945571</v>
      </c>
      <c r="J3316" s="21">
        <v>0.19004243452520336</v>
      </c>
      <c r="K3316" s="21">
        <v>0.27016897249645228</v>
      </c>
      <c r="L3316" s="22">
        <f t="shared" si="361"/>
        <v>87.382047552646895</v>
      </c>
      <c r="M3316" s="23">
        <f t="shared" si="365"/>
        <v>1903.2405235695089</v>
      </c>
      <c r="N3316" s="23">
        <f t="shared" si="362"/>
        <v>1471.9420225017689</v>
      </c>
      <c r="O3316" s="23">
        <f t="shared" si="364"/>
        <v>1931.571977525218</v>
      </c>
      <c r="P3316" s="23">
        <f t="shared" si="363"/>
        <v>93924.254116108481</v>
      </c>
    </row>
    <row r="3317" spans="1:16" s="1" customFormat="1" ht="15.9" customHeight="1" x14ac:dyDescent="0.3">
      <c r="A3317" s="24" t="s">
        <v>590</v>
      </c>
      <c r="B3317" s="24"/>
      <c r="C3317" s="24"/>
      <c r="D3317" s="19">
        <v>1</v>
      </c>
      <c r="E3317" s="19" t="s">
        <v>14</v>
      </c>
      <c r="F3317" s="20">
        <v>40.365865415975847</v>
      </c>
      <c r="G3317" s="20">
        <v>47.36308661756469</v>
      </c>
      <c r="H3317" s="20">
        <v>11.581590849510745</v>
      </c>
      <c r="I3317" s="21">
        <v>0.26427404119842551</v>
      </c>
      <c r="J3317" s="21">
        <v>0.17081862186777258</v>
      </c>
      <c r="K3317" s="21">
        <v>0.25436445388252282</v>
      </c>
      <c r="L3317" s="22">
        <f t="shared" si="361"/>
        <v>87.936900423608549</v>
      </c>
      <c r="M3317" s="23">
        <f t="shared" si="365"/>
        <v>2076.6465597864649</v>
      </c>
      <c r="N3317" s="23">
        <f t="shared" si="362"/>
        <v>1323.0471835471503</v>
      </c>
      <c r="O3317" s="23">
        <f t="shared" si="364"/>
        <v>1818.5776355367327</v>
      </c>
      <c r="P3317" s="23">
        <f t="shared" si="363"/>
        <v>90059.026823567227</v>
      </c>
    </row>
    <row r="3318" spans="1:16" s="1" customFormat="1" ht="15.9" customHeight="1" x14ac:dyDescent="0.3">
      <c r="A3318" s="24" t="s">
        <v>590</v>
      </c>
      <c r="B3318" s="24"/>
      <c r="C3318" s="24"/>
      <c r="D3318" s="19">
        <v>1</v>
      </c>
      <c r="E3318" s="19" t="s">
        <v>14</v>
      </c>
      <c r="F3318" s="20">
        <v>40.301773274098515</v>
      </c>
      <c r="G3318" s="20">
        <v>47.511323653902693</v>
      </c>
      <c r="H3318" s="20">
        <v>11.454653895135793</v>
      </c>
      <c r="I3318" s="21">
        <v>0.27392236774681589</v>
      </c>
      <c r="J3318" s="21">
        <v>0.16883410686851685</v>
      </c>
      <c r="K3318" s="21">
        <v>0.28949270224765639</v>
      </c>
      <c r="L3318" s="22">
        <f t="shared" si="361"/>
        <v>88.086152890503328</v>
      </c>
      <c r="M3318" s="23">
        <f t="shared" si="365"/>
        <v>2152.4624213956931</v>
      </c>
      <c r="N3318" s="23">
        <f t="shared" si="362"/>
        <v>1307.6764531679719</v>
      </c>
      <c r="O3318" s="23">
        <f t="shared" si="364"/>
        <v>2069.7269053239174</v>
      </c>
      <c r="P3318" s="23">
        <f t="shared" si="363"/>
        <v>89071.958749111916</v>
      </c>
    </row>
    <row r="3319" spans="1:16" s="1" customFormat="1" ht="15.9" customHeight="1" x14ac:dyDescent="0.3">
      <c r="A3319" s="24" t="s">
        <v>590</v>
      </c>
      <c r="B3319" s="24"/>
      <c r="C3319" s="24"/>
      <c r="D3319" s="19">
        <v>1</v>
      </c>
      <c r="E3319" s="19" t="s">
        <v>14</v>
      </c>
      <c r="F3319" s="20">
        <v>40.498589355203912</v>
      </c>
      <c r="G3319" s="20">
        <v>47.633481358918289</v>
      </c>
      <c r="H3319" s="20">
        <v>11.174893606366679</v>
      </c>
      <c r="I3319" s="21">
        <v>0.28246411496409957</v>
      </c>
      <c r="J3319" s="21">
        <v>0.16619936004824704</v>
      </c>
      <c r="K3319" s="21">
        <v>0.24437220449877828</v>
      </c>
      <c r="L3319" s="22">
        <f t="shared" ref="L3319:L3382" si="366">100*((G3319/40.3044)/((G3319/40.3044)+(H3319/71.8444)))</f>
        <v>88.369627235447581</v>
      </c>
      <c r="M3319" s="23">
        <f t="shared" si="365"/>
        <v>2219.5828615755113</v>
      </c>
      <c r="N3319" s="23">
        <f t="shared" si="362"/>
        <v>1287.269460523949</v>
      </c>
      <c r="O3319" s="23">
        <f t="shared" si="364"/>
        <v>1747.1380889309949</v>
      </c>
      <c r="P3319" s="23">
        <f t="shared" si="363"/>
        <v>86896.528820891748</v>
      </c>
    </row>
    <row r="3320" spans="1:16" s="1" customFormat="1" ht="15.9" customHeight="1" x14ac:dyDescent="0.3">
      <c r="A3320" s="24" t="s">
        <v>598</v>
      </c>
      <c r="B3320" s="24"/>
      <c r="C3320" s="24"/>
      <c r="D3320" s="19">
        <v>1</v>
      </c>
      <c r="E3320" s="19" t="s">
        <v>14</v>
      </c>
      <c r="F3320" s="20">
        <v>40.399112422115806</v>
      </c>
      <c r="G3320" s="20">
        <v>47.521840153587632</v>
      </c>
      <c r="H3320" s="20">
        <v>11.359818659779734</v>
      </c>
      <c r="I3320" s="21">
        <v>0.21028965917800516</v>
      </c>
      <c r="J3320" s="21">
        <v>0.18527048512441588</v>
      </c>
      <c r="K3320" s="21">
        <v>0.32366862021442055</v>
      </c>
      <c r="L3320" s="22">
        <f t="shared" si="366"/>
        <v>88.175431985827331</v>
      </c>
      <c r="M3320" s="23">
        <f t="shared" si="365"/>
        <v>1652.4411376552346</v>
      </c>
      <c r="N3320" s="23">
        <f t="shared" si="362"/>
        <v>1434.9816832500651</v>
      </c>
      <c r="O3320" s="23">
        <f t="shared" si="364"/>
        <v>2314.0674927748664</v>
      </c>
      <c r="P3320" s="23">
        <f t="shared" si="363"/>
        <v>88334.515239344735</v>
      </c>
    </row>
    <row r="3321" spans="1:16" s="1" customFormat="1" ht="15.9" customHeight="1" x14ac:dyDescent="0.3">
      <c r="A3321" s="24" t="s">
        <v>598</v>
      </c>
      <c r="B3321" s="24"/>
      <c r="C3321" s="24"/>
      <c r="D3321" s="19">
        <v>1</v>
      </c>
      <c r="E3321" s="19" t="s">
        <v>14</v>
      </c>
      <c r="F3321" s="20">
        <v>40.437265762244046</v>
      </c>
      <c r="G3321" s="20">
        <v>47.519789791059516</v>
      </c>
      <c r="H3321" s="20">
        <v>11.32817046127265</v>
      </c>
      <c r="I3321" s="21">
        <v>0.21336736376026147</v>
      </c>
      <c r="J3321" s="21">
        <v>0.18782637744738923</v>
      </c>
      <c r="K3321" s="21">
        <v>0.31358024421613812</v>
      </c>
      <c r="L3321" s="22">
        <f t="shared" si="366"/>
        <v>88.204040260642401</v>
      </c>
      <c r="M3321" s="23">
        <f t="shared" si="365"/>
        <v>1676.625520668407</v>
      </c>
      <c r="N3321" s="23">
        <f t="shared" si="362"/>
        <v>1454.777921519551</v>
      </c>
      <c r="O3321" s="23">
        <f t="shared" si="364"/>
        <v>2241.9406893267901</v>
      </c>
      <c r="P3321" s="23">
        <f t="shared" si="363"/>
        <v>88088.41727272667</v>
      </c>
    </row>
    <row r="3322" spans="1:16" s="1" customFormat="1" ht="15.9" customHeight="1" x14ac:dyDescent="0.3">
      <c r="A3322" s="24" t="s">
        <v>598</v>
      </c>
      <c r="B3322" s="24"/>
      <c r="C3322" s="24"/>
      <c r="D3322" s="19">
        <v>1</v>
      </c>
      <c r="E3322" s="19" t="s">
        <v>14</v>
      </c>
      <c r="F3322" s="20">
        <v>40.475956486671862</v>
      </c>
      <c r="G3322" s="20">
        <v>47.517943126175069</v>
      </c>
      <c r="H3322" s="20">
        <v>11.298744062788529</v>
      </c>
      <c r="I3322" s="21">
        <v>0.21694248369597929</v>
      </c>
      <c r="J3322" s="21">
        <v>0.18415414998962651</v>
      </c>
      <c r="K3322" s="21">
        <v>0.30625969067894943</v>
      </c>
      <c r="L3322" s="22">
        <f t="shared" si="366"/>
        <v>88.230672082588981</v>
      </c>
      <c r="M3322" s="23">
        <f t="shared" si="365"/>
        <v>1704.7185580384985</v>
      </c>
      <c r="N3322" s="23">
        <f t="shared" si="362"/>
        <v>1426.3352954041245</v>
      </c>
      <c r="O3322" s="23">
        <f t="shared" si="364"/>
        <v>2189.6024213837809</v>
      </c>
      <c r="P3322" s="23">
        <f t="shared" si="363"/>
        <v>87859.596133658866</v>
      </c>
    </row>
    <row r="3323" spans="1:16" s="1" customFormat="1" ht="15.9" customHeight="1" x14ac:dyDescent="0.3">
      <c r="A3323" s="24" t="s">
        <v>622</v>
      </c>
      <c r="B3323" s="24"/>
      <c r="C3323" s="24"/>
      <c r="D3323" s="19">
        <v>1</v>
      </c>
      <c r="E3323" s="19" t="s">
        <v>14</v>
      </c>
      <c r="F3323" s="20">
        <v>37.656491978615691</v>
      </c>
      <c r="G3323" s="20">
        <v>34.531070569230181</v>
      </c>
      <c r="H3323" s="20">
        <v>26.797877420566596</v>
      </c>
      <c r="I3323" s="21">
        <v>6.2840314648988885E-2</v>
      </c>
      <c r="J3323" s="21">
        <v>0.59513721855790991</v>
      </c>
      <c r="K3323" s="21">
        <v>0.35658249838061828</v>
      </c>
      <c r="L3323" s="22">
        <f t="shared" si="366"/>
        <v>69.668866719473826</v>
      </c>
      <c r="M3323" s="23">
        <f t="shared" si="365"/>
        <v>493.79470885579826</v>
      </c>
      <c r="N3323" s="23">
        <f t="shared" si="362"/>
        <v>4609.5361982643481</v>
      </c>
      <c r="O3323" s="23">
        <f t="shared" si="364"/>
        <v>2549.3851317696308</v>
      </c>
      <c r="P3323" s="23">
        <f t="shared" si="363"/>
        <v>208381.62846474804</v>
      </c>
    </row>
    <row r="3324" spans="1:16" s="1" customFormat="1" ht="15.9" customHeight="1" x14ac:dyDescent="0.3">
      <c r="A3324" s="24" t="s">
        <v>622</v>
      </c>
      <c r="B3324" s="24"/>
      <c r="C3324" s="24"/>
      <c r="D3324" s="19">
        <v>1</v>
      </c>
      <c r="E3324" s="19" t="s">
        <v>14</v>
      </c>
      <c r="F3324" s="20">
        <v>37.401961364649509</v>
      </c>
      <c r="G3324" s="20">
        <v>34.201163776736557</v>
      </c>
      <c r="H3324" s="20">
        <v>27.386399768265896</v>
      </c>
      <c r="I3324" s="21">
        <v>6.3866895796038881E-2</v>
      </c>
      <c r="J3324" s="21">
        <v>0.55868880582294556</v>
      </c>
      <c r="K3324" s="21">
        <v>0.3879193887290534</v>
      </c>
      <c r="L3324" s="22">
        <f t="shared" si="366"/>
        <v>69.002906094276426</v>
      </c>
      <c r="M3324" s="23">
        <f t="shared" si="365"/>
        <v>501.86151026276031</v>
      </c>
      <c r="N3324" s="23">
        <f t="shared" si="362"/>
        <v>4327.2310883970695</v>
      </c>
      <c r="O3324" s="23">
        <f t="shared" si="364"/>
        <v>2773.4281027314892</v>
      </c>
      <c r="P3324" s="23">
        <f t="shared" si="363"/>
        <v>212958.00752928379</v>
      </c>
    </row>
    <row r="3325" spans="1:16" s="1" customFormat="1" ht="15.9" customHeight="1" x14ac:dyDescent="0.3">
      <c r="A3325" s="24" t="s">
        <v>623</v>
      </c>
      <c r="B3325" s="24"/>
      <c r="C3325" s="24"/>
      <c r="D3325" s="19">
        <v>1</v>
      </c>
      <c r="E3325" s="19" t="s">
        <v>14</v>
      </c>
      <c r="F3325" s="20">
        <v>38.167804968027951</v>
      </c>
      <c r="G3325" s="20">
        <v>37.179688800370847</v>
      </c>
      <c r="H3325" s="20">
        <v>23.855721236620862</v>
      </c>
      <c r="I3325" s="21">
        <v>9.4968832036463821E-2</v>
      </c>
      <c r="J3325" s="21">
        <v>0.44808487945613334</v>
      </c>
      <c r="K3325" s="21">
        <v>0.25373128348774598</v>
      </c>
      <c r="L3325" s="22">
        <f t="shared" si="366"/>
        <v>73.531928674037886</v>
      </c>
      <c r="M3325" s="23">
        <f t="shared" si="365"/>
        <v>746.25830611711319</v>
      </c>
      <c r="N3325" s="23">
        <f t="shared" si="362"/>
        <v>3470.5667992884623</v>
      </c>
      <c r="O3325" s="23">
        <f t="shared" si="364"/>
        <v>1814.0507863569455</v>
      </c>
      <c r="P3325" s="23">
        <f t="shared" si="363"/>
        <v>185503.2755569274</v>
      </c>
    </row>
    <row r="3326" spans="1:16" s="1" customFormat="1" ht="15.9" customHeight="1" x14ac:dyDescent="0.3">
      <c r="A3326" s="24" t="s">
        <v>623</v>
      </c>
      <c r="B3326" s="24"/>
      <c r="C3326" s="24"/>
      <c r="D3326" s="19">
        <v>1</v>
      </c>
      <c r="E3326" s="19" t="s">
        <v>14</v>
      </c>
      <c r="F3326" s="20">
        <v>40.227938203282136</v>
      </c>
      <c r="G3326" s="20">
        <v>46.157807147785313</v>
      </c>
      <c r="H3326" s="20">
        <v>12.844895208341939</v>
      </c>
      <c r="I3326" s="21">
        <v>0.19672610727037129</v>
      </c>
      <c r="J3326" s="21">
        <v>0.20216687358629234</v>
      </c>
      <c r="K3326" s="21">
        <v>0.37046645973396275</v>
      </c>
      <c r="L3326" s="22">
        <f t="shared" si="366"/>
        <v>86.496577425222299</v>
      </c>
      <c r="M3326" s="23">
        <f t="shared" si="365"/>
        <v>1545.8597145243698</v>
      </c>
      <c r="N3326" s="23">
        <f t="shared" si="362"/>
        <v>1565.8498457616945</v>
      </c>
      <c r="O3326" s="23">
        <f t="shared" si="364"/>
        <v>2648.6484573815883</v>
      </c>
      <c r="P3326" s="23">
        <f t="shared" si="363"/>
        <v>99882.544388351002</v>
      </c>
    </row>
    <row r="3327" spans="1:16" s="1" customFormat="1" ht="15.9" customHeight="1" x14ac:dyDescent="0.3">
      <c r="A3327" s="24" t="s">
        <v>623</v>
      </c>
      <c r="B3327" s="24"/>
      <c r="C3327" s="24"/>
      <c r="D3327" s="19">
        <v>1</v>
      </c>
      <c r="E3327" s="19" t="s">
        <v>14</v>
      </c>
      <c r="F3327" s="20">
        <v>40.04109943821215</v>
      </c>
      <c r="G3327" s="20">
        <v>45.530833815710459</v>
      </c>
      <c r="H3327" s="20">
        <v>13.637064293811635</v>
      </c>
      <c r="I3327" s="21">
        <v>0.19976662223416186</v>
      </c>
      <c r="J3327" s="21">
        <v>0.21944137972895739</v>
      </c>
      <c r="K3327" s="21">
        <v>0.37179445030262598</v>
      </c>
      <c r="L3327" s="22">
        <f t="shared" si="366"/>
        <v>85.614579806778266</v>
      </c>
      <c r="M3327" s="23">
        <f t="shared" si="365"/>
        <v>1569.7518641691172</v>
      </c>
      <c r="N3327" s="23">
        <f t="shared" si="362"/>
        <v>1699.6466557893066</v>
      </c>
      <c r="O3327" s="23">
        <f t="shared" si="364"/>
        <v>2658.1429205878744</v>
      </c>
      <c r="P3327" s="23">
        <f t="shared" si="363"/>
        <v>106042.49062061925</v>
      </c>
    </row>
    <row r="3328" spans="1:16" s="1" customFormat="1" ht="15.9" customHeight="1" x14ac:dyDescent="0.3">
      <c r="A3328" s="24" t="s">
        <v>624</v>
      </c>
      <c r="B3328" s="24"/>
      <c r="C3328" s="24"/>
      <c r="D3328" s="19">
        <v>1</v>
      </c>
      <c r="E3328" s="19" t="s">
        <v>14</v>
      </c>
      <c r="F3328" s="20">
        <v>39.064088035621403</v>
      </c>
      <c r="G3328" s="20">
        <v>41.740584270105053</v>
      </c>
      <c r="H3328" s="20">
        <v>18.363764757017023</v>
      </c>
      <c r="I3328" s="21">
        <v>0.12556463208468702</v>
      </c>
      <c r="J3328" s="21">
        <v>0.29255826585732558</v>
      </c>
      <c r="K3328" s="21">
        <v>0.41344003931450191</v>
      </c>
      <c r="L3328" s="22">
        <f t="shared" si="366"/>
        <v>80.204682971205258</v>
      </c>
      <c r="M3328" s="23">
        <f t="shared" si="365"/>
        <v>986.67791988595798</v>
      </c>
      <c r="N3328" s="23">
        <f t="shared" si="362"/>
        <v>2265.9613186997567</v>
      </c>
      <c r="O3328" s="23">
        <f t="shared" si="364"/>
        <v>2955.8878910023727</v>
      </c>
      <c r="P3328" s="23">
        <f t="shared" si="363"/>
        <v>142797.54865487575</v>
      </c>
    </row>
    <row r="3329" spans="1:16" s="1" customFormat="1" ht="15.9" customHeight="1" x14ac:dyDescent="0.3">
      <c r="A3329" s="24" t="s">
        <v>600</v>
      </c>
      <c r="B3329" s="24"/>
      <c r="C3329" s="24"/>
      <c r="D3329" s="19">
        <v>1</v>
      </c>
      <c r="E3329" s="19" t="s">
        <v>14</v>
      </c>
      <c r="F3329" s="20">
        <v>40.934627035367107</v>
      </c>
      <c r="G3329" s="20">
        <v>49.777179103298977</v>
      </c>
      <c r="H3329" s="20">
        <v>8.6155875599196552</v>
      </c>
      <c r="I3329" s="21">
        <v>0.21563584218173901</v>
      </c>
      <c r="J3329" s="21">
        <v>0.18735226456155563</v>
      </c>
      <c r="K3329" s="21">
        <v>0.26961819467097692</v>
      </c>
      <c r="L3329" s="22">
        <f t="shared" si="366"/>
        <v>91.149488081521184</v>
      </c>
      <c r="M3329" s="23">
        <f t="shared" si="365"/>
        <v>1694.4510622484599</v>
      </c>
      <c r="N3329" s="23">
        <f t="shared" si="362"/>
        <v>1451.1057591321789</v>
      </c>
      <c r="O3329" s="23">
        <f t="shared" si="364"/>
        <v>1927.63419368683</v>
      </c>
      <c r="P3329" s="23">
        <f t="shared" si="363"/>
        <v>66995.237635456113</v>
      </c>
    </row>
    <row r="3330" spans="1:16" s="1" customFormat="1" ht="15.9" customHeight="1" x14ac:dyDescent="0.3">
      <c r="A3330" s="24" t="s">
        <v>600</v>
      </c>
      <c r="B3330" s="24"/>
      <c r="C3330" s="24"/>
      <c r="D3330" s="19">
        <v>1</v>
      </c>
      <c r="E3330" s="19" t="s">
        <v>14</v>
      </c>
      <c r="F3330" s="20">
        <v>40.41283127105136</v>
      </c>
      <c r="G3330" s="20">
        <v>47.435644522157546</v>
      </c>
      <c r="H3330" s="20">
        <v>11.448173800628233</v>
      </c>
      <c r="I3330" s="21">
        <v>0.21941467973444537</v>
      </c>
      <c r="J3330" s="21">
        <v>0.18138762643515374</v>
      </c>
      <c r="K3330" s="21">
        <v>0.302548099993242</v>
      </c>
      <c r="L3330" s="22">
        <f t="shared" si="366"/>
        <v>88.075357663615563</v>
      </c>
      <c r="M3330" s="23">
        <f t="shared" si="365"/>
        <v>1724.144898117597</v>
      </c>
      <c r="N3330" s="23">
        <f t="shared" ref="N3330:N3393" si="367">J3330*10000/1.2911</f>
        <v>1404.9076480145129</v>
      </c>
      <c r="O3330" s="23">
        <f t="shared" si="364"/>
        <v>2163.0664187691573</v>
      </c>
      <c r="P3330" s="23">
        <f t="shared" ref="P3330:P3393" si="368">H3330*10000/1.286</f>
        <v>89021.569211728085</v>
      </c>
    </row>
    <row r="3331" spans="1:16" s="1" customFormat="1" ht="15.9" customHeight="1" x14ac:dyDescent="0.3">
      <c r="A3331" s="24" t="s">
        <v>600</v>
      </c>
      <c r="B3331" s="24"/>
      <c r="C3331" s="24"/>
      <c r="D3331" s="19">
        <v>1</v>
      </c>
      <c r="E3331" s="19" t="s">
        <v>14</v>
      </c>
      <c r="F3331" s="20">
        <v>40.42063112010063</v>
      </c>
      <c r="G3331" s="20">
        <v>47.296264857341171</v>
      </c>
      <c r="H3331" s="20">
        <v>11.568885030641034</v>
      </c>
      <c r="I3331" s="21">
        <v>0.22119156756266051</v>
      </c>
      <c r="J3331" s="21">
        <v>0.18615904473731679</v>
      </c>
      <c r="K3331" s="21">
        <v>0.30686837961719293</v>
      </c>
      <c r="L3331" s="22">
        <f t="shared" si="366"/>
        <v>87.933567399209764</v>
      </c>
      <c r="M3331" s="23">
        <f t="shared" si="365"/>
        <v>1738.1075558907789</v>
      </c>
      <c r="N3331" s="23">
        <f t="shared" si="367"/>
        <v>1441.8638737302826</v>
      </c>
      <c r="O3331" s="23">
        <f t="shared" si="364"/>
        <v>2193.9542404889748</v>
      </c>
      <c r="P3331" s="23">
        <f t="shared" si="368"/>
        <v>89960.225743709438</v>
      </c>
    </row>
    <row r="3332" spans="1:16" s="1" customFormat="1" ht="15.9" customHeight="1" x14ac:dyDescent="0.3">
      <c r="A3332" s="24" t="s">
        <v>600</v>
      </c>
      <c r="B3332" s="24"/>
      <c r="C3332" s="24"/>
      <c r="D3332" s="19">
        <v>1</v>
      </c>
      <c r="E3332" s="19" t="s">
        <v>14</v>
      </c>
      <c r="F3332" s="20">
        <v>40.447512121835501</v>
      </c>
      <c r="G3332" s="20">
        <v>47.323173483357721</v>
      </c>
      <c r="H3332" s="20">
        <v>11.509693549754234</v>
      </c>
      <c r="I3332" s="21">
        <v>0.22131062039509791</v>
      </c>
      <c r="J3332" s="21">
        <v>0.18518907390848383</v>
      </c>
      <c r="K3332" s="21">
        <v>0.3131211507489477</v>
      </c>
      <c r="L3332" s="22">
        <f t="shared" si="366"/>
        <v>87.993898824813328</v>
      </c>
      <c r="M3332" s="23">
        <f t="shared" si="365"/>
        <v>1739.0430645536535</v>
      </c>
      <c r="N3332" s="23">
        <f t="shared" si="367"/>
        <v>1434.3511262371919</v>
      </c>
      <c r="O3332" s="23">
        <f t="shared" si="364"/>
        <v>2238.6584024376039</v>
      </c>
      <c r="P3332" s="23">
        <f t="shared" si="368"/>
        <v>89499.949842567905</v>
      </c>
    </row>
    <row r="3333" spans="1:16" s="1" customFormat="1" ht="15.9" customHeight="1" x14ac:dyDescent="0.3">
      <c r="A3333" s="24" t="s">
        <v>600</v>
      </c>
      <c r="B3333" s="24"/>
      <c r="C3333" s="24"/>
      <c r="D3333" s="19">
        <v>1</v>
      </c>
      <c r="E3333" s="19" t="s">
        <v>14</v>
      </c>
      <c r="F3333" s="20">
        <v>40.502283489178581</v>
      </c>
      <c r="G3333" s="20">
        <v>47.240843125989414</v>
      </c>
      <c r="H3333" s="20">
        <v>11.545501204500432</v>
      </c>
      <c r="I3333" s="21">
        <v>0.22192372378635294</v>
      </c>
      <c r="J3333" s="21">
        <v>0.18418344529377259</v>
      </c>
      <c r="K3333" s="21">
        <v>0.30526501125146444</v>
      </c>
      <c r="L3333" s="22">
        <f t="shared" si="366"/>
        <v>87.942592148057699</v>
      </c>
      <c r="M3333" s="23">
        <f t="shared" si="365"/>
        <v>1743.8607872572134</v>
      </c>
      <c r="N3333" s="23">
        <f t="shared" si="367"/>
        <v>1426.5621973028626</v>
      </c>
      <c r="O3333" s="23">
        <f t="shared" si="364"/>
        <v>2182.4909648349499</v>
      </c>
      <c r="P3333" s="23">
        <f t="shared" si="368"/>
        <v>89778.391947903816</v>
      </c>
    </row>
    <row r="3334" spans="1:16" s="1" customFormat="1" ht="15.9" customHeight="1" x14ac:dyDescent="0.3">
      <c r="A3334" s="24" t="s">
        <v>600</v>
      </c>
      <c r="B3334" s="24"/>
      <c r="C3334" s="24"/>
      <c r="D3334" s="19">
        <v>1</v>
      </c>
      <c r="E3334" s="19" t="s">
        <v>14</v>
      </c>
      <c r="F3334" s="20">
        <v>40.542360695578317</v>
      </c>
      <c r="G3334" s="20">
        <v>47.365853551098766</v>
      </c>
      <c r="H3334" s="20">
        <v>11.37878467810401</v>
      </c>
      <c r="I3334" s="21">
        <v>0.22320875668982834</v>
      </c>
      <c r="J3334" s="21">
        <v>0.18148393557689402</v>
      </c>
      <c r="K3334" s="21">
        <v>0.30830838295219209</v>
      </c>
      <c r="L3334" s="22">
        <f t="shared" si="366"/>
        <v>88.123661119251835</v>
      </c>
      <c r="M3334" s="23">
        <f t="shared" si="365"/>
        <v>1753.9584841256353</v>
      </c>
      <c r="N3334" s="23">
        <f t="shared" si="367"/>
        <v>1405.6535944302843</v>
      </c>
      <c r="O3334" s="23">
        <f t="shared" si="364"/>
        <v>2204.2495385157081</v>
      </c>
      <c r="P3334" s="23">
        <f t="shared" si="368"/>
        <v>88481.995941710804</v>
      </c>
    </row>
    <row r="3335" spans="1:16" s="1" customFormat="1" ht="15.9" customHeight="1" x14ac:dyDescent="0.3">
      <c r="A3335" s="24" t="s">
        <v>602</v>
      </c>
      <c r="B3335" s="24"/>
      <c r="C3335" s="24"/>
      <c r="D3335" s="19">
        <v>1</v>
      </c>
      <c r="E3335" s="19" t="s">
        <v>14</v>
      </c>
      <c r="F3335" s="20">
        <v>40.655642503554809</v>
      </c>
      <c r="G3335" s="20">
        <v>47.308402619837445</v>
      </c>
      <c r="H3335" s="20">
        <v>11.32646145107366</v>
      </c>
      <c r="I3335" s="21">
        <v>0.21509669960610955</v>
      </c>
      <c r="J3335" s="21">
        <v>0.18366663031007605</v>
      </c>
      <c r="K3335" s="21">
        <v>0.31073009561790688</v>
      </c>
      <c r="L3335" s="22">
        <f t="shared" si="366"/>
        <v>88.159149522814019</v>
      </c>
      <c r="M3335" s="23">
        <f t="shared" si="365"/>
        <v>1690.2145183569821</v>
      </c>
      <c r="N3335" s="23">
        <f t="shared" si="367"/>
        <v>1422.5592929290997</v>
      </c>
      <c r="O3335" s="23">
        <f t="shared" si="364"/>
        <v>2221.5635634368118</v>
      </c>
      <c r="P3335" s="23">
        <f t="shared" si="368"/>
        <v>88075.127924367494</v>
      </c>
    </row>
    <row r="3336" spans="1:16" s="1" customFormat="1" ht="15.9" customHeight="1" x14ac:dyDescent="0.3">
      <c r="A3336" s="24" t="s">
        <v>602</v>
      </c>
      <c r="B3336" s="24"/>
      <c r="C3336" s="24"/>
      <c r="D3336" s="19">
        <v>1</v>
      </c>
      <c r="E3336" s="19" t="s">
        <v>14</v>
      </c>
      <c r="F3336" s="20">
        <v>40.514361784559348</v>
      </c>
      <c r="G3336" s="20">
        <v>47.465301041644771</v>
      </c>
      <c r="H3336" s="20">
        <v>11.301188573215329</v>
      </c>
      <c r="I3336" s="21">
        <v>0.21549076185036253</v>
      </c>
      <c r="J3336" s="21">
        <v>0.18783943570813413</v>
      </c>
      <c r="K3336" s="21">
        <v>0.31581840302205438</v>
      </c>
      <c r="L3336" s="22">
        <f t="shared" si="366"/>
        <v>88.21690840006471</v>
      </c>
      <c r="M3336" s="23">
        <f t="shared" si="365"/>
        <v>1693.3110313559839</v>
      </c>
      <c r="N3336" s="23">
        <f t="shared" si="367"/>
        <v>1454.8790621031224</v>
      </c>
      <c r="O3336" s="23">
        <f t="shared" si="364"/>
        <v>2257.9423966687236</v>
      </c>
      <c r="P3336" s="23">
        <f t="shared" si="368"/>
        <v>87878.604768392906</v>
      </c>
    </row>
    <row r="3337" spans="1:16" s="1" customFormat="1" ht="15.9" customHeight="1" x14ac:dyDescent="0.3">
      <c r="A3337" s="24" t="s">
        <v>602</v>
      </c>
      <c r="B3337" s="24"/>
      <c r="C3337" s="24"/>
      <c r="D3337" s="19">
        <v>1</v>
      </c>
      <c r="E3337" s="19" t="s">
        <v>14</v>
      </c>
      <c r="F3337" s="20">
        <v>40.548203841186087</v>
      </c>
      <c r="G3337" s="20">
        <v>48.018132792117783</v>
      </c>
      <c r="H3337" s="20">
        <v>10.748916730882497</v>
      </c>
      <c r="I3337" s="21">
        <v>0.21724225904327768</v>
      </c>
      <c r="J3337" s="21">
        <v>0.18729068006161448</v>
      </c>
      <c r="K3337" s="21">
        <v>0.28021369670872515</v>
      </c>
      <c r="L3337" s="22">
        <f t="shared" si="366"/>
        <v>88.843119814122204</v>
      </c>
      <c r="M3337" s="23">
        <f t="shared" si="365"/>
        <v>1707.0741713286004</v>
      </c>
      <c r="N3337" s="23">
        <f t="shared" si="367"/>
        <v>1450.6287666456085</v>
      </c>
      <c r="O3337" s="23">
        <f t="shared" si="364"/>
        <v>2003.386692705549</v>
      </c>
      <c r="P3337" s="23">
        <f t="shared" si="368"/>
        <v>83584.111437655491</v>
      </c>
    </row>
    <row r="3338" spans="1:16" s="1" customFormat="1" ht="15.9" customHeight="1" x14ac:dyDescent="0.3">
      <c r="A3338" s="24" t="s">
        <v>605</v>
      </c>
      <c r="B3338" s="24"/>
      <c r="C3338" s="24"/>
      <c r="D3338" s="19">
        <v>1</v>
      </c>
      <c r="E3338" s="19" t="s">
        <v>14</v>
      </c>
      <c r="F3338" s="20">
        <v>40.362780158200593</v>
      </c>
      <c r="G3338" s="20">
        <v>47.416896048019545</v>
      </c>
      <c r="H3338" s="20">
        <v>11.507844083400066</v>
      </c>
      <c r="I3338" s="21">
        <v>0.21518518558260724</v>
      </c>
      <c r="J3338" s="21">
        <v>0.18834566628396526</v>
      </c>
      <c r="K3338" s="21">
        <v>0.308948858513239</v>
      </c>
      <c r="L3338" s="22">
        <f t="shared" si="366"/>
        <v>88.016480558315209</v>
      </c>
      <c r="M3338" s="23">
        <f t="shared" si="365"/>
        <v>1690.9098348468274</v>
      </c>
      <c r="N3338" s="23">
        <f t="shared" si="367"/>
        <v>1458.7999867087387</v>
      </c>
      <c r="O3338" s="23">
        <f t="shared" si="364"/>
        <v>2208.8286159522345</v>
      </c>
      <c r="P3338" s="23">
        <f t="shared" si="368"/>
        <v>89485.568300156039</v>
      </c>
    </row>
    <row r="3339" spans="1:16" s="1" customFormat="1" ht="15.9" customHeight="1" x14ac:dyDescent="0.3">
      <c r="A3339" s="24" t="s">
        <v>605</v>
      </c>
      <c r="B3339" s="24"/>
      <c r="C3339" s="24"/>
      <c r="D3339" s="19">
        <v>1</v>
      </c>
      <c r="E3339" s="19" t="s">
        <v>14</v>
      </c>
      <c r="F3339" s="20">
        <v>40.313263113131455</v>
      </c>
      <c r="G3339" s="20">
        <v>47.488486408978304</v>
      </c>
      <c r="H3339" s="20">
        <v>11.49862459254749</v>
      </c>
      <c r="I3339" s="21">
        <v>0.21534193523266068</v>
      </c>
      <c r="J3339" s="21">
        <v>0.1895024205574527</v>
      </c>
      <c r="K3339" s="21">
        <v>0.29478152955264186</v>
      </c>
      <c r="L3339" s="22">
        <f t="shared" si="366"/>
        <v>88.040825281713907</v>
      </c>
      <c r="M3339" s="23">
        <f t="shared" si="365"/>
        <v>1692.1415624128608</v>
      </c>
      <c r="N3339" s="23">
        <f t="shared" si="367"/>
        <v>1467.7594342611162</v>
      </c>
      <c r="O3339" s="23">
        <f t="shared" si="364"/>
        <v>2107.5393547768776</v>
      </c>
      <c r="P3339" s="23">
        <f t="shared" si="368"/>
        <v>89413.877080462596</v>
      </c>
    </row>
    <row r="3340" spans="1:16" s="1" customFormat="1" ht="15.9" customHeight="1" x14ac:dyDescent="0.3">
      <c r="A3340" s="24" t="s">
        <v>606</v>
      </c>
      <c r="B3340" s="24"/>
      <c r="C3340" s="24"/>
      <c r="D3340" s="19">
        <v>1</v>
      </c>
      <c r="E3340" s="19" t="s">
        <v>14</v>
      </c>
      <c r="F3340" s="20">
        <v>40.356259742470911</v>
      </c>
      <c r="G3340" s="20">
        <v>47.090219945468895</v>
      </c>
      <c r="H3340" s="20">
        <v>11.651601303149853</v>
      </c>
      <c r="I3340" s="21">
        <v>0.21901956132801803</v>
      </c>
      <c r="J3340" s="21">
        <v>0.18762400776782728</v>
      </c>
      <c r="K3340" s="21">
        <v>0.49527543981448585</v>
      </c>
      <c r="L3340" s="22">
        <f t="shared" si="366"/>
        <v>87.811116310526131</v>
      </c>
      <c r="M3340" s="23">
        <f t="shared" si="365"/>
        <v>1721.0400858715859</v>
      </c>
      <c r="N3340" s="23">
        <f t="shared" si="367"/>
        <v>1453.2105008738852</v>
      </c>
      <c r="O3340" s="23">
        <f t="shared" si="364"/>
        <v>3540.9697563057543</v>
      </c>
      <c r="P3340" s="23">
        <f t="shared" si="368"/>
        <v>90603.431595255461</v>
      </c>
    </row>
    <row r="3341" spans="1:16" s="1" customFormat="1" ht="15.9" customHeight="1" x14ac:dyDescent="0.3">
      <c r="A3341" s="24" t="s">
        <v>621</v>
      </c>
      <c r="B3341" s="24"/>
      <c r="C3341" s="24"/>
      <c r="D3341" s="19">
        <v>1</v>
      </c>
      <c r="E3341" s="19" t="s">
        <v>14</v>
      </c>
      <c r="F3341" s="20">
        <v>38.828803025707145</v>
      </c>
      <c r="G3341" s="20">
        <v>40.158996180436823</v>
      </c>
      <c r="H3341" s="20">
        <v>20.11882791289462</v>
      </c>
      <c r="I3341" s="21">
        <v>8.1069939972045799E-2</v>
      </c>
      <c r="J3341" s="21">
        <v>0.37412323735457925</v>
      </c>
      <c r="K3341" s="21">
        <v>0.43817970363479131</v>
      </c>
      <c r="L3341" s="22">
        <f t="shared" si="366"/>
        <v>78.061132188372284</v>
      </c>
      <c r="M3341" s="23">
        <f t="shared" si="365"/>
        <v>637.04180396075594</v>
      </c>
      <c r="N3341" s="23">
        <f t="shared" si="367"/>
        <v>2897.7092196931244</v>
      </c>
      <c r="O3341" s="23">
        <f t="shared" si="364"/>
        <v>3132.7640211252688</v>
      </c>
      <c r="P3341" s="23">
        <f t="shared" si="368"/>
        <v>156445.00709871398</v>
      </c>
    </row>
    <row r="3342" spans="1:16" s="1" customFormat="1" ht="15.9" customHeight="1" x14ac:dyDescent="0.3">
      <c r="A3342" s="24" t="s">
        <v>607</v>
      </c>
      <c r="B3342" s="24"/>
      <c r="C3342" s="24"/>
      <c r="D3342" s="19">
        <v>1</v>
      </c>
      <c r="E3342" s="19" t="s">
        <v>14</v>
      </c>
      <c r="F3342" s="20">
        <v>39.3714779808614</v>
      </c>
      <c r="G3342" s="20">
        <v>43.222077026086666</v>
      </c>
      <c r="H3342" s="20">
        <v>16.541046954446713</v>
      </c>
      <c r="I3342" s="21">
        <v>0.14246471158930329</v>
      </c>
      <c r="J3342" s="21">
        <v>0.29010326823663191</v>
      </c>
      <c r="K3342" s="21">
        <v>0.43283005877926767</v>
      </c>
      <c r="L3342" s="22">
        <f t="shared" si="366"/>
        <v>82.325361293787608</v>
      </c>
      <c r="M3342" s="23">
        <f t="shared" si="365"/>
        <v>1119.4775388126927</v>
      </c>
      <c r="N3342" s="23">
        <f t="shared" si="367"/>
        <v>2246.9465435414136</v>
      </c>
      <c r="O3342" s="23">
        <f t="shared" si="364"/>
        <v>3094.5167568404067</v>
      </c>
      <c r="P3342" s="23">
        <f t="shared" si="368"/>
        <v>128624.00431140524</v>
      </c>
    </row>
    <row r="3343" spans="1:16" s="1" customFormat="1" ht="15.9" customHeight="1" x14ac:dyDescent="0.3">
      <c r="A3343" s="24" t="s">
        <v>607</v>
      </c>
      <c r="B3343" s="24"/>
      <c r="C3343" s="24"/>
      <c r="D3343" s="19">
        <v>1</v>
      </c>
      <c r="E3343" s="19" t="s">
        <v>14</v>
      </c>
      <c r="F3343" s="20">
        <v>40.2898374024577</v>
      </c>
      <c r="G3343" s="20">
        <v>47.446191465448948</v>
      </c>
      <c r="H3343" s="20">
        <v>11.545974315400986</v>
      </c>
      <c r="I3343" s="21">
        <v>0.25020413691014221</v>
      </c>
      <c r="J3343" s="21">
        <v>0.18328518004892277</v>
      </c>
      <c r="K3343" s="21">
        <v>0.28450749973329814</v>
      </c>
      <c r="L3343" s="22">
        <f t="shared" si="366"/>
        <v>87.988075667897633</v>
      </c>
      <c r="M3343" s="23">
        <f t="shared" si="365"/>
        <v>1966.086255776695</v>
      </c>
      <c r="N3343" s="23">
        <f t="shared" si="367"/>
        <v>1419.6048334669879</v>
      </c>
      <c r="O3343" s="23">
        <f t="shared" si="364"/>
        <v>2034.0852200850659</v>
      </c>
      <c r="P3343" s="23">
        <f t="shared" si="368"/>
        <v>89782.070881811713</v>
      </c>
    </row>
    <row r="3344" spans="1:16" s="1" customFormat="1" ht="15.9" customHeight="1" x14ac:dyDescent="0.3">
      <c r="A3344" s="24" t="s">
        <v>607</v>
      </c>
      <c r="B3344" s="24"/>
      <c r="C3344" s="24"/>
      <c r="D3344" s="19">
        <v>1</v>
      </c>
      <c r="E3344" s="19" t="s">
        <v>14</v>
      </c>
      <c r="F3344" s="20">
        <v>40.356101356738925</v>
      </c>
      <c r="G3344" s="20">
        <v>47.717542511847704</v>
      </c>
      <c r="H3344" s="20">
        <v>11.208912569645403</v>
      </c>
      <c r="I3344" s="21">
        <v>0.25193299348905446</v>
      </c>
      <c r="J3344" s="21">
        <v>0.18051260306428085</v>
      </c>
      <c r="K3344" s="21">
        <v>0.28499796521461096</v>
      </c>
      <c r="L3344" s="22">
        <f t="shared" si="366"/>
        <v>88.356502194808513</v>
      </c>
      <c r="M3344" s="23">
        <f t="shared" si="365"/>
        <v>1979.6714874198844</v>
      </c>
      <c r="N3344" s="23">
        <f t="shared" si="367"/>
        <v>1398.1303002422808</v>
      </c>
      <c r="O3344" s="23">
        <f t="shared" si="364"/>
        <v>2037.5918010624932</v>
      </c>
      <c r="P3344" s="23">
        <f t="shared" si="368"/>
        <v>87161.061972359268</v>
      </c>
    </row>
    <row r="3345" spans="1:16" s="1" customFormat="1" ht="15.9" customHeight="1" x14ac:dyDescent="0.3">
      <c r="A3345" s="24" t="s">
        <v>607</v>
      </c>
      <c r="B3345" s="24"/>
      <c r="C3345" s="24"/>
      <c r="D3345" s="19">
        <v>1</v>
      </c>
      <c r="E3345" s="19" t="s">
        <v>14</v>
      </c>
      <c r="F3345" s="20">
        <v>40.403447011307144</v>
      </c>
      <c r="G3345" s="20">
        <v>47.722840260302632</v>
      </c>
      <c r="H3345" s="20">
        <v>11.15979166865124</v>
      </c>
      <c r="I3345" s="21">
        <v>0.25685134653231556</v>
      </c>
      <c r="J3345" s="21">
        <v>0.17639926261461941</v>
      </c>
      <c r="K3345" s="21">
        <v>0.28067045059204032</v>
      </c>
      <c r="L3345" s="22">
        <f t="shared" si="366"/>
        <v>88.402747684349663</v>
      </c>
      <c r="M3345" s="23">
        <f t="shared" si="365"/>
        <v>2018.3195547093792</v>
      </c>
      <c r="N3345" s="23">
        <f t="shared" si="367"/>
        <v>1366.2711069213804</v>
      </c>
      <c r="O3345" s="23">
        <f t="shared" si="364"/>
        <v>2006.6522527492696</v>
      </c>
      <c r="P3345" s="23">
        <f t="shared" si="368"/>
        <v>86779.095401642611</v>
      </c>
    </row>
    <row r="3346" spans="1:16" s="1" customFormat="1" ht="15.9" customHeight="1" x14ac:dyDescent="0.3">
      <c r="A3346" s="24" t="s">
        <v>607</v>
      </c>
      <c r="B3346" s="24"/>
      <c r="C3346" s="24"/>
      <c r="D3346" s="19">
        <v>1</v>
      </c>
      <c r="E3346" s="19" t="s">
        <v>14</v>
      </c>
      <c r="F3346" s="20">
        <v>40.44880515552596</v>
      </c>
      <c r="G3346" s="20">
        <v>47.75994211974534</v>
      </c>
      <c r="H3346" s="20">
        <v>11.073823413860351</v>
      </c>
      <c r="I3346" s="21">
        <v>0.25939403600163585</v>
      </c>
      <c r="J3346" s="21">
        <v>0.17756228969029508</v>
      </c>
      <c r="K3346" s="21">
        <v>0.28047298517642788</v>
      </c>
      <c r="L3346" s="22">
        <f t="shared" si="366"/>
        <v>88.489713605185187</v>
      </c>
      <c r="M3346" s="23">
        <f t="shared" si="365"/>
        <v>2038.2998271384242</v>
      </c>
      <c r="N3346" s="23">
        <f t="shared" si="367"/>
        <v>1375.2791394182873</v>
      </c>
      <c r="O3346" s="23">
        <f t="shared" si="364"/>
        <v>2005.2404745580029</v>
      </c>
      <c r="P3346" s="23">
        <f t="shared" si="368"/>
        <v>86110.601974030724</v>
      </c>
    </row>
    <row r="3347" spans="1:16" s="1" customFormat="1" ht="15.9" customHeight="1" x14ac:dyDescent="0.3">
      <c r="A3347" s="24" t="s">
        <v>618</v>
      </c>
      <c r="B3347" s="24"/>
      <c r="C3347" s="24"/>
      <c r="D3347" s="19">
        <v>1</v>
      </c>
      <c r="E3347" s="19" t="s">
        <v>14</v>
      </c>
      <c r="F3347" s="20">
        <v>40.085285581682861</v>
      </c>
      <c r="G3347" s="20">
        <v>46.543932388763473</v>
      </c>
      <c r="H3347" s="20">
        <v>12.631873273027844</v>
      </c>
      <c r="I3347" s="21">
        <v>0.21750364044787981</v>
      </c>
      <c r="J3347" s="21">
        <v>0.20818079736992889</v>
      </c>
      <c r="K3347" s="21">
        <v>0.31322431870801198</v>
      </c>
      <c r="L3347" s="22">
        <f t="shared" si="366"/>
        <v>86.786538809016648</v>
      </c>
      <c r="M3347" s="23">
        <f t="shared" si="365"/>
        <v>1709.1280877564027</v>
      </c>
      <c r="N3347" s="23">
        <f t="shared" si="367"/>
        <v>1612.4296907282853</v>
      </c>
      <c r="O3347" s="23">
        <f t="shared" si="364"/>
        <v>2239.3960013441906</v>
      </c>
      <c r="P3347" s="23">
        <f t="shared" si="368"/>
        <v>98226.075217945909</v>
      </c>
    </row>
    <row r="3348" spans="1:16" s="1" customFormat="1" ht="15.9" customHeight="1" x14ac:dyDescent="0.3">
      <c r="A3348" s="24" t="s">
        <v>618</v>
      </c>
      <c r="B3348" s="24"/>
      <c r="C3348" s="24"/>
      <c r="D3348" s="19">
        <v>1</v>
      </c>
      <c r="E3348" s="19" t="s">
        <v>14</v>
      </c>
      <c r="F3348" s="20">
        <v>40.135576011139371</v>
      </c>
      <c r="G3348" s="20">
        <v>47.067879281369599</v>
      </c>
      <c r="H3348" s="20">
        <v>12.062426306313405</v>
      </c>
      <c r="I3348" s="21">
        <v>0.21922095784429754</v>
      </c>
      <c r="J3348" s="21">
        <v>0.20093879464090866</v>
      </c>
      <c r="K3348" s="21">
        <v>0.31395864869244161</v>
      </c>
      <c r="L3348" s="22">
        <f t="shared" si="366"/>
        <v>87.430132066876979</v>
      </c>
      <c r="M3348" s="23">
        <f t="shared" si="365"/>
        <v>1722.6226453268705</v>
      </c>
      <c r="N3348" s="23">
        <f t="shared" si="367"/>
        <v>1556.3379648432242</v>
      </c>
      <c r="O3348" s="23">
        <f t="shared" si="364"/>
        <v>2244.64609060157</v>
      </c>
      <c r="P3348" s="23">
        <f t="shared" si="368"/>
        <v>93798.027265267534</v>
      </c>
    </row>
    <row r="3349" spans="1:16" s="1" customFormat="1" ht="15.9" customHeight="1" x14ac:dyDescent="0.3">
      <c r="A3349" s="24" t="s">
        <v>618</v>
      </c>
      <c r="B3349" s="24"/>
      <c r="C3349" s="24"/>
      <c r="D3349" s="19">
        <v>1</v>
      </c>
      <c r="E3349" s="19" t="s">
        <v>14</v>
      </c>
      <c r="F3349" s="20">
        <v>40.234970337310692</v>
      </c>
      <c r="G3349" s="20">
        <v>46.94816042079168</v>
      </c>
      <c r="H3349" s="20">
        <v>12.089468486960113</v>
      </c>
      <c r="I3349" s="21">
        <v>0.2251764194875788</v>
      </c>
      <c r="J3349" s="21">
        <v>0.19784297463203332</v>
      </c>
      <c r="K3349" s="21">
        <v>0.304381360817919</v>
      </c>
      <c r="L3349" s="22">
        <f t="shared" si="366"/>
        <v>87.377439020329973</v>
      </c>
      <c r="M3349" s="23">
        <f t="shared" si="365"/>
        <v>1769.4202379976332</v>
      </c>
      <c r="N3349" s="23">
        <f t="shared" si="367"/>
        <v>1532.3598066147729</v>
      </c>
      <c r="O3349" s="23">
        <f t="shared" si="364"/>
        <v>2176.1733096297917</v>
      </c>
      <c r="P3349" s="23">
        <f t="shared" si="368"/>
        <v>94008.308607776926</v>
      </c>
    </row>
    <row r="3350" spans="1:16" s="1" customFormat="1" ht="15.9" customHeight="1" x14ac:dyDescent="0.3">
      <c r="A3350" s="24" t="s">
        <v>618</v>
      </c>
      <c r="B3350" s="24"/>
      <c r="C3350" s="24"/>
      <c r="D3350" s="19">
        <v>1</v>
      </c>
      <c r="E3350" s="19" t="s">
        <v>14</v>
      </c>
      <c r="F3350" s="20">
        <v>40.436903683462532</v>
      </c>
      <c r="G3350" s="20">
        <v>47.132451187163291</v>
      </c>
      <c r="H3350" s="20">
        <v>11.699175021339904</v>
      </c>
      <c r="I3350" s="21">
        <v>0.23307499282674998</v>
      </c>
      <c r="J3350" s="21">
        <v>0.19777070149304443</v>
      </c>
      <c r="K3350" s="21">
        <v>0.30062441371448723</v>
      </c>
      <c r="L3350" s="22">
        <f t="shared" si="366"/>
        <v>87.777057517904538</v>
      </c>
      <c r="M3350" s="23">
        <f t="shared" si="365"/>
        <v>1831.4866637336947</v>
      </c>
      <c r="N3350" s="23">
        <f t="shared" si="367"/>
        <v>1531.8000270547939</v>
      </c>
      <c r="O3350" s="23">
        <f t="shared" si="364"/>
        <v>2149.3130314898635</v>
      </c>
      <c r="P3350" s="23">
        <f t="shared" si="368"/>
        <v>90973.367195489147</v>
      </c>
    </row>
    <row r="3351" spans="1:16" s="1" customFormat="1" ht="15.9" customHeight="1" x14ac:dyDescent="0.3">
      <c r="A3351" s="24" t="s">
        <v>619</v>
      </c>
      <c r="B3351" s="24"/>
      <c r="C3351" s="24"/>
      <c r="D3351" s="19">
        <v>1</v>
      </c>
      <c r="E3351" s="19" t="s">
        <v>14</v>
      </c>
      <c r="F3351" s="20">
        <v>40.202687870824867</v>
      </c>
      <c r="G3351" s="20">
        <v>46.655365358888119</v>
      </c>
      <c r="H3351" s="20">
        <v>12.403332859369739</v>
      </c>
      <c r="I3351" s="21">
        <v>0.22577653005865944</v>
      </c>
      <c r="J3351" s="21">
        <v>0.2071097416417628</v>
      </c>
      <c r="K3351" s="21">
        <v>0.30572763921686136</v>
      </c>
      <c r="L3351" s="22">
        <f t="shared" si="366"/>
        <v>87.021541461527619</v>
      </c>
      <c r="M3351" s="23">
        <f t="shared" si="365"/>
        <v>1774.1358640473004</v>
      </c>
      <c r="N3351" s="23">
        <f t="shared" si="367"/>
        <v>1604.1340069844534</v>
      </c>
      <c r="O3351" s="23">
        <f t="shared" si="364"/>
        <v>2185.7985216047855</v>
      </c>
      <c r="P3351" s="23">
        <f t="shared" si="368"/>
        <v>96448.933587634048</v>
      </c>
    </row>
    <row r="3352" spans="1:16" s="1" customFormat="1" ht="15.9" customHeight="1" x14ac:dyDescent="0.3">
      <c r="A3352" s="24" t="s">
        <v>619</v>
      </c>
      <c r="B3352" s="24"/>
      <c r="C3352" s="24"/>
      <c r="D3352" s="19">
        <v>1</v>
      </c>
      <c r="E3352" s="19" t="s">
        <v>14</v>
      </c>
      <c r="F3352" s="20">
        <v>40.428227772800014</v>
      </c>
      <c r="G3352" s="20">
        <v>47.418038942614984</v>
      </c>
      <c r="H3352" s="20">
        <v>11.429735966576173</v>
      </c>
      <c r="I3352" s="21">
        <v>0.23926958421820996</v>
      </c>
      <c r="J3352" s="21">
        <v>0.18932414470359585</v>
      </c>
      <c r="K3352" s="21">
        <v>0.29540358908702097</v>
      </c>
      <c r="L3352" s="22">
        <f t="shared" si="366"/>
        <v>88.088381448091255</v>
      </c>
      <c r="M3352" s="23">
        <f t="shared" si="365"/>
        <v>1880.1633209037402</v>
      </c>
      <c r="N3352" s="23">
        <f t="shared" si="367"/>
        <v>1466.3786283292995</v>
      </c>
      <c r="O3352" s="23">
        <f t="shared" si="364"/>
        <v>2111.9867669051332</v>
      </c>
      <c r="P3352" s="23">
        <f t="shared" si="368"/>
        <v>88878.195696548777</v>
      </c>
    </row>
    <row r="3353" spans="1:16" s="1" customFormat="1" ht="15.9" customHeight="1" x14ac:dyDescent="0.3">
      <c r="A3353" s="24" t="s">
        <v>619</v>
      </c>
      <c r="B3353" s="24"/>
      <c r="C3353" s="24"/>
      <c r="D3353" s="19">
        <v>1</v>
      </c>
      <c r="E3353" s="19" t="s">
        <v>14</v>
      </c>
      <c r="F3353" s="20">
        <v>40.410401066209765</v>
      </c>
      <c r="G3353" s="20">
        <v>47.445934917393643</v>
      </c>
      <c r="H3353" s="20">
        <v>11.423891525077225</v>
      </c>
      <c r="I3353" s="21">
        <v>0.24136318138117427</v>
      </c>
      <c r="J3353" s="21">
        <v>0.18269334070972246</v>
      </c>
      <c r="K3353" s="21">
        <v>0.2957159692284676</v>
      </c>
      <c r="L3353" s="22">
        <f t="shared" si="366"/>
        <v>88.099914374545136</v>
      </c>
      <c r="M3353" s="23">
        <f t="shared" si="365"/>
        <v>1896.6146580321724</v>
      </c>
      <c r="N3353" s="23">
        <f t="shared" si="367"/>
        <v>1415.0208404439816</v>
      </c>
      <c r="O3353" s="23">
        <f t="shared" si="364"/>
        <v>2114.2201274645572</v>
      </c>
      <c r="P3353" s="23">
        <f t="shared" si="368"/>
        <v>88832.749028594291</v>
      </c>
    </row>
    <row r="3354" spans="1:16" s="1" customFormat="1" ht="15.9" customHeight="1" x14ac:dyDescent="0.3">
      <c r="A3354" s="24" t="s">
        <v>620</v>
      </c>
      <c r="B3354" s="24"/>
      <c r="C3354" s="24"/>
      <c r="D3354" s="19">
        <v>1</v>
      </c>
      <c r="E3354" s="19" t="s">
        <v>14</v>
      </c>
      <c r="F3354" s="20">
        <v>39.580653017826542</v>
      </c>
      <c r="G3354" s="20">
        <v>43.820229735468367</v>
      </c>
      <c r="H3354" s="20">
        <v>15.784871422105779</v>
      </c>
      <c r="I3354" s="21">
        <v>0.1641541041558599</v>
      </c>
      <c r="J3354" s="21">
        <v>0.26538685176951515</v>
      </c>
      <c r="K3354" s="21">
        <v>0.38470486867393366</v>
      </c>
      <c r="L3354" s="22">
        <f t="shared" si="366"/>
        <v>83.189054990839452</v>
      </c>
      <c r="M3354" s="23">
        <f t="shared" si="365"/>
        <v>1289.9112380627057</v>
      </c>
      <c r="N3354" s="23">
        <f t="shared" si="367"/>
        <v>2055.5096566456136</v>
      </c>
      <c r="O3354" s="23">
        <f t="shared" si="364"/>
        <v>2750.4459045823523</v>
      </c>
      <c r="P3354" s="23">
        <f t="shared" si="368"/>
        <v>122743.94573954726</v>
      </c>
    </row>
    <row r="3355" spans="1:16" s="1" customFormat="1" ht="15.9" customHeight="1" x14ac:dyDescent="0.3">
      <c r="A3355" s="24" t="s">
        <v>620</v>
      </c>
      <c r="B3355" s="24"/>
      <c r="C3355" s="24"/>
      <c r="D3355" s="19">
        <v>1</v>
      </c>
      <c r="E3355" s="19" t="s">
        <v>14</v>
      </c>
      <c r="F3355" s="20">
        <v>40.07689170411102</v>
      </c>
      <c r="G3355" s="20">
        <v>46.09097876867623</v>
      </c>
      <c r="H3355" s="20">
        <v>13.118499375140392</v>
      </c>
      <c r="I3355" s="21">
        <v>0.22228428701615005</v>
      </c>
      <c r="J3355" s="21">
        <v>0.20637074663890434</v>
      </c>
      <c r="K3355" s="21">
        <v>0.28497511841731105</v>
      </c>
      <c r="L3355" s="22">
        <f t="shared" si="366"/>
        <v>86.23130649447485</v>
      </c>
      <c r="M3355" s="23">
        <f t="shared" si="365"/>
        <v>1746.694067390775</v>
      </c>
      <c r="N3355" s="23">
        <f t="shared" si="367"/>
        <v>1598.4102442793305</v>
      </c>
      <c r="O3355" s="23">
        <f t="shared" si="364"/>
        <v>2037.4284579774867</v>
      </c>
      <c r="P3355" s="23">
        <f t="shared" si="368"/>
        <v>102010.10400575731</v>
      </c>
    </row>
    <row r="3356" spans="1:16" s="1" customFormat="1" ht="15.9" customHeight="1" x14ac:dyDescent="0.3">
      <c r="A3356" s="24" t="s">
        <v>620</v>
      </c>
      <c r="B3356" s="24"/>
      <c r="C3356" s="24"/>
      <c r="D3356" s="19">
        <v>1</v>
      </c>
      <c r="E3356" s="19" t="s">
        <v>14</v>
      </c>
      <c r="F3356" s="20">
        <v>40.289151951313741</v>
      </c>
      <c r="G3356" s="20">
        <v>47.219843937981985</v>
      </c>
      <c r="H3356" s="20">
        <v>11.779691601835465</v>
      </c>
      <c r="I3356" s="21">
        <v>0.24066318778690213</v>
      </c>
      <c r="J3356" s="21">
        <v>0.18493543797366688</v>
      </c>
      <c r="K3356" s="21">
        <v>0.28571388310823448</v>
      </c>
      <c r="L3356" s="22">
        <f t="shared" si="366"/>
        <v>87.723244732893818</v>
      </c>
      <c r="M3356" s="23">
        <f t="shared" si="365"/>
        <v>1891.1141583129192</v>
      </c>
      <c r="N3356" s="23">
        <f t="shared" si="367"/>
        <v>1432.3866313505298</v>
      </c>
      <c r="O3356" s="23">
        <f t="shared" si="364"/>
        <v>2042.7102531510295</v>
      </c>
      <c r="P3356" s="23">
        <f t="shared" si="368"/>
        <v>91599.468132468624</v>
      </c>
    </row>
    <row r="3357" spans="1:16" s="1" customFormat="1" ht="15.9" customHeight="1" x14ac:dyDescent="0.3">
      <c r="A3357" s="24" t="s">
        <v>620</v>
      </c>
      <c r="B3357" s="24"/>
      <c r="C3357" s="24"/>
      <c r="D3357" s="19">
        <v>1</v>
      </c>
      <c r="E3357" s="19" t="s">
        <v>14</v>
      </c>
      <c r="F3357" s="20">
        <v>40.352172917062937</v>
      </c>
      <c r="G3357" s="20">
        <v>47.379371366768638</v>
      </c>
      <c r="H3357" s="20">
        <v>11.562204940324659</v>
      </c>
      <c r="I3357" s="21">
        <v>0.24126991633283576</v>
      </c>
      <c r="J3357" s="21">
        <v>0.17800093510746737</v>
      </c>
      <c r="K3357" s="21">
        <v>0.2869799244034722</v>
      </c>
      <c r="L3357" s="22">
        <f t="shared" si="366"/>
        <v>87.958301689324642</v>
      </c>
      <c r="M3357" s="23">
        <f t="shared" si="365"/>
        <v>1895.8817879367889</v>
      </c>
      <c r="N3357" s="23">
        <f t="shared" si="367"/>
        <v>1378.6765944347253</v>
      </c>
      <c r="O3357" s="23">
        <f t="shared" si="364"/>
        <v>2051.7618102772017</v>
      </c>
      <c r="P3357" s="23">
        <f t="shared" si="368"/>
        <v>89908.281028963116</v>
      </c>
    </row>
    <row r="3358" spans="1:16" s="1" customFormat="1" ht="15.9" customHeight="1" x14ac:dyDescent="0.3">
      <c r="A3358" s="24" t="s">
        <v>608</v>
      </c>
      <c r="B3358" s="24"/>
      <c r="C3358" s="24"/>
      <c r="D3358" s="19">
        <v>1</v>
      </c>
      <c r="E3358" s="19" t="s">
        <v>14</v>
      </c>
      <c r="F3358" s="20">
        <v>40.36294205288511</v>
      </c>
      <c r="G3358" s="20">
        <v>47.571770641073968</v>
      </c>
      <c r="H3358" s="20">
        <v>11.348383539386722</v>
      </c>
      <c r="I3358" s="21">
        <v>0.24425344643458041</v>
      </c>
      <c r="J3358" s="21">
        <v>0.18327568728592039</v>
      </c>
      <c r="K3358" s="21">
        <v>0.28937463293369881</v>
      </c>
      <c r="L3358" s="22">
        <f t="shared" si="366"/>
        <v>88.196864983275361</v>
      </c>
      <c r="M3358" s="23">
        <f t="shared" si="365"/>
        <v>1919.3261546014494</v>
      </c>
      <c r="N3358" s="23">
        <f t="shared" si="367"/>
        <v>1419.5313088522996</v>
      </c>
      <c r="O3358" s="23">
        <f t="shared" si="364"/>
        <v>2068.8827692407149</v>
      </c>
      <c r="P3358" s="23">
        <f t="shared" si="368"/>
        <v>88245.59517408027</v>
      </c>
    </row>
    <row r="3359" spans="1:16" s="1" customFormat="1" ht="15.9" customHeight="1" x14ac:dyDescent="0.3">
      <c r="A3359" s="24" t="s">
        <v>608</v>
      </c>
      <c r="B3359" s="24"/>
      <c r="C3359" s="24"/>
      <c r="D3359" s="19">
        <v>1</v>
      </c>
      <c r="E3359" s="19" t="s">
        <v>14</v>
      </c>
      <c r="F3359" s="20">
        <v>40.385615343250045</v>
      </c>
      <c r="G3359" s="20">
        <v>47.766375039588183</v>
      </c>
      <c r="H3359" s="20">
        <v>11.128091538970661</v>
      </c>
      <c r="I3359" s="21">
        <v>0.26004775542390762</v>
      </c>
      <c r="J3359" s="21">
        <v>0.17902894657386581</v>
      </c>
      <c r="K3359" s="21">
        <v>0.28084137619334282</v>
      </c>
      <c r="L3359" s="22">
        <f t="shared" si="366"/>
        <v>88.44120421916422</v>
      </c>
      <c r="M3359" s="23">
        <f t="shared" si="365"/>
        <v>2043.4367077157601</v>
      </c>
      <c r="N3359" s="23">
        <f t="shared" si="367"/>
        <v>1386.6388860186339</v>
      </c>
      <c r="O3359" s="23">
        <f t="shared" si="364"/>
        <v>2007.8742846453338</v>
      </c>
      <c r="P3359" s="23">
        <f t="shared" si="368"/>
        <v>86532.593615635007</v>
      </c>
    </row>
    <row r="3360" spans="1:16" s="1" customFormat="1" ht="15.9" customHeight="1" x14ac:dyDescent="0.3">
      <c r="A3360" s="24" t="s">
        <v>608</v>
      </c>
      <c r="B3360" s="24"/>
      <c r="C3360" s="24"/>
      <c r="D3360" s="19">
        <v>1</v>
      </c>
      <c r="E3360" s="19" t="s">
        <v>14</v>
      </c>
      <c r="F3360" s="20">
        <v>40.448837221353358</v>
      </c>
      <c r="G3360" s="20">
        <v>47.80020348073505</v>
      </c>
      <c r="H3360" s="20">
        <v>11.035927333636977</v>
      </c>
      <c r="I3360" s="21">
        <v>0.26119004850459671</v>
      </c>
      <c r="J3360" s="21">
        <v>0.17540921543687629</v>
      </c>
      <c r="K3360" s="21">
        <v>0.27843270033315359</v>
      </c>
      <c r="L3360" s="22">
        <f t="shared" si="366"/>
        <v>88.533140412124212</v>
      </c>
      <c r="M3360" s="23">
        <f t="shared" si="365"/>
        <v>2052.4127652412126</v>
      </c>
      <c r="N3360" s="23">
        <f t="shared" si="367"/>
        <v>1358.6028614117909</v>
      </c>
      <c r="O3360" s="23">
        <f t="shared" si="364"/>
        <v>1990.6534663126729</v>
      </c>
      <c r="P3360" s="23">
        <f t="shared" si="368"/>
        <v>85815.920168250203</v>
      </c>
    </row>
    <row r="3361" spans="1:16" s="1" customFormat="1" ht="15.9" customHeight="1" x14ac:dyDescent="0.3">
      <c r="A3361" s="24" t="s">
        <v>608</v>
      </c>
      <c r="B3361" s="24"/>
      <c r="C3361" s="24"/>
      <c r="D3361" s="19">
        <v>1</v>
      </c>
      <c r="E3361" s="19" t="s">
        <v>14</v>
      </c>
      <c r="F3361" s="20">
        <v>40.416740333311637</v>
      </c>
      <c r="G3361" s="20">
        <v>47.834425740257998</v>
      </c>
      <c r="H3361" s="20">
        <v>11.028566786369081</v>
      </c>
      <c r="I3361" s="21">
        <v>0.26447641594871624</v>
      </c>
      <c r="J3361" s="21">
        <v>0.17784857629114573</v>
      </c>
      <c r="K3361" s="21">
        <v>0.27794214782142967</v>
      </c>
      <c r="L3361" s="22">
        <f t="shared" si="366"/>
        <v>88.547171813806116</v>
      </c>
      <c r="M3361" s="23">
        <f t="shared" si="365"/>
        <v>2078.2368061348125</v>
      </c>
      <c r="N3361" s="23">
        <f t="shared" si="367"/>
        <v>1377.4965246003078</v>
      </c>
      <c r="O3361" s="23">
        <f t="shared" si="364"/>
        <v>1987.1462631116726</v>
      </c>
      <c r="P3361" s="23">
        <f t="shared" si="368"/>
        <v>85758.684186384766</v>
      </c>
    </row>
    <row r="3362" spans="1:16" s="1" customFormat="1" ht="15.9" customHeight="1" x14ac:dyDescent="0.3">
      <c r="A3362" s="24" t="s">
        <v>609</v>
      </c>
      <c r="B3362" s="24"/>
      <c r="C3362" s="24"/>
      <c r="D3362" s="19">
        <v>1</v>
      </c>
      <c r="E3362" s="19" t="s">
        <v>14</v>
      </c>
      <c r="F3362" s="20">
        <v>40.301421895267239</v>
      </c>
      <c r="G3362" s="20">
        <v>47.332507037147529</v>
      </c>
      <c r="H3362" s="20">
        <v>11.646591270026931</v>
      </c>
      <c r="I3362" s="21">
        <v>0.24162354013709869</v>
      </c>
      <c r="J3362" s="21">
        <v>0.18545410379937638</v>
      </c>
      <c r="K3362" s="21">
        <v>0.2924021536218111</v>
      </c>
      <c r="L3362" s="22">
        <f t="shared" si="366"/>
        <v>87.870522989239902</v>
      </c>
      <c r="M3362" s="23">
        <f t="shared" si="365"/>
        <v>1898.6605385596315</v>
      </c>
      <c r="N3362" s="23">
        <f t="shared" si="367"/>
        <v>1436.4038711128217</v>
      </c>
      <c r="O3362" s="23">
        <f t="shared" si="364"/>
        <v>2090.5280161708092</v>
      </c>
      <c r="P3362" s="23">
        <f t="shared" si="368"/>
        <v>90564.473328358712</v>
      </c>
    </row>
    <row r="3363" spans="1:16" s="1" customFormat="1" ht="15.9" customHeight="1" x14ac:dyDescent="0.3">
      <c r="A3363" s="24" t="s">
        <v>609</v>
      </c>
      <c r="B3363" s="24"/>
      <c r="C3363" s="24"/>
      <c r="D3363" s="19">
        <v>1</v>
      </c>
      <c r="E3363" s="19" t="s">
        <v>14</v>
      </c>
      <c r="F3363" s="20">
        <v>40.353965074030356</v>
      </c>
      <c r="G3363" s="20">
        <v>47.685613028441651</v>
      </c>
      <c r="H3363" s="20">
        <v>11.246913838918129</v>
      </c>
      <c r="I3363" s="21">
        <v>0.24689966864243496</v>
      </c>
      <c r="J3363" s="21">
        <v>0.18406445695254184</v>
      </c>
      <c r="K3363" s="21">
        <v>0.28254393301487951</v>
      </c>
      <c r="L3363" s="22">
        <f t="shared" si="366"/>
        <v>88.314731664172157</v>
      </c>
      <c r="M3363" s="23">
        <f t="shared" si="365"/>
        <v>1940.1199799028366</v>
      </c>
      <c r="N3363" s="23">
        <f t="shared" si="367"/>
        <v>1425.640592924962</v>
      </c>
      <c r="O3363" s="23">
        <f t="shared" si="364"/>
        <v>2020.0467077634912</v>
      </c>
      <c r="P3363" s="23">
        <f t="shared" si="368"/>
        <v>87456.561733422466</v>
      </c>
    </row>
    <row r="3364" spans="1:16" s="1" customFormat="1" ht="15.9" customHeight="1" x14ac:dyDescent="0.3">
      <c r="A3364" s="24" t="s">
        <v>609</v>
      </c>
      <c r="B3364" s="24"/>
      <c r="C3364" s="24"/>
      <c r="D3364" s="19">
        <v>1</v>
      </c>
      <c r="E3364" s="19" t="s">
        <v>14</v>
      </c>
      <c r="F3364" s="20">
        <v>40.495640507711236</v>
      </c>
      <c r="G3364" s="20">
        <v>47.627484882658834</v>
      </c>
      <c r="H3364" s="20">
        <v>11.16951004998664</v>
      </c>
      <c r="I3364" s="21">
        <v>0.25197898645561728</v>
      </c>
      <c r="J3364" s="21">
        <v>0.17827647672749161</v>
      </c>
      <c r="K3364" s="21">
        <v>0.27710909646019166</v>
      </c>
      <c r="L3364" s="22">
        <f t="shared" si="366"/>
        <v>88.373285345176441</v>
      </c>
      <c r="M3364" s="23">
        <f t="shared" si="365"/>
        <v>1980.0328968695369</v>
      </c>
      <c r="N3364" s="23">
        <f t="shared" si="367"/>
        <v>1380.8107561574752</v>
      </c>
      <c r="O3364" s="23">
        <f t="shared" ref="O3364:O3427" si="369">K3364*10000/1.3987</f>
        <v>1981.1903657695837</v>
      </c>
      <c r="P3364" s="23">
        <f t="shared" si="368"/>
        <v>86854.666018558622</v>
      </c>
    </row>
    <row r="3365" spans="1:16" s="1" customFormat="1" ht="15.9" customHeight="1" x14ac:dyDescent="0.3">
      <c r="A3365" s="24" t="s">
        <v>610</v>
      </c>
      <c r="B3365" s="24"/>
      <c r="C3365" s="24"/>
      <c r="D3365" s="19">
        <v>1</v>
      </c>
      <c r="E3365" s="19" t="s">
        <v>14</v>
      </c>
      <c r="F3365" s="20">
        <v>39.766836516956552</v>
      </c>
      <c r="G3365" s="20">
        <v>44.931665053874326</v>
      </c>
      <c r="H3365" s="20">
        <v>14.555017032078579</v>
      </c>
      <c r="I3365" s="21">
        <v>0.18838043394479109</v>
      </c>
      <c r="J3365" s="21">
        <v>0.23937348787548396</v>
      </c>
      <c r="K3365" s="21">
        <v>0.31872747527026968</v>
      </c>
      <c r="L3365" s="22">
        <f t="shared" si="366"/>
        <v>84.621904946071808</v>
      </c>
      <c r="M3365" s="23">
        <f t="shared" si="365"/>
        <v>1480.2800089956868</v>
      </c>
      <c r="N3365" s="23">
        <f t="shared" si="367"/>
        <v>1854.0274794786149</v>
      </c>
      <c r="O3365" s="23">
        <f t="shared" si="369"/>
        <v>2278.7407969562428</v>
      </c>
      <c r="P3365" s="23">
        <f t="shared" si="368"/>
        <v>113180.53679687851</v>
      </c>
    </row>
    <row r="3366" spans="1:16" s="1" customFormat="1" ht="15.9" customHeight="1" x14ac:dyDescent="0.3">
      <c r="A3366" s="24" t="s">
        <v>610</v>
      </c>
      <c r="B3366" s="24"/>
      <c r="C3366" s="24"/>
      <c r="D3366" s="19">
        <v>1</v>
      </c>
      <c r="E3366" s="19" t="s">
        <v>14</v>
      </c>
      <c r="F3366" s="20">
        <v>40.3459757663977</v>
      </c>
      <c r="G3366" s="20">
        <v>47.365244996736749</v>
      </c>
      <c r="H3366" s="20">
        <v>11.56790117506317</v>
      </c>
      <c r="I3366" s="21">
        <v>0.23758651869973182</v>
      </c>
      <c r="J3366" s="21">
        <v>0.19216020793698557</v>
      </c>
      <c r="K3366" s="21">
        <v>0.29113133516565964</v>
      </c>
      <c r="L3366" s="22">
        <f t="shared" si="366"/>
        <v>87.949923942071734</v>
      </c>
      <c r="M3366" s="23">
        <f t="shared" si="365"/>
        <v>1866.9379121462505</v>
      </c>
      <c r="N3366" s="23">
        <f t="shared" si="367"/>
        <v>1488.3448837191975</v>
      </c>
      <c r="O3366" s="23">
        <f t="shared" si="369"/>
        <v>2081.4423047519813</v>
      </c>
      <c r="P3366" s="23">
        <f t="shared" si="368"/>
        <v>89952.575233772703</v>
      </c>
    </row>
    <row r="3367" spans="1:16" s="1" customFormat="1" ht="15.9" customHeight="1" x14ac:dyDescent="0.3">
      <c r="A3367" s="24" t="s">
        <v>610</v>
      </c>
      <c r="B3367" s="24"/>
      <c r="C3367" s="24"/>
      <c r="D3367" s="19">
        <v>1</v>
      </c>
      <c r="E3367" s="19" t="s">
        <v>14</v>
      </c>
      <c r="F3367" s="20">
        <v>40.316263135826155</v>
      </c>
      <c r="G3367" s="20">
        <v>47.547244140504922</v>
      </c>
      <c r="H3367" s="20">
        <v>11.404053593836563</v>
      </c>
      <c r="I3367" s="21">
        <v>0.24227092625432339</v>
      </c>
      <c r="J3367" s="21">
        <v>0.18466009681077586</v>
      </c>
      <c r="K3367" s="21">
        <v>0.30550810676725959</v>
      </c>
      <c r="L3367" s="22">
        <f t="shared" si="366"/>
        <v>88.140438188990174</v>
      </c>
      <c r="M3367" s="23">
        <f t="shared" si="365"/>
        <v>1903.7476524777887</v>
      </c>
      <c r="N3367" s="23">
        <f t="shared" si="367"/>
        <v>1430.2540222351163</v>
      </c>
      <c r="O3367" s="23">
        <f t="shared" si="369"/>
        <v>2184.2289752431516</v>
      </c>
      <c r="P3367" s="23">
        <f t="shared" si="368"/>
        <v>88678.48828799816</v>
      </c>
    </row>
    <row r="3368" spans="1:16" s="1" customFormat="1" ht="15.9" customHeight="1" x14ac:dyDescent="0.3">
      <c r="A3368" s="24" t="s">
        <v>612</v>
      </c>
      <c r="B3368" s="24"/>
      <c r="C3368" s="24"/>
      <c r="D3368" s="19">
        <v>1</v>
      </c>
      <c r="E3368" s="19" t="s">
        <v>14</v>
      </c>
      <c r="F3368" s="20">
        <v>40.240208801167029</v>
      </c>
      <c r="G3368" s="20">
        <v>47.161539345608475</v>
      </c>
      <c r="H3368" s="20">
        <v>11.902147334108788</v>
      </c>
      <c r="I3368" s="21">
        <v>0.22826414580349891</v>
      </c>
      <c r="J3368" s="21">
        <v>0.1903361230870225</v>
      </c>
      <c r="K3368" s="21">
        <v>0.27750425022519098</v>
      </c>
      <c r="L3368" s="22">
        <f t="shared" si="366"/>
        <v>87.598016213997994</v>
      </c>
      <c r="M3368" s="23">
        <f t="shared" si="365"/>
        <v>1793.6833710788851</v>
      </c>
      <c r="N3368" s="23">
        <f t="shared" si="367"/>
        <v>1474.2167383395749</v>
      </c>
      <c r="O3368" s="23">
        <f t="shared" si="369"/>
        <v>1984.0155160162362</v>
      </c>
      <c r="P3368" s="23">
        <f t="shared" si="368"/>
        <v>92551.690000845934</v>
      </c>
    </row>
    <row r="3369" spans="1:16" s="1" customFormat="1" ht="15.9" customHeight="1" x14ac:dyDescent="0.3">
      <c r="A3369" s="24" t="s">
        <v>612</v>
      </c>
      <c r="B3369" s="24"/>
      <c r="C3369" s="24"/>
      <c r="D3369" s="19">
        <v>1</v>
      </c>
      <c r="E3369" s="19" t="s">
        <v>14</v>
      </c>
      <c r="F3369" s="20">
        <v>40.242625056542337</v>
      </c>
      <c r="G3369" s="20">
        <v>47.428087920103891</v>
      </c>
      <c r="H3369" s="20">
        <v>11.656317813769892</v>
      </c>
      <c r="I3369" s="21">
        <v>0.23285917668684877</v>
      </c>
      <c r="J3369" s="21">
        <v>0.19252582443654934</v>
      </c>
      <c r="K3369" s="21">
        <v>0.24758420846049076</v>
      </c>
      <c r="L3369" s="22">
        <f t="shared" si="366"/>
        <v>87.883120935353531</v>
      </c>
      <c r="M3369" s="23">
        <f t="shared" si="365"/>
        <v>1829.7907959048309</v>
      </c>
      <c r="N3369" s="23">
        <f t="shared" si="367"/>
        <v>1491.1767054182428</v>
      </c>
      <c r="O3369" s="23">
        <f t="shared" si="369"/>
        <v>1770.10229828048</v>
      </c>
      <c r="P3369" s="23">
        <f t="shared" si="368"/>
        <v>90640.107416562154</v>
      </c>
    </row>
    <row r="3370" spans="1:16" s="1" customFormat="1" ht="15.9" customHeight="1" x14ac:dyDescent="0.3">
      <c r="A3370" s="24" t="s">
        <v>612</v>
      </c>
      <c r="B3370" s="24"/>
      <c r="C3370" s="24"/>
      <c r="D3370" s="19">
        <v>1</v>
      </c>
      <c r="E3370" s="19" t="s">
        <v>14</v>
      </c>
      <c r="F3370" s="20">
        <v>40.242227218091571</v>
      </c>
      <c r="G3370" s="20">
        <v>47.25962588756024</v>
      </c>
      <c r="H3370" s="20">
        <v>11.799889099944885</v>
      </c>
      <c r="I3370" s="21">
        <v>0.23300117618804389</v>
      </c>
      <c r="J3370" s="21">
        <v>0.19580653890503324</v>
      </c>
      <c r="K3370" s="21">
        <v>0.2694500793102097</v>
      </c>
      <c r="L3370" s="22">
        <f t="shared" si="366"/>
        <v>87.713861291715645</v>
      </c>
      <c r="M3370" s="23">
        <f t="shared" si="365"/>
        <v>1830.9066178535588</v>
      </c>
      <c r="N3370" s="23">
        <f t="shared" si="367"/>
        <v>1516.5869328869433</v>
      </c>
      <c r="O3370" s="23">
        <f t="shared" si="369"/>
        <v>1926.4322535941208</v>
      </c>
      <c r="P3370" s="23">
        <f t="shared" si="368"/>
        <v>91756.52488293068</v>
      </c>
    </row>
    <row r="3371" spans="1:16" s="1" customFormat="1" ht="15.9" customHeight="1" x14ac:dyDescent="0.3">
      <c r="A3371" s="24" t="s">
        <v>612</v>
      </c>
      <c r="B3371" s="24"/>
      <c r="C3371" s="24"/>
      <c r="D3371" s="19">
        <v>1</v>
      </c>
      <c r="E3371" s="19" t="s">
        <v>14</v>
      </c>
      <c r="F3371" s="20">
        <v>40.381559581983609</v>
      </c>
      <c r="G3371" s="20">
        <v>47.484529601425734</v>
      </c>
      <c r="H3371" s="20">
        <v>11.463478983071663</v>
      </c>
      <c r="I3371" s="21">
        <v>0.24027063829164899</v>
      </c>
      <c r="J3371" s="21">
        <v>0.1855875192062213</v>
      </c>
      <c r="K3371" s="21">
        <v>0.24457367602110125</v>
      </c>
      <c r="L3371" s="22">
        <f t="shared" si="366"/>
        <v>88.072143551969788</v>
      </c>
      <c r="M3371" s="23">
        <f t="shared" si="365"/>
        <v>1888.0295323876237</v>
      </c>
      <c r="N3371" s="23">
        <f t="shared" si="367"/>
        <v>1437.4372179244158</v>
      </c>
      <c r="O3371" s="23">
        <f t="shared" si="369"/>
        <v>1748.5785087660058</v>
      </c>
      <c r="P3371" s="23">
        <f t="shared" si="368"/>
        <v>89140.58307209691</v>
      </c>
    </row>
    <row r="3372" spans="1:16" s="1" customFormat="1" ht="15.9" customHeight="1" x14ac:dyDescent="0.3">
      <c r="A3372" s="24" t="s">
        <v>612</v>
      </c>
      <c r="B3372" s="24"/>
      <c r="C3372" s="24"/>
      <c r="D3372" s="19">
        <v>1</v>
      </c>
      <c r="E3372" s="19" t="s">
        <v>14</v>
      </c>
      <c r="F3372" s="20">
        <v>40.361850279506172</v>
      </c>
      <c r="G3372" s="20">
        <v>47.570888760603758</v>
      </c>
      <c r="H3372" s="20">
        <v>11.382408328752128</v>
      </c>
      <c r="I3372" s="21">
        <v>0.24236654846209021</v>
      </c>
      <c r="J3372" s="21">
        <v>0.18705900291772845</v>
      </c>
      <c r="K3372" s="21">
        <v>0.25542707975813789</v>
      </c>
      <c r="L3372" s="22">
        <f t="shared" si="366"/>
        <v>88.165471292707153</v>
      </c>
      <c r="M3372" s="23">
        <f t="shared" si="365"/>
        <v>1904.4990449637767</v>
      </c>
      <c r="N3372" s="23">
        <f t="shared" si="367"/>
        <v>1448.834349916571</v>
      </c>
      <c r="O3372" s="23">
        <f t="shared" si="369"/>
        <v>1826.1748749420024</v>
      </c>
      <c r="P3372" s="23">
        <f t="shared" si="368"/>
        <v>88510.173629487777</v>
      </c>
    </row>
    <row r="3373" spans="1:16" s="1" customFormat="1" ht="15.9" customHeight="1" x14ac:dyDescent="0.3">
      <c r="A3373" s="24" t="s">
        <v>612</v>
      </c>
      <c r="B3373" s="24"/>
      <c r="C3373" s="24"/>
      <c r="D3373" s="19">
        <v>1</v>
      </c>
      <c r="E3373" s="19" t="s">
        <v>14</v>
      </c>
      <c r="F3373" s="20">
        <v>40.3496510650575</v>
      </c>
      <c r="G3373" s="20">
        <v>47.573349474404914</v>
      </c>
      <c r="H3373" s="20">
        <v>11.368715501325557</v>
      </c>
      <c r="I3373" s="21">
        <v>0.24359241051205663</v>
      </c>
      <c r="J3373" s="21">
        <v>0.1906341866431765</v>
      </c>
      <c r="K3373" s="21">
        <v>0.27405736205678755</v>
      </c>
      <c r="L3373" s="22">
        <f t="shared" si="366"/>
        <v>88.178564151827118</v>
      </c>
      <c r="M3373" s="23">
        <f t="shared" si="365"/>
        <v>1914.1317814871652</v>
      </c>
      <c r="N3373" s="23">
        <f t="shared" si="367"/>
        <v>1476.5253399672877</v>
      </c>
      <c r="O3373" s="23">
        <f t="shared" si="369"/>
        <v>1959.3720029798208</v>
      </c>
      <c r="P3373" s="23">
        <f t="shared" si="368"/>
        <v>88403.69752197167</v>
      </c>
    </row>
    <row r="3374" spans="1:16" s="1" customFormat="1" ht="15.9" customHeight="1" x14ac:dyDescent="0.3">
      <c r="A3374" s="24" t="s">
        <v>614</v>
      </c>
      <c r="B3374" s="24"/>
      <c r="C3374" s="24"/>
      <c r="D3374" s="19">
        <v>1</v>
      </c>
      <c r="E3374" s="19" t="s">
        <v>14</v>
      </c>
      <c r="F3374" s="20">
        <v>39.531858228845287</v>
      </c>
      <c r="G3374" s="20">
        <v>43.048177792287888</v>
      </c>
      <c r="H3374" s="20">
        <v>16.541962974453472</v>
      </c>
      <c r="I3374" s="21">
        <v>0.13903421847462077</v>
      </c>
      <c r="J3374" s="21">
        <v>0.29256828146664993</v>
      </c>
      <c r="K3374" s="21">
        <v>0.44639850447210361</v>
      </c>
      <c r="L3374" s="22">
        <f t="shared" si="366"/>
        <v>82.2658156787666</v>
      </c>
      <c r="M3374" s="23">
        <f t="shared" si="365"/>
        <v>1092.5209686831745</v>
      </c>
      <c r="N3374" s="23">
        <f t="shared" si="367"/>
        <v>2266.0388929335445</v>
      </c>
      <c r="O3374" s="23">
        <f t="shared" si="369"/>
        <v>3191.5243045120728</v>
      </c>
      <c r="P3374" s="23">
        <f t="shared" si="368"/>
        <v>128631.12732856511</v>
      </c>
    </row>
    <row r="3375" spans="1:16" s="1" customFormat="1" ht="15.9" customHeight="1" x14ac:dyDescent="0.3">
      <c r="A3375" s="24" t="s">
        <v>614</v>
      </c>
      <c r="B3375" s="24"/>
      <c r="C3375" s="24"/>
      <c r="D3375" s="19">
        <v>1</v>
      </c>
      <c r="E3375" s="19" t="s">
        <v>14</v>
      </c>
      <c r="F3375" s="20">
        <v>39.437048427125625</v>
      </c>
      <c r="G3375" s="20">
        <v>43.169153040047647</v>
      </c>
      <c r="H3375" s="20">
        <v>16.52699150806313</v>
      </c>
      <c r="I3375" s="21">
        <v>0.14105287610490427</v>
      </c>
      <c r="J3375" s="21">
        <v>0.29174136062382722</v>
      </c>
      <c r="K3375" s="21">
        <v>0.43401278803485621</v>
      </c>
      <c r="L3375" s="22">
        <f t="shared" si="366"/>
        <v>82.31990230842456</v>
      </c>
      <c r="M3375" s="23">
        <f t="shared" ref="M3375:M3438" si="370">I3375*10000/1.2726</f>
        <v>1108.3834363107362</v>
      </c>
      <c r="N3375" s="23">
        <f t="shared" si="367"/>
        <v>2259.6341152802047</v>
      </c>
      <c r="O3375" s="23">
        <f t="shared" si="369"/>
        <v>3102.972674875643</v>
      </c>
      <c r="P3375" s="23">
        <f t="shared" si="368"/>
        <v>128514.70846083305</v>
      </c>
    </row>
    <row r="3376" spans="1:16" s="1" customFormat="1" ht="15.9" customHeight="1" x14ac:dyDescent="0.3">
      <c r="A3376" s="24" t="s">
        <v>614</v>
      </c>
      <c r="B3376" s="24"/>
      <c r="C3376" s="24"/>
      <c r="D3376" s="19">
        <v>1</v>
      </c>
      <c r="E3376" s="19" t="s">
        <v>14</v>
      </c>
      <c r="F3376" s="20">
        <v>39.37544370877324</v>
      </c>
      <c r="G3376" s="20">
        <v>43.204819972843431</v>
      </c>
      <c r="H3376" s="20">
        <v>16.553222490934434</v>
      </c>
      <c r="I3376" s="21">
        <v>0.1415660623402529</v>
      </c>
      <c r="J3376" s="21">
        <v>0.2859998960290997</v>
      </c>
      <c r="K3376" s="21">
        <v>0.43894786907954109</v>
      </c>
      <c r="L3376" s="22">
        <f t="shared" si="366"/>
        <v>82.308837937080852</v>
      </c>
      <c r="M3376" s="23">
        <f t="shared" si="370"/>
        <v>1112.4160171322717</v>
      </c>
      <c r="N3376" s="23">
        <f t="shared" si="367"/>
        <v>2215.164557579581</v>
      </c>
      <c r="O3376" s="23">
        <f t="shared" si="369"/>
        <v>3138.2560168695295</v>
      </c>
      <c r="P3376" s="23">
        <f t="shared" si="368"/>
        <v>128718.68188907024</v>
      </c>
    </row>
    <row r="3377" spans="1:16" s="1" customFormat="1" ht="15.9" customHeight="1" x14ac:dyDescent="0.3">
      <c r="A3377" s="24" t="s">
        <v>615</v>
      </c>
      <c r="B3377" s="24"/>
      <c r="C3377" s="24"/>
      <c r="D3377" s="19">
        <v>1</v>
      </c>
      <c r="E3377" s="19" t="s">
        <v>14</v>
      </c>
      <c r="F3377" s="20">
        <v>39.419256140820089</v>
      </c>
      <c r="G3377" s="20">
        <v>43.24661769383097</v>
      </c>
      <c r="H3377" s="20">
        <v>16.464650368897114</v>
      </c>
      <c r="I3377" s="21">
        <v>0.13933807237832835</v>
      </c>
      <c r="J3377" s="21">
        <v>0.2941413558432685</v>
      </c>
      <c r="K3377" s="21">
        <v>0.43599636823022303</v>
      </c>
      <c r="L3377" s="22">
        <f t="shared" si="366"/>
        <v>82.400853250455114</v>
      </c>
      <c r="M3377" s="23">
        <f t="shared" si="370"/>
        <v>1094.9086309785348</v>
      </c>
      <c r="N3377" s="23">
        <f t="shared" si="367"/>
        <v>2278.2228785010343</v>
      </c>
      <c r="O3377" s="23">
        <f t="shared" si="369"/>
        <v>3117.1542734698146</v>
      </c>
      <c r="P3377" s="23">
        <f t="shared" si="368"/>
        <v>128029.94066016418</v>
      </c>
    </row>
    <row r="3378" spans="1:16" s="1" customFormat="1" ht="15.9" customHeight="1" x14ac:dyDescent="0.3">
      <c r="A3378" s="24" t="s">
        <v>615</v>
      </c>
      <c r="B3378" s="24"/>
      <c r="C3378" s="24"/>
      <c r="D3378" s="19">
        <v>1</v>
      </c>
      <c r="E3378" s="19" t="s">
        <v>14</v>
      </c>
      <c r="F3378" s="20">
        <v>39.423996588391709</v>
      </c>
      <c r="G3378" s="20">
        <v>43.270163243534476</v>
      </c>
      <c r="H3378" s="20">
        <v>16.442702331846426</v>
      </c>
      <c r="I3378" s="21">
        <v>0.14053164457924058</v>
      </c>
      <c r="J3378" s="21">
        <v>0.2854855465590827</v>
      </c>
      <c r="K3378" s="21">
        <v>0.43712064508907744</v>
      </c>
      <c r="L3378" s="22">
        <f t="shared" si="366"/>
        <v>82.428074472951323</v>
      </c>
      <c r="M3378" s="23">
        <f t="shared" si="370"/>
        <v>1104.2876361719361</v>
      </c>
      <c r="N3378" s="23">
        <f t="shared" si="367"/>
        <v>2211.1807494313584</v>
      </c>
      <c r="O3378" s="23">
        <f t="shared" si="369"/>
        <v>3125.1922863307173</v>
      </c>
      <c r="P3378" s="23">
        <f t="shared" si="368"/>
        <v>127859.27163177625</v>
      </c>
    </row>
    <row r="3379" spans="1:16" s="1" customFormat="1" ht="15.9" customHeight="1" x14ac:dyDescent="0.3">
      <c r="A3379" s="24" t="s">
        <v>616</v>
      </c>
      <c r="B3379" s="24"/>
      <c r="C3379" s="24"/>
      <c r="D3379" s="19">
        <v>1</v>
      </c>
      <c r="E3379" s="19" t="s">
        <v>14</v>
      </c>
      <c r="F3379" s="20">
        <v>40.370676636231174</v>
      </c>
      <c r="G3379" s="20">
        <v>46.761238825337479</v>
      </c>
      <c r="H3379" s="20">
        <v>12.12211495648933</v>
      </c>
      <c r="I3379" s="21">
        <v>0.22613590904748457</v>
      </c>
      <c r="J3379" s="21">
        <v>0.20813854473650828</v>
      </c>
      <c r="K3379" s="21">
        <v>0.31169512815803119</v>
      </c>
      <c r="L3379" s="22">
        <f t="shared" si="366"/>
        <v>87.30351107558505</v>
      </c>
      <c r="M3379" s="23">
        <f t="shared" si="370"/>
        <v>1776.9598384998003</v>
      </c>
      <c r="N3379" s="23">
        <f t="shared" si="367"/>
        <v>1612.1024299938679</v>
      </c>
      <c r="O3379" s="23">
        <f t="shared" si="369"/>
        <v>2228.4630596842153</v>
      </c>
      <c r="P3379" s="23">
        <f t="shared" si="368"/>
        <v>94262.16917954378</v>
      </c>
    </row>
    <row r="3380" spans="1:16" s="1" customFormat="1" ht="15.9" customHeight="1" x14ac:dyDescent="0.3">
      <c r="A3380" s="24" t="s">
        <v>616</v>
      </c>
      <c r="B3380" s="24"/>
      <c r="C3380" s="24"/>
      <c r="D3380" s="19">
        <v>1</v>
      </c>
      <c r="E3380" s="19" t="s">
        <v>14</v>
      </c>
      <c r="F3380" s="20">
        <v>40.50711737929695</v>
      </c>
      <c r="G3380" s="20">
        <v>46.945543611236864</v>
      </c>
      <c r="H3380" s="20">
        <v>11.8062571730422</v>
      </c>
      <c r="I3380" s="21">
        <v>0.22740272143550569</v>
      </c>
      <c r="J3380" s="21">
        <v>0.19995754802804075</v>
      </c>
      <c r="K3380" s="21">
        <v>0.31372156696044629</v>
      </c>
      <c r="L3380" s="22">
        <f t="shared" si="366"/>
        <v>87.635976168834191</v>
      </c>
      <c r="M3380" s="23">
        <f t="shared" si="370"/>
        <v>1786.9143598578162</v>
      </c>
      <c r="N3380" s="23">
        <f t="shared" si="367"/>
        <v>1548.7378826430233</v>
      </c>
      <c r="O3380" s="23">
        <f t="shared" si="369"/>
        <v>2242.951075716353</v>
      </c>
      <c r="P3380" s="23">
        <f t="shared" si="368"/>
        <v>91806.043336253497</v>
      </c>
    </row>
    <row r="3381" spans="1:16" s="1" customFormat="1" ht="15.9" customHeight="1" x14ac:dyDescent="0.3">
      <c r="A3381" s="24" t="s">
        <v>616</v>
      </c>
      <c r="B3381" s="24"/>
      <c r="C3381" s="24"/>
      <c r="D3381" s="19">
        <v>1</v>
      </c>
      <c r="E3381" s="19" t="s">
        <v>14</v>
      </c>
      <c r="F3381" s="20">
        <v>40.376030689530531</v>
      </c>
      <c r="G3381" s="20">
        <v>47.045991514009891</v>
      </c>
      <c r="H3381" s="20">
        <v>11.840238819602865</v>
      </c>
      <c r="I3381" s="21">
        <v>0.22979360113545133</v>
      </c>
      <c r="J3381" s="21">
        <v>0.19826055671864012</v>
      </c>
      <c r="K3381" s="21">
        <v>0.30968481900262379</v>
      </c>
      <c r="L3381" s="22">
        <f t="shared" si="366"/>
        <v>87.62799094447999</v>
      </c>
      <c r="M3381" s="23">
        <f t="shared" si="370"/>
        <v>1805.7017219507411</v>
      </c>
      <c r="N3381" s="23">
        <f t="shared" si="367"/>
        <v>1535.5941191126956</v>
      </c>
      <c r="O3381" s="23">
        <f t="shared" si="369"/>
        <v>2214.0903624982038</v>
      </c>
      <c r="P3381" s="23">
        <f t="shared" si="368"/>
        <v>92070.286311064265</v>
      </c>
    </row>
    <row r="3382" spans="1:16" s="1" customFormat="1" ht="15.9" customHeight="1" x14ac:dyDescent="0.3">
      <c r="A3382" s="24" t="s">
        <v>616</v>
      </c>
      <c r="B3382" s="24"/>
      <c r="C3382" s="24"/>
      <c r="D3382" s="19">
        <v>1</v>
      </c>
      <c r="E3382" s="19" t="s">
        <v>14</v>
      </c>
      <c r="F3382" s="20">
        <v>40.408726757119346</v>
      </c>
      <c r="G3382" s="20">
        <v>47.076178280138095</v>
      </c>
      <c r="H3382" s="20">
        <v>11.778139434415552</v>
      </c>
      <c r="I3382" s="21">
        <v>0.23419699601035524</v>
      </c>
      <c r="J3382" s="21">
        <v>0.19690458906148037</v>
      </c>
      <c r="K3382" s="21">
        <v>0.30585394325515974</v>
      </c>
      <c r="L3382" s="22">
        <f t="shared" si="366"/>
        <v>87.691813154457648</v>
      </c>
      <c r="M3382" s="23">
        <f t="shared" si="370"/>
        <v>1840.3032846955464</v>
      </c>
      <c r="N3382" s="23">
        <f t="shared" si="367"/>
        <v>1525.0916974787422</v>
      </c>
      <c r="O3382" s="23">
        <f t="shared" si="369"/>
        <v>2186.701531816399</v>
      </c>
      <c r="P3382" s="23">
        <f t="shared" si="368"/>
        <v>91587.398401365092</v>
      </c>
    </row>
    <row r="3383" spans="1:16" s="1" customFormat="1" ht="15.9" customHeight="1" x14ac:dyDescent="0.3">
      <c r="A3383" s="24" t="s">
        <v>617</v>
      </c>
      <c r="B3383" s="24"/>
      <c r="C3383" s="24"/>
      <c r="D3383" s="19">
        <v>1</v>
      </c>
      <c r="E3383" s="19" t="s">
        <v>14</v>
      </c>
      <c r="F3383" s="20">
        <v>39.874051343019417</v>
      </c>
      <c r="G3383" s="20">
        <v>45.085765370446474</v>
      </c>
      <c r="H3383" s="20">
        <v>14.301007965464322</v>
      </c>
      <c r="I3383" s="21">
        <v>0.18357770256299072</v>
      </c>
      <c r="J3383" s="21">
        <v>0.23735712282843949</v>
      </c>
      <c r="K3383" s="21">
        <v>0.31824049567835105</v>
      </c>
      <c r="L3383" s="22">
        <f t="shared" ref="L3383:L3446" si="371">100*((G3383/40.3044)/((G3383/40.3044)+(H3383/71.8444)))</f>
        <v>84.89357901559859</v>
      </c>
      <c r="M3383" s="23">
        <f t="shared" si="370"/>
        <v>1442.5404884723459</v>
      </c>
      <c r="N3383" s="23">
        <f t="shared" si="367"/>
        <v>1838.4100598593407</v>
      </c>
      <c r="O3383" s="23">
        <f t="shared" si="369"/>
        <v>2275.2591383309577</v>
      </c>
      <c r="P3383" s="23">
        <f t="shared" si="368"/>
        <v>111205.34965368835</v>
      </c>
    </row>
    <row r="3384" spans="1:16" s="1" customFormat="1" ht="15.9" customHeight="1" x14ac:dyDescent="0.3">
      <c r="A3384" s="24" t="s">
        <v>617</v>
      </c>
      <c r="B3384" s="24"/>
      <c r="C3384" s="24"/>
      <c r="D3384" s="19">
        <v>1</v>
      </c>
      <c r="E3384" s="19" t="s">
        <v>14</v>
      </c>
      <c r="F3384" s="20">
        <v>40.317823879833988</v>
      </c>
      <c r="G3384" s="20">
        <v>46.979345300964539</v>
      </c>
      <c r="H3384" s="20">
        <v>11.972481181309497</v>
      </c>
      <c r="I3384" s="21">
        <v>0.22136168656429223</v>
      </c>
      <c r="J3384" s="21">
        <v>0.20229806472593284</v>
      </c>
      <c r="K3384" s="21">
        <v>0.30668988660175589</v>
      </c>
      <c r="L3384" s="22">
        <f t="shared" si="371"/>
        <v>87.491566261235349</v>
      </c>
      <c r="M3384" s="23">
        <f t="shared" si="370"/>
        <v>1739.4443388676113</v>
      </c>
      <c r="N3384" s="23">
        <f t="shared" si="367"/>
        <v>1566.8659648821381</v>
      </c>
      <c r="O3384" s="23">
        <f t="shared" si="369"/>
        <v>2192.678105396124</v>
      </c>
      <c r="P3384" s="23">
        <f t="shared" si="368"/>
        <v>93098.609496963429</v>
      </c>
    </row>
    <row r="3385" spans="1:16" s="1" customFormat="1" ht="15.9" customHeight="1" x14ac:dyDescent="0.3">
      <c r="A3385" s="24" t="s">
        <v>617</v>
      </c>
      <c r="B3385" s="24"/>
      <c r="C3385" s="24"/>
      <c r="D3385" s="19">
        <v>1</v>
      </c>
      <c r="E3385" s="19" t="s">
        <v>14</v>
      </c>
      <c r="F3385" s="20">
        <v>40.336801703062555</v>
      </c>
      <c r="G3385" s="20">
        <v>47.178509027879883</v>
      </c>
      <c r="H3385" s="20">
        <v>11.761143488809925</v>
      </c>
      <c r="I3385" s="21">
        <v>0.22908221246784455</v>
      </c>
      <c r="J3385" s="21">
        <v>0.19540097921024613</v>
      </c>
      <c r="K3385" s="21">
        <v>0.29906258856956097</v>
      </c>
      <c r="L3385" s="22">
        <f t="shared" si="371"/>
        <v>87.730782192763357</v>
      </c>
      <c r="M3385" s="23">
        <f t="shared" si="370"/>
        <v>1800.1116805582631</v>
      </c>
      <c r="N3385" s="23">
        <f t="shared" si="367"/>
        <v>1513.4457378223697</v>
      </c>
      <c r="O3385" s="23">
        <f t="shared" si="369"/>
        <v>2138.1467689251517</v>
      </c>
      <c r="P3385" s="23">
        <f t="shared" si="368"/>
        <v>91455.237082503299</v>
      </c>
    </row>
    <row r="3386" spans="1:16" s="1" customFormat="1" ht="15.9" customHeight="1" x14ac:dyDescent="0.3">
      <c r="A3386" s="24" t="s">
        <v>617</v>
      </c>
      <c r="B3386" s="24"/>
      <c r="C3386" s="24"/>
      <c r="D3386" s="19">
        <v>1</v>
      </c>
      <c r="E3386" s="19" t="s">
        <v>14</v>
      </c>
      <c r="F3386" s="20">
        <v>40.26145431748494</v>
      </c>
      <c r="G3386" s="20">
        <v>47.094390575091531</v>
      </c>
      <c r="H3386" s="20">
        <v>11.909679751748566</v>
      </c>
      <c r="I3386" s="21">
        <v>0.23004266338216944</v>
      </c>
      <c r="J3386" s="21">
        <v>0.20166747347159622</v>
      </c>
      <c r="K3386" s="21">
        <v>0.30276521882117691</v>
      </c>
      <c r="L3386" s="22">
        <f t="shared" si="371"/>
        <v>87.575646676395877</v>
      </c>
      <c r="M3386" s="23">
        <f t="shared" si="370"/>
        <v>1807.6588353148629</v>
      </c>
      <c r="N3386" s="23">
        <f t="shared" si="367"/>
        <v>1561.9818253550943</v>
      </c>
      <c r="O3386" s="23">
        <f t="shared" si="369"/>
        <v>2164.6187089524337</v>
      </c>
      <c r="P3386" s="23">
        <f t="shared" si="368"/>
        <v>92610.262455276563</v>
      </c>
    </row>
    <row r="3387" spans="1:16" s="1" customFormat="1" ht="15.9" customHeight="1" x14ac:dyDescent="0.3">
      <c r="A3387" s="24" t="s">
        <v>906</v>
      </c>
      <c r="B3387" s="24"/>
      <c r="C3387" s="24"/>
      <c r="D3387" s="19">
        <v>1</v>
      </c>
      <c r="E3387" s="19" t="s">
        <v>296</v>
      </c>
      <c r="F3387" s="20">
        <v>38.709357870188818</v>
      </c>
      <c r="G3387" s="20">
        <v>39.445444392676414</v>
      </c>
      <c r="H3387" s="20">
        <v>21.120859741817462</v>
      </c>
      <c r="I3387" s="21">
        <v>0.16339369289139566</v>
      </c>
      <c r="J3387" s="21">
        <v>0.28713015471442754</v>
      </c>
      <c r="K3387" s="21">
        <v>0.27381414771147816</v>
      </c>
      <c r="L3387" s="22">
        <f t="shared" si="371"/>
        <v>76.900464759906683</v>
      </c>
      <c r="M3387" s="23">
        <f t="shared" si="370"/>
        <v>1283.9359806018833</v>
      </c>
      <c r="N3387" s="23">
        <f t="shared" si="367"/>
        <v>2223.9187879670635</v>
      </c>
      <c r="O3387" s="23">
        <f t="shared" si="369"/>
        <v>1957.6331430004873</v>
      </c>
      <c r="P3387" s="23">
        <f t="shared" si="368"/>
        <v>164236.85646825397</v>
      </c>
    </row>
    <row r="3388" spans="1:16" s="1" customFormat="1" ht="15.9" customHeight="1" x14ac:dyDescent="0.3">
      <c r="A3388" s="24" t="s">
        <v>906</v>
      </c>
      <c r="B3388" s="24"/>
      <c r="C3388" s="24"/>
      <c r="D3388" s="19">
        <v>1</v>
      </c>
      <c r="E3388" s="19" t="s">
        <v>296</v>
      </c>
      <c r="F3388" s="20">
        <v>38.527229592355475</v>
      </c>
      <c r="G3388" s="20">
        <v>39.808778354186131</v>
      </c>
      <c r="H3388" s="20">
        <v>20.97624721290784</v>
      </c>
      <c r="I3388" s="21">
        <v>0.17125989309633632</v>
      </c>
      <c r="J3388" s="21">
        <v>0.27751593416162879</v>
      </c>
      <c r="K3388" s="21">
        <v>0.23896901329258222</v>
      </c>
      <c r="L3388" s="22">
        <f t="shared" si="371"/>
        <v>77.184151887372835</v>
      </c>
      <c r="M3388" s="23">
        <f t="shared" si="370"/>
        <v>1345.7480205589843</v>
      </c>
      <c r="N3388" s="23">
        <f t="shared" si="367"/>
        <v>2149.4534440525813</v>
      </c>
      <c r="O3388" s="23">
        <f t="shared" si="369"/>
        <v>1708.5079952282993</v>
      </c>
      <c r="P3388" s="23">
        <f t="shared" si="368"/>
        <v>163112.34224656175</v>
      </c>
    </row>
    <row r="3389" spans="1:16" s="1" customFormat="1" ht="15.9" customHeight="1" x14ac:dyDescent="0.3">
      <c r="A3389" s="24" t="s">
        <v>906</v>
      </c>
      <c r="B3389" s="24"/>
      <c r="C3389" s="24"/>
      <c r="D3389" s="19">
        <v>1</v>
      </c>
      <c r="E3389" s="19" t="s">
        <v>296</v>
      </c>
      <c r="F3389" s="20">
        <v>38.972309230256947</v>
      </c>
      <c r="G3389" s="20">
        <v>42.482391798776071</v>
      </c>
      <c r="H3389" s="20">
        <v>17.865861819298598</v>
      </c>
      <c r="I3389" s="21">
        <v>0.21490704852157477</v>
      </c>
      <c r="J3389" s="21">
        <v>0.23465454653008844</v>
      </c>
      <c r="K3389" s="21">
        <v>0.22987555661671707</v>
      </c>
      <c r="L3389" s="22">
        <f t="shared" si="371"/>
        <v>80.911037708570632</v>
      </c>
      <c r="M3389" s="23">
        <f t="shared" si="370"/>
        <v>1688.7242536663114</v>
      </c>
      <c r="N3389" s="23">
        <f t="shared" si="367"/>
        <v>1817.4777052907477</v>
      </c>
      <c r="O3389" s="23">
        <f t="shared" si="369"/>
        <v>1643.4943634569033</v>
      </c>
      <c r="P3389" s="23">
        <f t="shared" si="368"/>
        <v>138925.83063218193</v>
      </c>
    </row>
    <row r="3390" spans="1:16" s="1" customFormat="1" ht="15.9" customHeight="1" x14ac:dyDescent="0.3">
      <c r="A3390" s="24" t="s">
        <v>906</v>
      </c>
      <c r="B3390" s="24"/>
      <c r="C3390" s="24"/>
      <c r="D3390" s="19">
        <v>1</v>
      </c>
      <c r="E3390" s="19" t="s">
        <v>296</v>
      </c>
      <c r="F3390" s="20">
        <v>39.040899953744159</v>
      </c>
      <c r="G3390" s="20">
        <v>42.932170786275144</v>
      </c>
      <c r="H3390" s="20">
        <v>17.339484584360886</v>
      </c>
      <c r="I3390" s="21">
        <v>0.23112063072105918</v>
      </c>
      <c r="J3390" s="21">
        <v>0.23186078407641236</v>
      </c>
      <c r="K3390" s="21">
        <v>0.22446326082233747</v>
      </c>
      <c r="L3390" s="22">
        <f t="shared" si="371"/>
        <v>81.527800871430856</v>
      </c>
      <c r="M3390" s="23">
        <f t="shared" si="370"/>
        <v>1816.1294257508971</v>
      </c>
      <c r="N3390" s="23">
        <f t="shared" si="367"/>
        <v>1795.8390835443604</v>
      </c>
      <c r="O3390" s="23">
        <f t="shared" si="369"/>
        <v>1604.7991765377667</v>
      </c>
      <c r="P3390" s="23">
        <f t="shared" si="368"/>
        <v>134832.69505723863</v>
      </c>
    </row>
    <row r="3391" spans="1:16" s="1" customFormat="1" ht="15.9" customHeight="1" x14ac:dyDescent="0.3">
      <c r="A3391" s="24" t="s">
        <v>907</v>
      </c>
      <c r="B3391" s="24"/>
      <c r="C3391" s="24"/>
      <c r="D3391" s="19">
        <v>1</v>
      </c>
      <c r="E3391" s="19" t="s">
        <v>296</v>
      </c>
      <c r="F3391" s="20">
        <v>37.380838716430084</v>
      </c>
      <c r="G3391" s="20">
        <v>35.916797868582179</v>
      </c>
      <c r="H3391" s="20">
        <v>25.893987331845196</v>
      </c>
      <c r="I3391" s="21">
        <v>9.5754327990663954E-2</v>
      </c>
      <c r="J3391" s="21">
        <v>0.35874764671196663</v>
      </c>
      <c r="K3391" s="21">
        <v>0.35387410843990691</v>
      </c>
      <c r="L3391" s="22">
        <f t="shared" si="371"/>
        <v>71.202437947383658</v>
      </c>
      <c r="M3391" s="23">
        <f t="shared" si="370"/>
        <v>752.43067728008771</v>
      </c>
      <c r="N3391" s="23">
        <f t="shared" si="367"/>
        <v>2778.6201433813544</v>
      </c>
      <c r="O3391" s="23">
        <f t="shared" si="369"/>
        <v>2530.0215088289619</v>
      </c>
      <c r="P3391" s="23">
        <f t="shared" si="368"/>
        <v>201352.93415120681</v>
      </c>
    </row>
    <row r="3392" spans="1:16" s="1" customFormat="1" ht="15.9" customHeight="1" x14ac:dyDescent="0.3">
      <c r="A3392" s="24" t="s">
        <v>907</v>
      </c>
      <c r="B3392" s="24"/>
      <c r="C3392" s="24"/>
      <c r="D3392" s="19">
        <v>1</v>
      </c>
      <c r="E3392" s="19" t="s">
        <v>296</v>
      </c>
      <c r="F3392" s="20">
        <v>38.454535648086576</v>
      </c>
      <c r="G3392" s="20">
        <v>40.692920109240674</v>
      </c>
      <c r="H3392" s="20">
        <v>20.15371676489789</v>
      </c>
      <c r="I3392" s="21">
        <v>0.1891517274693798</v>
      </c>
      <c r="J3392" s="21">
        <v>0.26990207041417252</v>
      </c>
      <c r="K3392" s="21">
        <v>0.2397736798912965</v>
      </c>
      <c r="L3392" s="22">
        <f t="shared" si="371"/>
        <v>78.257017144311291</v>
      </c>
      <c r="M3392" s="23">
        <f t="shared" si="370"/>
        <v>1486.3407784801179</v>
      </c>
      <c r="N3392" s="23">
        <f t="shared" si="367"/>
        <v>2090.4815305876582</v>
      </c>
      <c r="O3392" s="23">
        <f t="shared" si="369"/>
        <v>1714.2609558253841</v>
      </c>
      <c r="P3392" s="23">
        <f t="shared" si="368"/>
        <v>156716.3045481951</v>
      </c>
    </row>
    <row r="3393" spans="1:16" s="1" customFormat="1" ht="15.9" customHeight="1" x14ac:dyDescent="0.3">
      <c r="A3393" s="24" t="s">
        <v>907</v>
      </c>
      <c r="B3393" s="24"/>
      <c r="C3393" s="24"/>
      <c r="D3393" s="19">
        <v>1</v>
      </c>
      <c r="E3393" s="19" t="s">
        <v>296</v>
      </c>
      <c r="F3393" s="20">
        <v>38.916151820469281</v>
      </c>
      <c r="G3393" s="20">
        <v>42.774428727204267</v>
      </c>
      <c r="H3393" s="20">
        <v>17.619587467292579</v>
      </c>
      <c r="I3393" s="21">
        <v>0.24309124177904337</v>
      </c>
      <c r="J3393" s="21">
        <v>0.22951963388682362</v>
      </c>
      <c r="K3393" s="21">
        <v>0.21722110936800604</v>
      </c>
      <c r="L3393" s="22">
        <f t="shared" si="371"/>
        <v>81.229184212410374</v>
      </c>
      <c r="M3393" s="23">
        <f t="shared" si="370"/>
        <v>1910.1936333415322</v>
      </c>
      <c r="N3393" s="23">
        <f t="shared" si="367"/>
        <v>1777.7060947008258</v>
      </c>
      <c r="O3393" s="23">
        <f t="shared" si="369"/>
        <v>1553.0214439694432</v>
      </c>
      <c r="P3393" s="23">
        <f t="shared" si="368"/>
        <v>137010.78901471678</v>
      </c>
    </row>
    <row r="3394" spans="1:16" s="1" customFormat="1" ht="15.9" customHeight="1" x14ac:dyDescent="0.3">
      <c r="A3394" s="24" t="s">
        <v>907</v>
      </c>
      <c r="B3394" s="24"/>
      <c r="C3394" s="24"/>
      <c r="D3394" s="19">
        <v>1</v>
      </c>
      <c r="E3394" s="19" t="s">
        <v>296</v>
      </c>
      <c r="F3394" s="20">
        <v>39.188690344749084</v>
      </c>
      <c r="G3394" s="20">
        <v>42.833161829900128</v>
      </c>
      <c r="H3394" s="20">
        <v>17.294718713766102</v>
      </c>
      <c r="I3394" s="21">
        <v>0.25342599102200136</v>
      </c>
      <c r="J3394" s="21">
        <v>0.22033778810690088</v>
      </c>
      <c r="K3394" s="21">
        <v>0.20966533245580307</v>
      </c>
      <c r="L3394" s="22">
        <f t="shared" si="371"/>
        <v>81.531960581007326</v>
      </c>
      <c r="M3394" s="23">
        <f t="shared" si="370"/>
        <v>1991.4033555084188</v>
      </c>
      <c r="N3394" s="23">
        <f t="shared" ref="N3394:N3457" si="372">J3394*10000/1.2911</f>
        <v>1706.5896375718448</v>
      </c>
      <c r="O3394" s="23">
        <f t="shared" si="369"/>
        <v>1499.0014474569462</v>
      </c>
      <c r="P3394" s="23">
        <f t="shared" ref="P3394:P3457" si="373">H3394*10000/1.286</f>
        <v>134484.59341964309</v>
      </c>
    </row>
    <row r="3395" spans="1:16" s="1" customFormat="1" ht="15.9" customHeight="1" x14ac:dyDescent="0.3">
      <c r="A3395" s="24" t="s">
        <v>908</v>
      </c>
      <c r="B3395" s="24"/>
      <c r="C3395" s="24"/>
      <c r="D3395" s="19">
        <v>1</v>
      </c>
      <c r="E3395" s="19" t="s">
        <v>296</v>
      </c>
      <c r="F3395" s="20">
        <v>38.635595993866623</v>
      </c>
      <c r="G3395" s="20">
        <v>40.978091157076292</v>
      </c>
      <c r="H3395" s="20">
        <v>19.707237242780359</v>
      </c>
      <c r="I3395" s="21">
        <v>0.18921404384849136</v>
      </c>
      <c r="J3395" s="21">
        <v>0.26115675357210905</v>
      </c>
      <c r="K3395" s="21">
        <v>0.22870480885611411</v>
      </c>
      <c r="L3395" s="22">
        <f t="shared" si="371"/>
        <v>78.752882582841636</v>
      </c>
      <c r="M3395" s="23">
        <f t="shared" si="370"/>
        <v>1486.8304561409034</v>
      </c>
      <c r="N3395" s="23">
        <f t="shared" si="372"/>
        <v>2022.7461356371236</v>
      </c>
      <c r="O3395" s="23">
        <f t="shared" si="369"/>
        <v>1635.1241070716671</v>
      </c>
      <c r="P3395" s="23">
        <f t="shared" si="373"/>
        <v>153244.45756438846</v>
      </c>
    </row>
    <row r="3396" spans="1:16" s="1" customFormat="1" ht="15.9" customHeight="1" x14ac:dyDescent="0.3">
      <c r="A3396" s="24" t="s">
        <v>908</v>
      </c>
      <c r="B3396" s="24"/>
      <c r="C3396" s="24"/>
      <c r="D3396" s="19">
        <v>1</v>
      </c>
      <c r="E3396" s="19" t="s">
        <v>296</v>
      </c>
      <c r="F3396" s="20">
        <v>39.049947352639734</v>
      </c>
      <c r="G3396" s="20">
        <v>41.627380162503385</v>
      </c>
      <c r="H3396" s="20">
        <v>18.643076995488777</v>
      </c>
      <c r="I3396" s="21">
        <v>0.20164976908963864</v>
      </c>
      <c r="J3396" s="21">
        <v>0.2483715975858205</v>
      </c>
      <c r="K3396" s="21">
        <v>0.22957412269264554</v>
      </c>
      <c r="L3396" s="22">
        <f t="shared" si="371"/>
        <v>79.920376208018425</v>
      </c>
      <c r="M3396" s="23">
        <f t="shared" si="370"/>
        <v>1584.5494977969404</v>
      </c>
      <c r="N3396" s="23">
        <f t="shared" si="372"/>
        <v>1923.7208394843199</v>
      </c>
      <c r="O3396" s="23">
        <f t="shared" si="369"/>
        <v>1641.3392628343859</v>
      </c>
      <c r="P3396" s="23">
        <f t="shared" si="373"/>
        <v>144969.49452168567</v>
      </c>
    </row>
    <row r="3397" spans="1:16" s="1" customFormat="1" ht="15.9" customHeight="1" x14ac:dyDescent="0.3">
      <c r="A3397" s="24" t="s">
        <v>908</v>
      </c>
      <c r="B3397" s="24"/>
      <c r="C3397" s="24"/>
      <c r="D3397" s="19">
        <v>1</v>
      </c>
      <c r="E3397" s="19" t="s">
        <v>296</v>
      </c>
      <c r="F3397" s="20">
        <v>38.960211138403061</v>
      </c>
      <c r="G3397" s="20">
        <v>41.202531472094947</v>
      </c>
      <c r="H3397" s="20">
        <v>19.152369852974516</v>
      </c>
      <c r="I3397" s="21">
        <v>0.20220997106907027</v>
      </c>
      <c r="J3397" s="21">
        <v>0.25276170381265828</v>
      </c>
      <c r="K3397" s="21">
        <v>0.2299158616457265</v>
      </c>
      <c r="L3397" s="22">
        <f t="shared" si="371"/>
        <v>79.316588038521971</v>
      </c>
      <c r="M3397" s="23">
        <f t="shared" si="370"/>
        <v>1588.9515249809074</v>
      </c>
      <c r="N3397" s="23">
        <f t="shared" si="372"/>
        <v>1957.7236760332919</v>
      </c>
      <c r="O3397" s="23">
        <f t="shared" si="369"/>
        <v>1643.7825240989955</v>
      </c>
      <c r="P3397" s="23">
        <f t="shared" si="373"/>
        <v>148929.78112732904</v>
      </c>
    </row>
    <row r="3398" spans="1:16" s="1" customFormat="1" ht="15.9" customHeight="1" x14ac:dyDescent="0.3">
      <c r="A3398" s="24" t="s">
        <v>908</v>
      </c>
      <c r="B3398" s="24"/>
      <c r="C3398" s="24"/>
      <c r="D3398" s="19">
        <v>1</v>
      </c>
      <c r="E3398" s="19" t="s">
        <v>296</v>
      </c>
      <c r="F3398" s="20">
        <v>38.955934775590926</v>
      </c>
      <c r="G3398" s="20">
        <v>41.797863343137678</v>
      </c>
      <c r="H3398" s="20">
        <v>18.56024182537708</v>
      </c>
      <c r="I3398" s="21">
        <v>0.20590607532594632</v>
      </c>
      <c r="J3398" s="21">
        <v>0.24882930231603373</v>
      </c>
      <c r="K3398" s="21">
        <v>0.23122467825235382</v>
      </c>
      <c r="L3398" s="22">
        <f t="shared" si="371"/>
        <v>80.057076861946044</v>
      </c>
      <c r="M3398" s="23">
        <f t="shared" si="370"/>
        <v>1617.9952485144297</v>
      </c>
      <c r="N3398" s="23">
        <f t="shared" si="372"/>
        <v>1927.2659152353322</v>
      </c>
      <c r="O3398" s="23">
        <f t="shared" si="369"/>
        <v>1653.1399031411581</v>
      </c>
      <c r="P3398" s="23">
        <f t="shared" si="373"/>
        <v>144325.3641164625</v>
      </c>
    </row>
    <row r="3399" spans="1:16" s="1" customFormat="1" ht="15.9" customHeight="1" x14ac:dyDescent="0.3">
      <c r="A3399" s="24" t="s">
        <v>909</v>
      </c>
      <c r="B3399" s="24"/>
      <c r="C3399" s="24"/>
      <c r="D3399" s="19">
        <v>1</v>
      </c>
      <c r="E3399" s="19" t="s">
        <v>296</v>
      </c>
      <c r="F3399" s="20">
        <v>37.76862042285218</v>
      </c>
      <c r="G3399" s="20">
        <v>36.702049530811699</v>
      </c>
      <c r="H3399" s="20">
        <v>24.899967165320401</v>
      </c>
      <c r="I3399" s="21">
        <v>0.11008720891358693</v>
      </c>
      <c r="J3399" s="21">
        <v>0.43412424799361604</v>
      </c>
      <c r="K3399" s="21">
        <v>8.5151424108507442E-2</v>
      </c>
      <c r="L3399" s="22">
        <f t="shared" si="371"/>
        <v>72.432312069866384</v>
      </c>
      <c r="M3399" s="23">
        <f t="shared" si="370"/>
        <v>865.05743292147531</v>
      </c>
      <c r="N3399" s="23">
        <f t="shared" si="372"/>
        <v>3362.4370536257152</v>
      </c>
      <c r="O3399" s="23">
        <f t="shared" si="369"/>
        <v>608.78976269755799</v>
      </c>
      <c r="P3399" s="23">
        <f t="shared" si="373"/>
        <v>193623.38386718818</v>
      </c>
    </row>
    <row r="3400" spans="1:16" s="1" customFormat="1" ht="15.9" customHeight="1" x14ac:dyDescent="0.3">
      <c r="A3400" s="24" t="s">
        <v>909</v>
      </c>
      <c r="B3400" s="24"/>
      <c r="C3400" s="24"/>
      <c r="D3400" s="19">
        <v>1</v>
      </c>
      <c r="E3400" s="19" t="s">
        <v>296</v>
      </c>
      <c r="F3400" s="20">
        <v>37.910161184664645</v>
      </c>
      <c r="G3400" s="20">
        <v>36.703316090808471</v>
      </c>
      <c r="H3400" s="20">
        <v>24.768798123732051</v>
      </c>
      <c r="I3400" s="21">
        <v>0.11179465527344479</v>
      </c>
      <c r="J3400" s="21">
        <v>0.42138684551053091</v>
      </c>
      <c r="K3400" s="21">
        <v>8.4543100010868719E-2</v>
      </c>
      <c r="L3400" s="22">
        <f t="shared" si="371"/>
        <v>72.538340247257196</v>
      </c>
      <c r="M3400" s="23">
        <f t="shared" si="370"/>
        <v>878.47442459095384</v>
      </c>
      <c r="N3400" s="23">
        <f t="shared" si="372"/>
        <v>3263.7816242779872</v>
      </c>
      <c r="O3400" s="23">
        <f t="shared" si="369"/>
        <v>604.44055201879394</v>
      </c>
      <c r="P3400" s="23">
        <f t="shared" si="373"/>
        <v>192603.4068719444</v>
      </c>
    </row>
    <row r="3401" spans="1:16" s="1" customFormat="1" ht="15.9" customHeight="1" x14ac:dyDescent="0.3">
      <c r="A3401" s="24" t="s">
        <v>909</v>
      </c>
      <c r="B3401" s="24"/>
      <c r="C3401" s="24"/>
      <c r="D3401" s="19">
        <v>1</v>
      </c>
      <c r="E3401" s="19" t="s">
        <v>296</v>
      </c>
      <c r="F3401" s="20">
        <v>37.780476283118524</v>
      </c>
      <c r="G3401" s="20">
        <v>36.727534750366821</v>
      </c>
      <c r="H3401" s="20">
        <v>24.864508186409157</v>
      </c>
      <c r="I3401" s="21">
        <v>0.11274389521310657</v>
      </c>
      <c r="J3401" s="21">
        <v>0.42924149594822147</v>
      </c>
      <c r="K3401" s="21">
        <v>8.549538894419316E-2</v>
      </c>
      <c r="L3401" s="22">
        <f t="shared" si="371"/>
        <v>72.474608201188246</v>
      </c>
      <c r="M3401" s="23">
        <f t="shared" si="370"/>
        <v>885.93348430855394</v>
      </c>
      <c r="N3401" s="23">
        <f t="shared" si="372"/>
        <v>3324.6185109458715</v>
      </c>
      <c r="O3401" s="23">
        <f t="shared" si="369"/>
        <v>611.248937900859</v>
      </c>
      <c r="P3401" s="23">
        <f t="shared" si="373"/>
        <v>193347.65308249733</v>
      </c>
    </row>
    <row r="3402" spans="1:16" s="1" customFormat="1" ht="15.9" customHeight="1" x14ac:dyDescent="0.3">
      <c r="A3402" s="24" t="s">
        <v>909</v>
      </c>
      <c r="B3402" s="24"/>
      <c r="C3402" s="24"/>
      <c r="D3402" s="19">
        <v>1</v>
      </c>
      <c r="E3402" s="19" t="s">
        <v>296</v>
      </c>
      <c r="F3402" s="20">
        <v>37.872355538415533</v>
      </c>
      <c r="G3402" s="20">
        <v>37.010440814210661</v>
      </c>
      <c r="H3402" s="20">
        <v>24.500955208905463</v>
      </c>
      <c r="I3402" s="21">
        <v>0.11277542178458649</v>
      </c>
      <c r="J3402" s="21">
        <v>0.41572139806174041</v>
      </c>
      <c r="K3402" s="21">
        <v>8.7751618622021299E-2</v>
      </c>
      <c r="L3402" s="22">
        <f t="shared" si="371"/>
        <v>72.919259007827819</v>
      </c>
      <c r="M3402" s="23">
        <f t="shared" si="370"/>
        <v>886.18121785782262</v>
      </c>
      <c r="N3402" s="23">
        <f t="shared" si="372"/>
        <v>3219.9008447195447</v>
      </c>
      <c r="O3402" s="23">
        <f t="shared" si="369"/>
        <v>627.37984286852998</v>
      </c>
      <c r="P3402" s="23">
        <f t="shared" si="373"/>
        <v>190520.64703658991</v>
      </c>
    </row>
    <row r="3403" spans="1:16" s="1" customFormat="1" ht="15.9" customHeight="1" x14ac:dyDescent="0.3">
      <c r="A3403" s="24" t="s">
        <v>909</v>
      </c>
      <c r="B3403" s="24"/>
      <c r="C3403" s="24"/>
      <c r="D3403" s="19">
        <v>1</v>
      </c>
      <c r="E3403" s="19" t="s">
        <v>296</v>
      </c>
      <c r="F3403" s="20">
        <v>37.977108713154436</v>
      </c>
      <c r="G3403" s="20">
        <v>36.90294075687612</v>
      </c>
      <c r="H3403" s="20">
        <v>24.497507092241683</v>
      </c>
      <c r="I3403" s="21">
        <v>0.11687015160273166</v>
      </c>
      <c r="J3403" s="21">
        <v>0.42212992932312549</v>
      </c>
      <c r="K3403" s="21">
        <v>8.3443356801913643E-2</v>
      </c>
      <c r="L3403" s="22">
        <f t="shared" si="371"/>
        <v>72.864563055662671</v>
      </c>
      <c r="M3403" s="23">
        <f t="shared" si="370"/>
        <v>918.35731260986688</v>
      </c>
      <c r="N3403" s="23">
        <f t="shared" si="372"/>
        <v>3269.5370561778755</v>
      </c>
      <c r="O3403" s="23">
        <f t="shared" si="369"/>
        <v>596.57794238874408</v>
      </c>
      <c r="P3403" s="23">
        <f t="shared" si="373"/>
        <v>190493.83430981092</v>
      </c>
    </row>
    <row r="3404" spans="1:16" s="1" customFormat="1" ht="15.9" customHeight="1" x14ac:dyDescent="0.3">
      <c r="A3404" s="24" t="s">
        <v>910</v>
      </c>
      <c r="B3404" s="24"/>
      <c r="C3404" s="24"/>
      <c r="D3404" s="19">
        <v>1</v>
      </c>
      <c r="E3404" s="19" t="s">
        <v>296</v>
      </c>
      <c r="F3404" s="20">
        <v>37.965759836987971</v>
      </c>
      <c r="G3404" s="20">
        <v>38.862366635628916</v>
      </c>
      <c r="H3404" s="20">
        <v>22.432685550609758</v>
      </c>
      <c r="I3404" s="21">
        <v>0.14778221885726331</v>
      </c>
      <c r="J3404" s="21">
        <v>0.31150181220812018</v>
      </c>
      <c r="K3404" s="21">
        <v>0.2799039457079609</v>
      </c>
      <c r="L3404" s="22">
        <f t="shared" si="371"/>
        <v>75.538634706037911</v>
      </c>
      <c r="M3404" s="23">
        <f t="shared" si="370"/>
        <v>1161.2621315202209</v>
      </c>
      <c r="N3404" s="23">
        <f t="shared" si="372"/>
        <v>2412.6854016584325</v>
      </c>
      <c r="O3404" s="23">
        <f t="shared" si="369"/>
        <v>2001.1721291768133</v>
      </c>
      <c r="P3404" s="23">
        <f t="shared" si="373"/>
        <v>174437.67924268864</v>
      </c>
    </row>
    <row r="3405" spans="1:16" s="1" customFormat="1" ht="15.9" customHeight="1" x14ac:dyDescent="0.3">
      <c r="A3405" s="24" t="s">
        <v>910</v>
      </c>
      <c r="B3405" s="24"/>
      <c r="C3405" s="24"/>
      <c r="D3405" s="19">
        <v>1</v>
      </c>
      <c r="E3405" s="19" t="s">
        <v>296</v>
      </c>
      <c r="F3405" s="20">
        <v>39.05501869885601</v>
      </c>
      <c r="G3405" s="20">
        <v>42.915770291864611</v>
      </c>
      <c r="H3405" s="20">
        <v>17.354512666665762</v>
      </c>
      <c r="I3405" s="21">
        <v>0.24591695401892719</v>
      </c>
      <c r="J3405" s="21">
        <v>0.21996346048156679</v>
      </c>
      <c r="K3405" s="21">
        <v>0.20881792811311392</v>
      </c>
      <c r="L3405" s="22">
        <f t="shared" si="371"/>
        <v>81.508992531101683</v>
      </c>
      <c r="M3405" s="23">
        <f t="shared" si="370"/>
        <v>1932.3978785079933</v>
      </c>
      <c r="N3405" s="23">
        <f t="shared" si="372"/>
        <v>1703.6903452991</v>
      </c>
      <c r="O3405" s="23">
        <f t="shared" si="369"/>
        <v>1492.9429335319505</v>
      </c>
      <c r="P3405" s="23">
        <f t="shared" si="373"/>
        <v>134949.55417313968</v>
      </c>
    </row>
    <row r="3406" spans="1:16" s="1" customFormat="1" ht="15.9" customHeight="1" x14ac:dyDescent="0.3">
      <c r="A3406" s="24" t="s">
        <v>910</v>
      </c>
      <c r="B3406" s="24"/>
      <c r="C3406" s="24"/>
      <c r="D3406" s="19">
        <v>1</v>
      </c>
      <c r="E3406" s="19" t="s">
        <v>296</v>
      </c>
      <c r="F3406" s="20">
        <v>39.084213434088525</v>
      </c>
      <c r="G3406" s="20">
        <v>43.003141497862622</v>
      </c>
      <c r="H3406" s="20">
        <v>17.23969195922453</v>
      </c>
      <c r="I3406" s="21">
        <v>0.25803477429004656</v>
      </c>
      <c r="J3406" s="21">
        <v>0.21627734150633962</v>
      </c>
      <c r="K3406" s="21">
        <v>0.19864099302793992</v>
      </c>
      <c r="L3406" s="22">
        <f t="shared" si="371"/>
        <v>81.639338166115408</v>
      </c>
      <c r="M3406" s="23">
        <f t="shared" si="370"/>
        <v>2027.6188455920681</v>
      </c>
      <c r="N3406" s="23">
        <f t="shared" si="372"/>
        <v>1675.1401247489707</v>
      </c>
      <c r="O3406" s="23">
        <f t="shared" si="369"/>
        <v>1420.1829772498741</v>
      </c>
      <c r="P3406" s="23">
        <f t="shared" si="373"/>
        <v>134056.70263782682</v>
      </c>
    </row>
    <row r="3407" spans="1:16" s="1" customFormat="1" ht="15.9" customHeight="1" x14ac:dyDescent="0.3">
      <c r="A3407" s="24" t="s">
        <v>910</v>
      </c>
      <c r="B3407" s="24"/>
      <c r="C3407" s="24"/>
      <c r="D3407" s="19">
        <v>1</v>
      </c>
      <c r="E3407" s="19" t="s">
        <v>296</v>
      </c>
      <c r="F3407" s="20">
        <v>39.252406017792509</v>
      </c>
      <c r="G3407" s="20">
        <v>42.857433880180544</v>
      </c>
      <c r="H3407" s="20">
        <v>17.203714530229096</v>
      </c>
      <c r="I3407" s="21">
        <v>0.26376176939251056</v>
      </c>
      <c r="J3407" s="21">
        <v>0.22249075358859619</v>
      </c>
      <c r="K3407" s="21">
        <v>0.20019304881673106</v>
      </c>
      <c r="L3407" s="22">
        <f t="shared" si="371"/>
        <v>81.619769072382113</v>
      </c>
      <c r="M3407" s="23">
        <f t="shared" si="370"/>
        <v>2072.6211644861742</v>
      </c>
      <c r="N3407" s="23">
        <f t="shared" si="372"/>
        <v>1723.2650731050746</v>
      </c>
      <c r="O3407" s="23">
        <f t="shared" si="369"/>
        <v>1431.2793938423611</v>
      </c>
      <c r="P3407" s="23">
        <f t="shared" si="373"/>
        <v>133776.94035947975</v>
      </c>
    </row>
    <row r="3408" spans="1:16" s="1" customFormat="1" ht="15.9" customHeight="1" x14ac:dyDescent="0.3">
      <c r="A3408" s="24" t="s">
        <v>911</v>
      </c>
      <c r="B3408" s="24"/>
      <c r="C3408" s="24"/>
      <c r="D3408" s="19">
        <v>1</v>
      </c>
      <c r="E3408" s="19" t="s">
        <v>296</v>
      </c>
      <c r="F3408" s="20">
        <v>38.494160682828948</v>
      </c>
      <c r="G3408" s="20">
        <v>38.70449281232915</v>
      </c>
      <c r="H3408" s="20">
        <v>22.068449935914789</v>
      </c>
      <c r="I3408" s="21">
        <v>0.17228512135676693</v>
      </c>
      <c r="J3408" s="21">
        <v>0.29972185650740268</v>
      </c>
      <c r="K3408" s="21">
        <v>0.26088959106292514</v>
      </c>
      <c r="L3408" s="22">
        <f t="shared" si="371"/>
        <v>75.76518642042295</v>
      </c>
      <c r="M3408" s="23">
        <f t="shared" si="370"/>
        <v>1353.8041910794198</v>
      </c>
      <c r="N3408" s="23">
        <f t="shared" si="372"/>
        <v>2321.4457168879458</v>
      </c>
      <c r="O3408" s="23">
        <f t="shared" si="369"/>
        <v>1865.2290774499545</v>
      </c>
      <c r="P3408" s="23">
        <f t="shared" si="373"/>
        <v>171605.36497600924</v>
      </c>
    </row>
    <row r="3409" spans="1:16" s="1" customFormat="1" ht="15.9" customHeight="1" x14ac:dyDescent="0.3">
      <c r="A3409" s="24" t="s">
        <v>911</v>
      </c>
      <c r="B3409" s="24"/>
      <c r="C3409" s="24"/>
      <c r="D3409" s="19">
        <v>1</v>
      </c>
      <c r="E3409" s="19" t="s">
        <v>296</v>
      </c>
      <c r="F3409" s="20">
        <v>39.414999071743338</v>
      </c>
      <c r="G3409" s="20">
        <v>42.605551559398819</v>
      </c>
      <c r="H3409" s="20">
        <v>17.293310824629849</v>
      </c>
      <c r="I3409" s="21">
        <v>0.2078940491235568</v>
      </c>
      <c r="J3409" s="21">
        <v>0.23103037363721773</v>
      </c>
      <c r="K3409" s="21">
        <v>0.24721412146723154</v>
      </c>
      <c r="L3409" s="22">
        <f t="shared" si="371"/>
        <v>81.452829337776734</v>
      </c>
      <c r="M3409" s="23">
        <f t="shared" si="370"/>
        <v>1633.6166047741381</v>
      </c>
      <c r="N3409" s="23">
        <f t="shared" si="372"/>
        <v>1789.4072778035609</v>
      </c>
      <c r="O3409" s="23">
        <f t="shared" si="369"/>
        <v>1767.456362817127</v>
      </c>
      <c r="P3409" s="23">
        <f t="shared" si="373"/>
        <v>134473.64560365357</v>
      </c>
    </row>
    <row r="3410" spans="1:16" s="1" customFormat="1" ht="15.9" customHeight="1" x14ac:dyDescent="0.3">
      <c r="A3410" s="24" t="s">
        <v>911</v>
      </c>
      <c r="B3410" s="24"/>
      <c r="C3410" s="24"/>
      <c r="D3410" s="19">
        <v>1</v>
      </c>
      <c r="E3410" s="19" t="s">
        <v>296</v>
      </c>
      <c r="F3410" s="20">
        <v>39.374461105274605</v>
      </c>
      <c r="G3410" s="20">
        <v>42.539842523921898</v>
      </c>
      <c r="H3410" s="20">
        <v>17.393716997373851</v>
      </c>
      <c r="I3410" s="21">
        <v>0.23419593455737825</v>
      </c>
      <c r="J3410" s="21">
        <v>0.22736881582908763</v>
      </c>
      <c r="K3410" s="21">
        <v>0.23041462304317964</v>
      </c>
      <c r="L3410" s="22">
        <f t="shared" si="371"/>
        <v>81.341796697501309</v>
      </c>
      <c r="M3410" s="23">
        <f t="shared" si="370"/>
        <v>1840.294943873788</v>
      </c>
      <c r="N3410" s="23">
        <f t="shared" si="372"/>
        <v>1761.0472916821907</v>
      </c>
      <c r="O3410" s="23">
        <f t="shared" si="369"/>
        <v>1647.3484166953574</v>
      </c>
      <c r="P3410" s="23">
        <f t="shared" si="373"/>
        <v>135254.40899979664</v>
      </c>
    </row>
    <row r="3411" spans="1:16" s="1" customFormat="1" ht="15.9" customHeight="1" x14ac:dyDescent="0.3">
      <c r="A3411" s="24" t="s">
        <v>912</v>
      </c>
      <c r="B3411" s="24"/>
      <c r="C3411" s="24"/>
      <c r="D3411" s="19">
        <v>1</v>
      </c>
      <c r="E3411" s="19" t="s">
        <v>296</v>
      </c>
      <c r="F3411" s="20">
        <v>38.903070698044985</v>
      </c>
      <c r="G3411" s="20">
        <v>40.170689015675237</v>
      </c>
      <c r="H3411" s="20">
        <v>20.190044371986389</v>
      </c>
      <c r="I3411" s="21">
        <v>0.20471183413915783</v>
      </c>
      <c r="J3411" s="21">
        <v>0.27006035263674028</v>
      </c>
      <c r="K3411" s="21">
        <v>0.26142372751748671</v>
      </c>
      <c r="L3411" s="22">
        <f t="shared" si="371"/>
        <v>78.005552859629262</v>
      </c>
      <c r="M3411" s="23">
        <f t="shared" si="370"/>
        <v>1608.610986477745</v>
      </c>
      <c r="N3411" s="23">
        <f t="shared" si="372"/>
        <v>2091.7074791785321</v>
      </c>
      <c r="O3411" s="23">
        <f t="shared" si="369"/>
        <v>1869.0478838742167</v>
      </c>
      <c r="P3411" s="23">
        <f t="shared" si="373"/>
        <v>156998.78982882106</v>
      </c>
    </row>
    <row r="3412" spans="1:16" s="1" customFormat="1" ht="15.9" customHeight="1" x14ac:dyDescent="0.3">
      <c r="A3412" s="24" t="s">
        <v>912</v>
      </c>
      <c r="B3412" s="24"/>
      <c r="C3412" s="24"/>
      <c r="D3412" s="19">
        <v>1</v>
      </c>
      <c r="E3412" s="19" t="s">
        <v>296</v>
      </c>
      <c r="F3412" s="20">
        <v>39.310386773453828</v>
      </c>
      <c r="G3412" s="20">
        <v>42.535167457644093</v>
      </c>
      <c r="H3412" s="20">
        <v>17.461142407065875</v>
      </c>
      <c r="I3412" s="21">
        <v>0.2475302714265166</v>
      </c>
      <c r="J3412" s="21">
        <v>0.22522248569001951</v>
      </c>
      <c r="K3412" s="21">
        <v>0.22055060471967014</v>
      </c>
      <c r="L3412" s="22">
        <f t="shared" si="371"/>
        <v>81.281334944205952</v>
      </c>
      <c r="M3412" s="23">
        <f t="shared" si="370"/>
        <v>1945.0752115866462</v>
      </c>
      <c r="N3412" s="23">
        <f t="shared" si="372"/>
        <v>1744.4232490900745</v>
      </c>
      <c r="O3412" s="23">
        <f t="shared" si="369"/>
        <v>1576.825657536785</v>
      </c>
      <c r="P3412" s="23">
        <f t="shared" si="373"/>
        <v>135778.71234110321</v>
      </c>
    </row>
    <row r="3413" spans="1:16" s="1" customFormat="1" ht="15.9" customHeight="1" x14ac:dyDescent="0.3">
      <c r="A3413" s="24" t="s">
        <v>912</v>
      </c>
      <c r="B3413" s="24"/>
      <c r="C3413" s="24"/>
      <c r="D3413" s="19">
        <v>1</v>
      </c>
      <c r="E3413" s="19" t="s">
        <v>296</v>
      </c>
      <c r="F3413" s="20">
        <v>39.294671566365956</v>
      </c>
      <c r="G3413" s="20">
        <v>42.70488844174924</v>
      </c>
      <c r="H3413" s="20">
        <v>17.318885179670833</v>
      </c>
      <c r="I3413" s="21">
        <v>0.25118777661336472</v>
      </c>
      <c r="J3413" s="21">
        <v>0.22169598602313206</v>
      </c>
      <c r="K3413" s="21">
        <v>0.20867104957748092</v>
      </c>
      <c r="L3413" s="22">
        <f t="shared" si="371"/>
        <v>81.465683149989687</v>
      </c>
      <c r="M3413" s="23">
        <f t="shared" si="370"/>
        <v>1973.8156263819324</v>
      </c>
      <c r="N3413" s="23">
        <f t="shared" si="372"/>
        <v>1717.1093333059569</v>
      </c>
      <c r="O3413" s="23">
        <f t="shared" si="369"/>
        <v>1491.8928260347532</v>
      </c>
      <c r="P3413" s="23">
        <f t="shared" si="373"/>
        <v>134672.51306120399</v>
      </c>
    </row>
    <row r="3414" spans="1:16" s="1" customFormat="1" ht="15.9" customHeight="1" x14ac:dyDescent="0.3">
      <c r="A3414" s="24" t="s">
        <v>912</v>
      </c>
      <c r="B3414" s="24"/>
      <c r="C3414" s="24"/>
      <c r="D3414" s="19">
        <v>1</v>
      </c>
      <c r="E3414" s="19" t="s">
        <v>296</v>
      </c>
      <c r="F3414" s="20">
        <v>39.317284365310769</v>
      </c>
      <c r="G3414" s="20">
        <v>42.758932037768751</v>
      </c>
      <c r="H3414" s="20">
        <v>17.234597399674829</v>
      </c>
      <c r="I3414" s="21">
        <v>0.26039328382817617</v>
      </c>
      <c r="J3414" s="21">
        <v>0.21835688367260847</v>
      </c>
      <c r="K3414" s="21">
        <v>0.21043602974487929</v>
      </c>
      <c r="L3414" s="22">
        <f t="shared" si="371"/>
        <v>81.558263870781587</v>
      </c>
      <c r="M3414" s="23">
        <f t="shared" si="370"/>
        <v>2046.1518452630535</v>
      </c>
      <c r="N3414" s="23">
        <f t="shared" si="372"/>
        <v>1691.2468722222018</v>
      </c>
      <c r="O3414" s="23">
        <f t="shared" si="369"/>
        <v>1504.5115446119919</v>
      </c>
      <c r="P3414" s="23">
        <f t="shared" si="373"/>
        <v>134017.08708922885</v>
      </c>
    </row>
    <row r="3415" spans="1:16" s="1" customFormat="1" ht="15.9" customHeight="1" x14ac:dyDescent="0.3">
      <c r="A3415" s="24" t="s">
        <v>913</v>
      </c>
      <c r="B3415" s="24"/>
      <c r="C3415" s="24"/>
      <c r="D3415" s="19">
        <v>1</v>
      </c>
      <c r="E3415" s="19" t="s">
        <v>296</v>
      </c>
      <c r="F3415" s="20">
        <v>38.248395708561901</v>
      </c>
      <c r="G3415" s="20">
        <v>38.818656364739105</v>
      </c>
      <c r="H3415" s="20">
        <v>22.228574073412872</v>
      </c>
      <c r="I3415" s="21">
        <v>0.15989192653069664</v>
      </c>
      <c r="J3415" s="21">
        <v>0.29188353588596722</v>
      </c>
      <c r="K3415" s="21">
        <v>0.25259839086944097</v>
      </c>
      <c r="L3415" s="22">
        <f t="shared" si="371"/>
        <v>75.686432857696133</v>
      </c>
      <c r="M3415" s="23">
        <f t="shared" si="370"/>
        <v>1256.4193503905128</v>
      </c>
      <c r="N3415" s="23">
        <f t="shared" si="372"/>
        <v>2260.7353100919154</v>
      </c>
      <c r="O3415" s="23">
        <f t="shared" si="369"/>
        <v>1805.9511751586542</v>
      </c>
      <c r="P3415" s="23">
        <f t="shared" si="373"/>
        <v>172850.49823804721</v>
      </c>
    </row>
    <row r="3416" spans="1:16" s="1" customFormat="1" ht="15.9" customHeight="1" x14ac:dyDescent="0.3">
      <c r="A3416" s="24" t="s">
        <v>913</v>
      </c>
      <c r="B3416" s="24"/>
      <c r="C3416" s="24"/>
      <c r="D3416" s="19">
        <v>1</v>
      </c>
      <c r="E3416" s="19" t="s">
        <v>296</v>
      </c>
      <c r="F3416" s="20">
        <v>39.247103071448407</v>
      </c>
      <c r="G3416" s="20">
        <v>43.061034123719026</v>
      </c>
      <c r="H3416" s="20">
        <v>17.011589219201927</v>
      </c>
      <c r="I3416" s="21">
        <v>0.23982415932237308</v>
      </c>
      <c r="J3416" s="21">
        <v>0.21849218771944567</v>
      </c>
      <c r="K3416" s="21">
        <v>0.22195723858881633</v>
      </c>
      <c r="L3416" s="22">
        <f t="shared" si="371"/>
        <v>81.858138935733621</v>
      </c>
      <c r="M3416" s="23">
        <f t="shared" si="370"/>
        <v>1884.5211325033247</v>
      </c>
      <c r="N3416" s="23">
        <f t="shared" si="372"/>
        <v>1692.2948471802779</v>
      </c>
      <c r="O3416" s="23">
        <f t="shared" si="369"/>
        <v>1586.8823807021972</v>
      </c>
      <c r="P3416" s="23">
        <f t="shared" si="373"/>
        <v>132282.96437948622</v>
      </c>
    </row>
    <row r="3417" spans="1:16" s="1" customFormat="1" ht="15.9" customHeight="1" x14ac:dyDescent="0.3">
      <c r="A3417" s="24" t="s">
        <v>913</v>
      </c>
      <c r="B3417" s="24"/>
      <c r="C3417" s="24"/>
      <c r="D3417" s="19">
        <v>1</v>
      </c>
      <c r="E3417" s="19" t="s">
        <v>296</v>
      </c>
      <c r="F3417" s="20">
        <v>39.320060590427445</v>
      </c>
      <c r="G3417" s="20">
        <v>43.378586020798899</v>
      </c>
      <c r="H3417" s="20">
        <v>16.624172285592394</v>
      </c>
      <c r="I3417" s="21">
        <v>0.255108931074015</v>
      </c>
      <c r="J3417" s="21">
        <v>0.21201177599232646</v>
      </c>
      <c r="K3417" s="21">
        <v>0.21006039611493396</v>
      </c>
      <c r="L3417" s="22">
        <f t="shared" si="371"/>
        <v>82.305005702185682</v>
      </c>
      <c r="M3417" s="23">
        <f t="shared" si="370"/>
        <v>2004.6277783593823</v>
      </c>
      <c r="N3417" s="23">
        <f t="shared" si="372"/>
        <v>1642.101897547258</v>
      </c>
      <c r="O3417" s="23">
        <f t="shared" si="369"/>
        <v>1501.8259534920567</v>
      </c>
      <c r="P3417" s="23">
        <f t="shared" si="373"/>
        <v>129270.391023269</v>
      </c>
    </row>
    <row r="3418" spans="1:16" s="1" customFormat="1" ht="15.9" customHeight="1" x14ac:dyDescent="0.3">
      <c r="A3418" s="24" t="s">
        <v>913</v>
      </c>
      <c r="B3418" s="24"/>
      <c r="C3418" s="24"/>
      <c r="D3418" s="19">
        <v>1</v>
      </c>
      <c r="E3418" s="19" t="s">
        <v>296</v>
      </c>
      <c r="F3418" s="20">
        <v>39.323568794454054</v>
      </c>
      <c r="G3418" s="20">
        <v>43.419767314605679</v>
      </c>
      <c r="H3418" s="20">
        <v>16.573840197403111</v>
      </c>
      <c r="I3418" s="21">
        <v>0.26189087745323553</v>
      </c>
      <c r="J3418" s="21">
        <v>0.21304512898184716</v>
      </c>
      <c r="K3418" s="21">
        <v>0.20788768710205294</v>
      </c>
      <c r="L3418" s="22">
        <f t="shared" si="371"/>
        <v>82.362911842491485</v>
      </c>
      <c r="M3418" s="23">
        <f t="shared" si="370"/>
        <v>2057.9198291154767</v>
      </c>
      <c r="N3418" s="23">
        <f t="shared" si="372"/>
        <v>1650.1055610088079</v>
      </c>
      <c r="O3418" s="23">
        <f t="shared" si="369"/>
        <v>1486.2921791810463</v>
      </c>
      <c r="P3418" s="23">
        <f t="shared" si="373"/>
        <v>128879.00620064628</v>
      </c>
    </row>
    <row r="3419" spans="1:16" s="1" customFormat="1" ht="15.9" customHeight="1" x14ac:dyDescent="0.3">
      <c r="A3419" s="24" t="s">
        <v>913</v>
      </c>
      <c r="B3419" s="24"/>
      <c r="C3419" s="24"/>
      <c r="D3419" s="19">
        <v>1</v>
      </c>
      <c r="E3419" s="19" t="s">
        <v>296</v>
      </c>
      <c r="F3419" s="20">
        <v>39.365581120931267</v>
      </c>
      <c r="G3419" s="20">
        <v>43.427680370901101</v>
      </c>
      <c r="H3419" s="20">
        <v>16.522406257431602</v>
      </c>
      <c r="I3419" s="21">
        <v>0.26494388437843608</v>
      </c>
      <c r="J3419" s="21">
        <v>0.21161666075793412</v>
      </c>
      <c r="K3419" s="21">
        <v>0.20777170559967187</v>
      </c>
      <c r="L3419" s="22">
        <f t="shared" si="371"/>
        <v>82.41065831992195</v>
      </c>
      <c r="M3419" s="23">
        <f t="shared" si="370"/>
        <v>2081.9101397016825</v>
      </c>
      <c r="N3419" s="23">
        <f t="shared" si="372"/>
        <v>1639.041598311007</v>
      </c>
      <c r="O3419" s="23">
        <f t="shared" si="369"/>
        <v>1485.4629698982758</v>
      </c>
      <c r="P3419" s="23">
        <f t="shared" si="373"/>
        <v>128479.0533237294</v>
      </c>
    </row>
    <row r="3420" spans="1:16" s="1" customFormat="1" ht="15.9" customHeight="1" x14ac:dyDescent="0.3">
      <c r="A3420" s="24" t="s">
        <v>913</v>
      </c>
      <c r="B3420" s="24"/>
      <c r="C3420" s="24"/>
      <c r="D3420" s="19">
        <v>1</v>
      </c>
      <c r="E3420" s="19" t="s">
        <v>296</v>
      </c>
      <c r="F3420" s="20">
        <v>39.373673518718036</v>
      </c>
      <c r="G3420" s="20">
        <v>43.38794621021335</v>
      </c>
      <c r="H3420" s="20">
        <v>16.549346294448313</v>
      </c>
      <c r="I3420" s="21">
        <v>0.26610091931935115</v>
      </c>
      <c r="J3420" s="21">
        <v>0.21674500702983038</v>
      </c>
      <c r="K3420" s="21">
        <v>0.20618805027111364</v>
      </c>
      <c r="L3420" s="22">
        <f t="shared" si="371"/>
        <v>82.373743297684328</v>
      </c>
      <c r="M3420" s="23">
        <f t="shared" si="370"/>
        <v>2091.002037712959</v>
      </c>
      <c r="N3420" s="23">
        <f t="shared" si="372"/>
        <v>1678.7623501652108</v>
      </c>
      <c r="O3420" s="23">
        <f t="shared" si="369"/>
        <v>1474.1406325238697</v>
      </c>
      <c r="P3420" s="23">
        <f t="shared" si="373"/>
        <v>128688.54039228859</v>
      </c>
    </row>
    <row r="3421" spans="1:16" s="1" customFormat="1" ht="15.9" customHeight="1" x14ac:dyDescent="0.3">
      <c r="A3421" s="24" t="s">
        <v>914</v>
      </c>
      <c r="B3421" s="24"/>
      <c r="C3421" s="24"/>
      <c r="D3421" s="19">
        <v>1</v>
      </c>
      <c r="E3421" s="19" t="s">
        <v>296</v>
      </c>
      <c r="F3421" s="20">
        <v>38.365212769218502</v>
      </c>
      <c r="G3421" s="20">
        <v>38.442385694257766</v>
      </c>
      <c r="H3421" s="20">
        <v>22.457309329240601</v>
      </c>
      <c r="I3421" s="21">
        <v>0.13937670817806305</v>
      </c>
      <c r="J3421" s="21">
        <v>0.31091148511349082</v>
      </c>
      <c r="K3421" s="21">
        <v>0.2848040139916046</v>
      </c>
      <c r="L3421" s="22">
        <f t="shared" si="371"/>
        <v>75.316914502560095</v>
      </c>
      <c r="M3421" s="23">
        <f t="shared" si="370"/>
        <v>1095.2122283361864</v>
      </c>
      <c r="N3421" s="23">
        <f t="shared" si="372"/>
        <v>2408.1131214738662</v>
      </c>
      <c r="O3421" s="23">
        <f t="shared" si="369"/>
        <v>2036.2051475770686</v>
      </c>
      <c r="P3421" s="23">
        <f t="shared" si="373"/>
        <v>174629.15497076671</v>
      </c>
    </row>
    <row r="3422" spans="1:16" s="1" customFormat="1" ht="15.9" customHeight="1" x14ac:dyDescent="0.3">
      <c r="A3422" s="24" t="s">
        <v>914</v>
      </c>
      <c r="B3422" s="24"/>
      <c r="C3422" s="24"/>
      <c r="D3422" s="19">
        <v>1</v>
      </c>
      <c r="E3422" s="19" t="s">
        <v>296</v>
      </c>
      <c r="F3422" s="20">
        <v>39.224840305804832</v>
      </c>
      <c r="G3422" s="20">
        <v>42.54387666284952</v>
      </c>
      <c r="H3422" s="20">
        <v>17.554337611417719</v>
      </c>
      <c r="I3422" s="21">
        <v>0.23510533021835039</v>
      </c>
      <c r="J3422" s="21">
        <v>0.23143841035499468</v>
      </c>
      <c r="K3422" s="21">
        <v>0.21040167935460802</v>
      </c>
      <c r="L3422" s="22">
        <f t="shared" si="371"/>
        <v>81.203335406896954</v>
      </c>
      <c r="M3422" s="23">
        <f t="shared" si="370"/>
        <v>1847.440910092334</v>
      </c>
      <c r="N3422" s="23">
        <f t="shared" si="372"/>
        <v>1792.5676582371209</v>
      </c>
      <c r="O3422" s="23">
        <f t="shared" si="369"/>
        <v>1504.2659566355044</v>
      </c>
      <c r="P3422" s="23">
        <f t="shared" si="373"/>
        <v>136503.40288816267</v>
      </c>
    </row>
    <row r="3423" spans="1:16" s="1" customFormat="1" ht="15.9" customHeight="1" x14ac:dyDescent="0.3">
      <c r="A3423" s="24" t="s">
        <v>914</v>
      </c>
      <c r="B3423" s="24"/>
      <c r="C3423" s="24"/>
      <c r="D3423" s="19">
        <v>1</v>
      </c>
      <c r="E3423" s="19" t="s">
        <v>296</v>
      </c>
      <c r="F3423" s="20">
        <v>39.250197891651524</v>
      </c>
      <c r="G3423" s="20">
        <v>42.686581494955341</v>
      </c>
      <c r="H3423" s="20">
        <v>17.393626671334843</v>
      </c>
      <c r="I3423" s="21">
        <v>0.24193646714877115</v>
      </c>
      <c r="J3423" s="21">
        <v>0.22216086056786521</v>
      </c>
      <c r="K3423" s="21">
        <v>0.20549661434166067</v>
      </c>
      <c r="L3423" s="22">
        <f t="shared" si="371"/>
        <v>81.394080848617648</v>
      </c>
      <c r="M3423" s="23">
        <f t="shared" si="370"/>
        <v>1901.1194966900136</v>
      </c>
      <c r="N3423" s="23">
        <f t="shared" si="372"/>
        <v>1720.7099416611047</v>
      </c>
      <c r="O3423" s="23">
        <f t="shared" si="369"/>
        <v>1469.1972141392771</v>
      </c>
      <c r="P3423" s="23">
        <f t="shared" si="373"/>
        <v>135253.7066200221</v>
      </c>
    </row>
    <row r="3424" spans="1:16" s="1" customFormat="1" ht="15.9" customHeight="1" x14ac:dyDescent="0.3">
      <c r="A3424" s="24" t="s">
        <v>914</v>
      </c>
      <c r="B3424" s="24"/>
      <c r="C3424" s="24"/>
      <c r="D3424" s="19">
        <v>1</v>
      </c>
      <c r="E3424" s="19" t="s">
        <v>296</v>
      </c>
      <c r="F3424" s="20">
        <v>39.290891254698742</v>
      </c>
      <c r="G3424" s="20">
        <v>43.257777088297772</v>
      </c>
      <c r="H3424" s="20">
        <v>16.765331547743276</v>
      </c>
      <c r="I3424" s="21">
        <v>0.25347685825983918</v>
      </c>
      <c r="J3424" s="21">
        <v>0.21989845531311275</v>
      </c>
      <c r="K3424" s="21">
        <v>0.21262479568726886</v>
      </c>
      <c r="L3424" s="22">
        <f t="shared" si="371"/>
        <v>82.140650914939314</v>
      </c>
      <c r="M3424" s="23">
        <f t="shared" si="370"/>
        <v>1991.8030666339712</v>
      </c>
      <c r="N3424" s="23">
        <f t="shared" si="372"/>
        <v>1703.1868585943209</v>
      </c>
      <c r="O3424" s="23">
        <f t="shared" si="369"/>
        <v>1520.1601178756621</v>
      </c>
      <c r="P3424" s="23">
        <f t="shared" si="373"/>
        <v>130368.05247078753</v>
      </c>
    </row>
    <row r="3425" spans="1:16" s="1" customFormat="1" ht="15.9" customHeight="1" x14ac:dyDescent="0.3">
      <c r="A3425" s="24" t="s">
        <v>915</v>
      </c>
      <c r="B3425" s="24"/>
      <c r="C3425" s="24"/>
      <c r="D3425" s="19">
        <v>1</v>
      </c>
      <c r="E3425" s="19" t="s">
        <v>296</v>
      </c>
      <c r="F3425" s="20">
        <v>38.541828862919331</v>
      </c>
      <c r="G3425" s="20">
        <v>40.180371707343014</v>
      </c>
      <c r="H3425" s="20">
        <v>20.603647981076321</v>
      </c>
      <c r="I3425" s="21">
        <v>0.17461366860564664</v>
      </c>
      <c r="J3425" s="21">
        <v>0.26442393487365418</v>
      </c>
      <c r="K3425" s="21">
        <v>0.23511384518204231</v>
      </c>
      <c r="L3425" s="22">
        <f t="shared" si="371"/>
        <v>77.659843133953871</v>
      </c>
      <c r="M3425" s="23">
        <f t="shared" si="370"/>
        <v>1372.1017492192884</v>
      </c>
      <c r="N3425" s="23">
        <f t="shared" si="372"/>
        <v>2048.0515442154301</v>
      </c>
      <c r="O3425" s="23">
        <f t="shared" si="369"/>
        <v>1680.9454863948117</v>
      </c>
      <c r="P3425" s="23">
        <f t="shared" si="373"/>
        <v>160214.99207679875</v>
      </c>
    </row>
    <row r="3426" spans="1:16" s="1" customFormat="1" ht="15.9" customHeight="1" x14ac:dyDescent="0.3">
      <c r="A3426" s="24" t="s">
        <v>915</v>
      </c>
      <c r="B3426" s="24"/>
      <c r="C3426" s="24"/>
      <c r="D3426" s="19">
        <v>1</v>
      </c>
      <c r="E3426" s="19" t="s">
        <v>296</v>
      </c>
      <c r="F3426" s="20">
        <v>38.987553171407349</v>
      </c>
      <c r="G3426" s="20">
        <v>41.311969709250455</v>
      </c>
      <c r="H3426" s="20">
        <v>19.024675641316346</v>
      </c>
      <c r="I3426" s="21">
        <v>0.19297410797804332</v>
      </c>
      <c r="J3426" s="21">
        <v>0.24854754262721027</v>
      </c>
      <c r="K3426" s="21">
        <v>0.23427982742060308</v>
      </c>
      <c r="L3426" s="22">
        <f t="shared" si="371"/>
        <v>79.46943045036889</v>
      </c>
      <c r="M3426" s="23">
        <f t="shared" si="370"/>
        <v>1516.3767717903766</v>
      </c>
      <c r="N3426" s="23">
        <f t="shared" si="372"/>
        <v>1925.0835924964006</v>
      </c>
      <c r="O3426" s="23">
        <f t="shared" si="369"/>
        <v>1674.9826797783876</v>
      </c>
      <c r="P3426" s="23">
        <f t="shared" si="373"/>
        <v>147936.82458255324</v>
      </c>
    </row>
    <row r="3427" spans="1:16" s="1" customFormat="1" ht="15.9" customHeight="1" x14ac:dyDescent="0.3">
      <c r="A3427" s="24" t="s">
        <v>915</v>
      </c>
      <c r="B3427" s="24"/>
      <c r="C3427" s="24"/>
      <c r="D3427" s="19">
        <v>1</v>
      </c>
      <c r="E3427" s="19" t="s">
        <v>296</v>
      </c>
      <c r="F3427" s="20">
        <v>39.007414371260225</v>
      </c>
      <c r="G3427" s="20">
        <v>41.854022523805426</v>
      </c>
      <c r="H3427" s="20">
        <v>18.463120883698693</v>
      </c>
      <c r="I3427" s="21">
        <v>0.21550896871801087</v>
      </c>
      <c r="J3427" s="21">
        <v>0.23690125896971664</v>
      </c>
      <c r="K3427" s="21">
        <v>0.22303199354792633</v>
      </c>
      <c r="L3427" s="22">
        <f t="shared" si="371"/>
        <v>80.162069360864578</v>
      </c>
      <c r="M3427" s="23">
        <f t="shared" si="370"/>
        <v>1693.454099622905</v>
      </c>
      <c r="N3427" s="23">
        <f t="shared" si="372"/>
        <v>1834.8792422718352</v>
      </c>
      <c r="O3427" s="23">
        <f t="shared" si="369"/>
        <v>1594.5663369409187</v>
      </c>
      <c r="P3427" s="23">
        <f t="shared" si="373"/>
        <v>143570.1468405808</v>
      </c>
    </row>
    <row r="3428" spans="1:16" s="1" customFormat="1" ht="15.9" customHeight="1" x14ac:dyDescent="0.3">
      <c r="A3428" s="24" t="s">
        <v>915</v>
      </c>
      <c r="B3428" s="24"/>
      <c r="C3428" s="24"/>
      <c r="D3428" s="19">
        <v>1</v>
      </c>
      <c r="E3428" s="19" t="s">
        <v>296</v>
      </c>
      <c r="F3428" s="20">
        <v>39.167514199844064</v>
      </c>
      <c r="G3428" s="20">
        <v>43.150521373212563</v>
      </c>
      <c r="H3428" s="20">
        <v>16.972566262491441</v>
      </c>
      <c r="I3428" s="21">
        <v>0.24093825597674318</v>
      </c>
      <c r="J3428" s="21">
        <v>0.21984505349505745</v>
      </c>
      <c r="K3428" s="21">
        <v>0.24861485498011443</v>
      </c>
      <c r="L3428" s="22">
        <f t="shared" si="371"/>
        <v>81.922983183367194</v>
      </c>
      <c r="M3428" s="23">
        <f t="shared" si="370"/>
        <v>1893.2756245225773</v>
      </c>
      <c r="N3428" s="23">
        <f t="shared" si="372"/>
        <v>1702.7732437073616</v>
      </c>
      <c r="O3428" s="23">
        <f t="shared" ref="O3428:O3491" si="374">K3428*10000/1.3987</f>
        <v>1777.4709014092687</v>
      </c>
      <c r="P3428" s="23">
        <f t="shared" si="373"/>
        <v>131979.51992606095</v>
      </c>
    </row>
    <row r="3429" spans="1:16" s="1" customFormat="1" ht="15.9" customHeight="1" x14ac:dyDescent="0.3">
      <c r="A3429" s="24" t="s">
        <v>916</v>
      </c>
      <c r="B3429" s="24"/>
      <c r="C3429" s="24"/>
      <c r="D3429" s="19">
        <v>1</v>
      </c>
      <c r="E3429" s="19" t="s">
        <v>296</v>
      </c>
      <c r="F3429" s="20">
        <v>38.933630987939928</v>
      </c>
      <c r="G3429" s="20">
        <v>41.144630074886898</v>
      </c>
      <c r="H3429" s="20">
        <v>19.204485550749986</v>
      </c>
      <c r="I3429" s="21">
        <v>0.21441095312873829</v>
      </c>
      <c r="J3429" s="21">
        <v>0.2603540714488457</v>
      </c>
      <c r="K3429" s="21">
        <v>0.24248836184561665</v>
      </c>
      <c r="L3429" s="22">
        <f t="shared" si="371"/>
        <v>79.248855566381891</v>
      </c>
      <c r="M3429" s="23">
        <f t="shared" si="370"/>
        <v>1684.8259714658045</v>
      </c>
      <c r="N3429" s="23">
        <f t="shared" si="372"/>
        <v>2016.5290949488476</v>
      </c>
      <c r="O3429" s="23">
        <f t="shared" si="374"/>
        <v>1733.6695634919329</v>
      </c>
      <c r="P3429" s="23">
        <f t="shared" si="373"/>
        <v>149335.03538685836</v>
      </c>
    </row>
    <row r="3430" spans="1:16" s="1" customFormat="1" ht="15.9" customHeight="1" x14ac:dyDescent="0.3">
      <c r="A3430" s="24" t="s">
        <v>916</v>
      </c>
      <c r="B3430" s="24"/>
      <c r="C3430" s="24"/>
      <c r="D3430" s="19">
        <v>1</v>
      </c>
      <c r="E3430" s="19" t="s">
        <v>296</v>
      </c>
      <c r="F3430" s="20">
        <v>39.227256044232206</v>
      </c>
      <c r="G3430" s="20">
        <v>42.746880077113069</v>
      </c>
      <c r="H3430" s="20">
        <v>17.327375554520003</v>
      </c>
      <c r="I3430" s="21">
        <v>0.24593741208978193</v>
      </c>
      <c r="J3430" s="21">
        <v>0.22973470403649124</v>
      </c>
      <c r="K3430" s="21">
        <v>0.22281620800847773</v>
      </c>
      <c r="L3430" s="22">
        <f t="shared" si="371"/>
        <v>81.473121284020493</v>
      </c>
      <c r="M3430" s="23">
        <f t="shared" si="370"/>
        <v>1932.5586365690865</v>
      </c>
      <c r="N3430" s="23">
        <f t="shared" si="372"/>
        <v>1779.3718847222622</v>
      </c>
      <c r="O3430" s="23">
        <f t="shared" si="374"/>
        <v>1593.0235790982892</v>
      </c>
      <c r="P3430" s="23">
        <f t="shared" si="373"/>
        <v>134738.53463856922</v>
      </c>
    </row>
    <row r="3431" spans="1:16" s="1" customFormat="1" ht="15.9" customHeight="1" x14ac:dyDescent="0.3">
      <c r="A3431" s="24" t="s">
        <v>916</v>
      </c>
      <c r="B3431" s="24"/>
      <c r="C3431" s="24"/>
      <c r="D3431" s="19">
        <v>1</v>
      </c>
      <c r="E3431" s="19" t="s">
        <v>296</v>
      </c>
      <c r="F3431" s="20">
        <v>39.314804917430067</v>
      </c>
      <c r="G3431" s="20">
        <v>43.170617753043736</v>
      </c>
      <c r="H3431" s="20">
        <v>16.823286857256079</v>
      </c>
      <c r="I3431" s="21">
        <v>0.26528258597528986</v>
      </c>
      <c r="J3431" s="21">
        <v>0.21889583058446871</v>
      </c>
      <c r="K3431" s="21">
        <v>0.20711205571035241</v>
      </c>
      <c r="L3431" s="22">
        <f t="shared" si="371"/>
        <v>82.060298330175129</v>
      </c>
      <c r="M3431" s="23">
        <f t="shared" si="370"/>
        <v>2084.5716326834031</v>
      </c>
      <c r="N3431" s="23">
        <f t="shared" si="372"/>
        <v>1695.4211957591876</v>
      </c>
      <c r="O3431" s="23">
        <f t="shared" si="374"/>
        <v>1480.7468056792191</v>
      </c>
      <c r="P3431" s="23">
        <f t="shared" si="373"/>
        <v>130818.71584180465</v>
      </c>
    </row>
    <row r="3432" spans="1:16" s="1" customFormat="1" ht="15.9" customHeight="1" x14ac:dyDescent="0.3">
      <c r="A3432" s="24" t="s">
        <v>916</v>
      </c>
      <c r="B3432" s="24"/>
      <c r="C3432" s="24"/>
      <c r="D3432" s="19">
        <v>1</v>
      </c>
      <c r="E3432" s="19" t="s">
        <v>296</v>
      </c>
      <c r="F3432" s="20">
        <v>39.327339260958517</v>
      </c>
      <c r="G3432" s="20">
        <v>43.365627948648324</v>
      </c>
      <c r="H3432" s="20">
        <v>16.613490667394007</v>
      </c>
      <c r="I3432" s="21">
        <v>0.26976667078467897</v>
      </c>
      <c r="J3432" s="21">
        <v>0.21332218810718603</v>
      </c>
      <c r="K3432" s="21">
        <v>0.21045326410727433</v>
      </c>
      <c r="L3432" s="22">
        <f t="shared" si="371"/>
        <v>82.310014776781486</v>
      </c>
      <c r="M3432" s="23">
        <f t="shared" si="370"/>
        <v>2119.807251176167</v>
      </c>
      <c r="N3432" s="23">
        <f t="shared" si="372"/>
        <v>1652.2514763162114</v>
      </c>
      <c r="O3432" s="23">
        <f t="shared" si="374"/>
        <v>1504.6347616163175</v>
      </c>
      <c r="P3432" s="23">
        <f t="shared" si="373"/>
        <v>129187.33022856926</v>
      </c>
    </row>
    <row r="3433" spans="1:16" s="1" customFormat="1" ht="15.9" customHeight="1" x14ac:dyDescent="0.3">
      <c r="A3433" s="24" t="s">
        <v>916</v>
      </c>
      <c r="B3433" s="24"/>
      <c r="C3433" s="24"/>
      <c r="D3433" s="19">
        <v>1</v>
      </c>
      <c r="E3433" s="19" t="s">
        <v>296</v>
      </c>
      <c r="F3433" s="20">
        <v>38.612754430428623</v>
      </c>
      <c r="G3433" s="20">
        <v>38.693054990926292</v>
      </c>
      <c r="H3433" s="20">
        <v>21.997168753331646</v>
      </c>
      <c r="I3433" s="21">
        <v>0.14733709757658414</v>
      </c>
      <c r="J3433" s="21">
        <v>0.29376784854893123</v>
      </c>
      <c r="K3433" s="21">
        <v>0.25591687918792311</v>
      </c>
      <c r="L3433" s="22">
        <f t="shared" si="371"/>
        <v>75.819122459288295</v>
      </c>
      <c r="M3433" s="23">
        <f t="shared" si="370"/>
        <v>1157.7644002560439</v>
      </c>
      <c r="N3433" s="23">
        <f t="shared" si="372"/>
        <v>2275.3299399653879</v>
      </c>
      <c r="O3433" s="23">
        <f t="shared" si="374"/>
        <v>1829.6766939867239</v>
      </c>
      <c r="P3433" s="23">
        <f t="shared" si="373"/>
        <v>171051.07895281218</v>
      </c>
    </row>
    <row r="3434" spans="1:16" s="1" customFormat="1" ht="15.9" customHeight="1" x14ac:dyDescent="0.3">
      <c r="A3434" s="24" t="s">
        <v>917</v>
      </c>
      <c r="B3434" s="24"/>
      <c r="C3434" s="24"/>
      <c r="D3434" s="19">
        <v>1</v>
      </c>
      <c r="E3434" s="19" t="s">
        <v>296</v>
      </c>
      <c r="F3434" s="20">
        <v>39.091394429798484</v>
      </c>
      <c r="G3434" s="20">
        <v>41.929287635266263</v>
      </c>
      <c r="H3434" s="20">
        <v>18.294734400485556</v>
      </c>
      <c r="I3434" s="21">
        <v>0.1992643584011704</v>
      </c>
      <c r="J3434" s="21">
        <v>0.24238769520415634</v>
      </c>
      <c r="K3434" s="21">
        <v>0.24293148084438301</v>
      </c>
      <c r="L3434" s="22">
        <f t="shared" si="371"/>
        <v>80.335763507848085</v>
      </c>
      <c r="M3434" s="23">
        <f t="shared" si="370"/>
        <v>1565.805110805991</v>
      </c>
      <c r="N3434" s="23">
        <f t="shared" si="372"/>
        <v>1877.3735202862395</v>
      </c>
      <c r="O3434" s="23">
        <f t="shared" si="374"/>
        <v>1736.8376409836492</v>
      </c>
      <c r="P3434" s="23">
        <f t="shared" si="373"/>
        <v>142260.76516707274</v>
      </c>
    </row>
    <row r="3435" spans="1:16" s="1" customFormat="1" ht="15.9" customHeight="1" x14ac:dyDescent="0.3">
      <c r="A3435" s="24" t="s">
        <v>917</v>
      </c>
      <c r="B3435" s="24"/>
      <c r="C3435" s="24"/>
      <c r="D3435" s="19">
        <v>1</v>
      </c>
      <c r="E3435" s="19" t="s">
        <v>296</v>
      </c>
      <c r="F3435" s="20">
        <v>39.146310623446915</v>
      </c>
      <c r="G3435" s="20">
        <v>41.949845011642033</v>
      </c>
      <c r="H3435" s="20">
        <v>18.223155009453663</v>
      </c>
      <c r="I3435" s="21">
        <v>0.20252468042724603</v>
      </c>
      <c r="J3435" s="21">
        <v>0.24670774333913162</v>
      </c>
      <c r="K3435" s="21">
        <v>0.23145693169098827</v>
      </c>
      <c r="L3435" s="22">
        <f t="shared" si="371"/>
        <v>80.405343356388499</v>
      </c>
      <c r="M3435" s="23">
        <f t="shared" si="370"/>
        <v>1591.4244886629424</v>
      </c>
      <c r="N3435" s="23">
        <f t="shared" si="372"/>
        <v>1910.8337335538042</v>
      </c>
      <c r="O3435" s="23">
        <f t="shared" si="374"/>
        <v>1654.8003981624956</v>
      </c>
      <c r="P3435" s="23">
        <f t="shared" si="373"/>
        <v>141704.16026013735</v>
      </c>
    </row>
    <row r="3436" spans="1:16" s="1" customFormat="1" ht="15.9" customHeight="1" x14ac:dyDescent="0.3">
      <c r="A3436" s="24" t="s">
        <v>917</v>
      </c>
      <c r="B3436" s="24"/>
      <c r="C3436" s="24"/>
      <c r="D3436" s="19">
        <v>1</v>
      </c>
      <c r="E3436" s="19" t="s">
        <v>296</v>
      </c>
      <c r="F3436" s="20">
        <v>39.089677951190723</v>
      </c>
      <c r="G3436" s="20">
        <v>41.94967465205395</v>
      </c>
      <c r="H3436" s="20">
        <v>18.276212568965228</v>
      </c>
      <c r="I3436" s="21">
        <v>0.20270467822375393</v>
      </c>
      <c r="J3436" s="21">
        <v>0.24163318965843184</v>
      </c>
      <c r="K3436" s="21">
        <v>0.24009695990791033</v>
      </c>
      <c r="L3436" s="22">
        <f t="shared" si="371"/>
        <v>80.359433564777234</v>
      </c>
      <c r="M3436" s="23">
        <f t="shared" si="370"/>
        <v>1592.8388985050599</v>
      </c>
      <c r="N3436" s="23">
        <f t="shared" si="372"/>
        <v>1871.5296232548358</v>
      </c>
      <c r="O3436" s="23">
        <f t="shared" si="374"/>
        <v>1716.5722449982864</v>
      </c>
      <c r="P3436" s="23">
        <f t="shared" si="373"/>
        <v>142116.73848339991</v>
      </c>
    </row>
    <row r="3437" spans="1:16" s="1" customFormat="1" ht="15.9" customHeight="1" x14ac:dyDescent="0.3">
      <c r="A3437" s="24" t="s">
        <v>918</v>
      </c>
      <c r="B3437" s="24"/>
      <c r="C3437" s="24"/>
      <c r="D3437" s="19">
        <v>1</v>
      </c>
      <c r="E3437" s="19" t="s">
        <v>296</v>
      </c>
      <c r="F3437" s="20">
        <v>38.537669479008734</v>
      </c>
      <c r="G3437" s="20">
        <v>39.392411056193978</v>
      </c>
      <c r="H3437" s="20">
        <v>21.390093760669572</v>
      </c>
      <c r="I3437" s="21">
        <v>0.17032174975647518</v>
      </c>
      <c r="J3437" s="21">
        <v>0.27804853465039364</v>
      </c>
      <c r="K3437" s="21">
        <v>0.23145541972084582</v>
      </c>
      <c r="L3437" s="22">
        <f t="shared" si="371"/>
        <v>76.650620733651934</v>
      </c>
      <c r="M3437" s="23">
        <f t="shared" si="370"/>
        <v>1338.3761571308753</v>
      </c>
      <c r="N3437" s="23">
        <f t="shared" si="372"/>
        <v>2153.5786124265637</v>
      </c>
      <c r="O3437" s="23">
        <f t="shared" si="374"/>
        <v>1654.78958833807</v>
      </c>
      <c r="P3437" s="23">
        <f t="shared" si="373"/>
        <v>166330.43359774162</v>
      </c>
    </row>
    <row r="3438" spans="1:16" s="1" customFormat="1" ht="15.9" customHeight="1" x14ac:dyDescent="0.3">
      <c r="A3438" s="24" t="s">
        <v>918</v>
      </c>
      <c r="B3438" s="24"/>
      <c r="C3438" s="24"/>
      <c r="D3438" s="19">
        <v>1</v>
      </c>
      <c r="E3438" s="19" t="s">
        <v>296</v>
      </c>
      <c r="F3438" s="20">
        <v>39.23528812025426</v>
      </c>
      <c r="G3438" s="20">
        <v>42.57628987040421</v>
      </c>
      <c r="H3438" s="20">
        <v>17.516000903594936</v>
      </c>
      <c r="I3438" s="21">
        <v>0.23110059345138609</v>
      </c>
      <c r="J3438" s="21">
        <v>0.22825379862702896</v>
      </c>
      <c r="K3438" s="21">
        <v>0.21306671366818822</v>
      </c>
      <c r="L3438" s="22">
        <f t="shared" si="371"/>
        <v>81.248288790534943</v>
      </c>
      <c r="M3438" s="23">
        <f t="shared" si="370"/>
        <v>1815.9719743154651</v>
      </c>
      <c r="N3438" s="23">
        <f t="shared" si="372"/>
        <v>1767.9017785379056</v>
      </c>
      <c r="O3438" s="23">
        <f t="shared" si="374"/>
        <v>1523.3196086951327</v>
      </c>
      <c r="P3438" s="23">
        <f t="shared" si="373"/>
        <v>136205.29474024056</v>
      </c>
    </row>
    <row r="3439" spans="1:16" s="1" customFormat="1" ht="15.9" customHeight="1" x14ac:dyDescent="0.3">
      <c r="A3439" s="24" t="s">
        <v>918</v>
      </c>
      <c r="B3439" s="24"/>
      <c r="C3439" s="24"/>
      <c r="D3439" s="19">
        <v>1</v>
      </c>
      <c r="E3439" s="19" t="s">
        <v>296</v>
      </c>
      <c r="F3439" s="20">
        <v>39.227491202249496</v>
      </c>
      <c r="G3439" s="20">
        <v>42.651889299243841</v>
      </c>
      <c r="H3439" s="20">
        <v>17.440736585622655</v>
      </c>
      <c r="I3439" s="21">
        <v>0.2331797452677461</v>
      </c>
      <c r="J3439" s="21">
        <v>0.22557792469155258</v>
      </c>
      <c r="K3439" s="21">
        <v>0.22112524292469032</v>
      </c>
      <c r="L3439" s="22">
        <f t="shared" si="371"/>
        <v>81.340747322700906</v>
      </c>
      <c r="M3439" s="23">
        <f t="shared" ref="M3439:M3502" si="375">I3439*10000/1.2726</f>
        <v>1832.3098009409564</v>
      </c>
      <c r="N3439" s="23">
        <f t="shared" si="372"/>
        <v>1747.1762426733219</v>
      </c>
      <c r="O3439" s="23">
        <f t="shared" si="374"/>
        <v>1580.9340310623459</v>
      </c>
      <c r="P3439" s="23">
        <f t="shared" si="373"/>
        <v>135620.03565802998</v>
      </c>
    </row>
    <row r="3440" spans="1:16" s="1" customFormat="1" ht="15.9" customHeight="1" x14ac:dyDescent="0.3">
      <c r="A3440" s="24" t="s">
        <v>918</v>
      </c>
      <c r="B3440" s="24"/>
      <c r="C3440" s="24"/>
      <c r="D3440" s="19">
        <v>1</v>
      </c>
      <c r="E3440" s="19" t="s">
        <v>296</v>
      </c>
      <c r="F3440" s="20">
        <v>39.269164926089609</v>
      </c>
      <c r="G3440" s="20">
        <v>42.680375456050768</v>
      </c>
      <c r="H3440" s="20">
        <v>17.371913852210465</v>
      </c>
      <c r="I3440" s="21">
        <v>0.23620881109553621</v>
      </c>
      <c r="J3440" s="21">
        <v>0.22317865554856109</v>
      </c>
      <c r="K3440" s="21">
        <v>0.21915829900505537</v>
      </c>
      <c r="L3440" s="22">
        <f t="shared" si="371"/>
        <v>81.410789671565865</v>
      </c>
      <c r="M3440" s="23">
        <f t="shared" si="375"/>
        <v>1856.111984091908</v>
      </c>
      <c r="N3440" s="23">
        <f t="shared" si="372"/>
        <v>1728.5931031566965</v>
      </c>
      <c r="O3440" s="23">
        <f t="shared" si="374"/>
        <v>1566.8713734543173</v>
      </c>
      <c r="P3440" s="23">
        <f t="shared" si="373"/>
        <v>135084.86665793517</v>
      </c>
    </row>
    <row r="3441" spans="1:16" s="1" customFormat="1" ht="15.9" customHeight="1" x14ac:dyDescent="0.3">
      <c r="A3441" s="24" t="s">
        <v>919</v>
      </c>
      <c r="B3441" s="24"/>
      <c r="C3441" s="24"/>
      <c r="D3441" s="19">
        <v>1</v>
      </c>
      <c r="E3441" s="19" t="s">
        <v>296</v>
      </c>
      <c r="F3441" s="20">
        <v>38.61798313375845</v>
      </c>
      <c r="G3441" s="20">
        <v>39.77045039488948</v>
      </c>
      <c r="H3441" s="20">
        <v>20.904536297271875</v>
      </c>
      <c r="I3441" s="21">
        <v>0.18070429453308567</v>
      </c>
      <c r="J3441" s="21">
        <v>0.27815226871375043</v>
      </c>
      <c r="K3441" s="21">
        <v>0.24817361083335773</v>
      </c>
      <c r="L3441" s="22">
        <f t="shared" si="371"/>
        <v>77.227466279916385</v>
      </c>
      <c r="M3441" s="23">
        <f t="shared" si="375"/>
        <v>1419.9614531909924</v>
      </c>
      <c r="N3441" s="23">
        <f t="shared" si="372"/>
        <v>2154.382067335996</v>
      </c>
      <c r="O3441" s="23">
        <f t="shared" si="374"/>
        <v>1774.316228164422</v>
      </c>
      <c r="P3441" s="23">
        <f t="shared" si="373"/>
        <v>162554.71459775954</v>
      </c>
    </row>
    <row r="3442" spans="1:16" s="1" customFormat="1" ht="15.9" customHeight="1" x14ac:dyDescent="0.3">
      <c r="A3442" s="24" t="s">
        <v>919</v>
      </c>
      <c r="B3442" s="24"/>
      <c r="C3442" s="24"/>
      <c r="D3442" s="19">
        <v>1</v>
      </c>
      <c r="E3442" s="19" t="s">
        <v>296</v>
      </c>
      <c r="F3442" s="20">
        <v>39.275302330828346</v>
      </c>
      <c r="G3442" s="20">
        <v>42.725375253823437</v>
      </c>
      <c r="H3442" s="20">
        <v>17.343423325697295</v>
      </c>
      <c r="I3442" s="21">
        <v>0.21252652724990445</v>
      </c>
      <c r="J3442" s="21">
        <v>0.22697862218012702</v>
      </c>
      <c r="K3442" s="21">
        <v>0.2163939402208917</v>
      </c>
      <c r="L3442" s="22">
        <f t="shared" si="371"/>
        <v>81.45154281367563</v>
      </c>
      <c r="M3442" s="23">
        <f t="shared" si="375"/>
        <v>1670.0182873637</v>
      </c>
      <c r="N3442" s="23">
        <f t="shared" si="372"/>
        <v>1758.0251117661453</v>
      </c>
      <c r="O3442" s="23">
        <f t="shared" si="374"/>
        <v>1547.1076014934702</v>
      </c>
      <c r="P3442" s="23">
        <f t="shared" si="373"/>
        <v>134863.32290588875</v>
      </c>
    </row>
    <row r="3443" spans="1:16" s="1" customFormat="1" ht="15.9" customHeight="1" x14ac:dyDescent="0.3">
      <c r="A3443" s="24" t="s">
        <v>919</v>
      </c>
      <c r="B3443" s="24"/>
      <c r="C3443" s="24"/>
      <c r="D3443" s="19">
        <v>1</v>
      </c>
      <c r="E3443" s="19" t="s">
        <v>296</v>
      </c>
      <c r="F3443" s="20">
        <v>39.232819281394193</v>
      </c>
      <c r="G3443" s="20">
        <v>42.81923198221935</v>
      </c>
      <c r="H3443" s="20">
        <v>17.282521426259247</v>
      </c>
      <c r="I3443" s="21">
        <v>0.21959129178511122</v>
      </c>
      <c r="J3443" s="21">
        <v>0.22619981982503548</v>
      </c>
      <c r="K3443" s="21">
        <v>0.21963619851705565</v>
      </c>
      <c r="L3443" s="22">
        <f t="shared" si="371"/>
        <v>81.537685378154933</v>
      </c>
      <c r="M3443" s="23">
        <f t="shared" si="375"/>
        <v>1725.5327030104606</v>
      </c>
      <c r="N3443" s="23">
        <f t="shared" si="372"/>
        <v>1751.9930278447489</v>
      </c>
      <c r="O3443" s="23">
        <f t="shared" si="374"/>
        <v>1570.2881140849049</v>
      </c>
      <c r="P3443" s="23">
        <f t="shared" si="373"/>
        <v>134389.74670497081</v>
      </c>
    </row>
    <row r="3444" spans="1:16" s="1" customFormat="1" ht="15.9" customHeight="1" x14ac:dyDescent="0.3">
      <c r="A3444" s="24" t="s">
        <v>919</v>
      </c>
      <c r="B3444" s="24"/>
      <c r="C3444" s="24"/>
      <c r="D3444" s="19">
        <v>1</v>
      </c>
      <c r="E3444" s="19" t="s">
        <v>296</v>
      </c>
      <c r="F3444" s="20">
        <v>39.19535783780168</v>
      </c>
      <c r="G3444" s="20">
        <v>42.873316823210011</v>
      </c>
      <c r="H3444" s="20">
        <v>17.252665601494151</v>
      </c>
      <c r="I3444" s="21">
        <v>0.23246461897222173</v>
      </c>
      <c r="J3444" s="21">
        <v>0.22962400730973273</v>
      </c>
      <c r="K3444" s="21">
        <v>0.21657111121220055</v>
      </c>
      <c r="L3444" s="22">
        <f t="shared" si="371"/>
        <v>81.582673308623967</v>
      </c>
      <c r="M3444" s="23">
        <f t="shared" si="375"/>
        <v>1826.6903895349817</v>
      </c>
      <c r="N3444" s="23">
        <f t="shared" si="372"/>
        <v>1778.5145016631766</v>
      </c>
      <c r="O3444" s="23">
        <f t="shared" si="374"/>
        <v>1548.3742847801568</v>
      </c>
      <c r="P3444" s="23">
        <f t="shared" si="373"/>
        <v>134157.586325771</v>
      </c>
    </row>
    <row r="3445" spans="1:16" s="1" customFormat="1" ht="15.9" customHeight="1" x14ac:dyDescent="0.3">
      <c r="A3445" s="24" t="s">
        <v>920</v>
      </c>
      <c r="B3445" s="24"/>
      <c r="C3445" s="24"/>
      <c r="D3445" s="19">
        <v>1</v>
      </c>
      <c r="E3445" s="19" t="s">
        <v>296</v>
      </c>
      <c r="F3445" s="20">
        <v>38.745873287531737</v>
      </c>
      <c r="G3445" s="20">
        <v>39.982250606923984</v>
      </c>
      <c r="H3445" s="20">
        <v>20.581778495374095</v>
      </c>
      <c r="I3445" s="21">
        <v>0.17073996514462023</v>
      </c>
      <c r="J3445" s="21">
        <v>0.27675293034147336</v>
      </c>
      <c r="K3445" s="21">
        <v>0.24260471468409311</v>
      </c>
      <c r="L3445" s="22">
        <f t="shared" si="371"/>
        <v>77.592438311157125</v>
      </c>
      <c r="M3445" s="23">
        <f t="shared" si="375"/>
        <v>1341.6624638112544</v>
      </c>
      <c r="N3445" s="23">
        <f t="shared" si="372"/>
        <v>2143.5437250520749</v>
      </c>
      <c r="O3445" s="23">
        <f t="shared" si="374"/>
        <v>1734.5014276406168</v>
      </c>
      <c r="P3445" s="23">
        <f t="shared" si="373"/>
        <v>160044.93386760572</v>
      </c>
    </row>
    <row r="3446" spans="1:16" s="1" customFormat="1" ht="15.9" customHeight="1" x14ac:dyDescent="0.3">
      <c r="A3446" s="24" t="s">
        <v>920</v>
      </c>
      <c r="B3446" s="24"/>
      <c r="C3446" s="24"/>
      <c r="D3446" s="19">
        <v>1</v>
      </c>
      <c r="E3446" s="19" t="s">
        <v>296</v>
      </c>
      <c r="F3446" s="20">
        <v>39.22265275682178</v>
      </c>
      <c r="G3446" s="20">
        <v>42.233587829562623</v>
      </c>
      <c r="H3446" s="20">
        <v>17.862372918677419</v>
      </c>
      <c r="I3446" s="21">
        <v>0.21114746895738276</v>
      </c>
      <c r="J3446" s="21">
        <v>0.23921352750912328</v>
      </c>
      <c r="K3446" s="21">
        <v>0.23102549847166445</v>
      </c>
      <c r="L3446" s="22">
        <f t="shared" si="371"/>
        <v>80.823178038055303</v>
      </c>
      <c r="M3446" s="23">
        <f t="shared" si="375"/>
        <v>1659.1817456968629</v>
      </c>
      <c r="N3446" s="23">
        <f t="shared" si="372"/>
        <v>1852.7885331045102</v>
      </c>
      <c r="O3446" s="23">
        <f t="shared" si="374"/>
        <v>1651.7158681036997</v>
      </c>
      <c r="P3446" s="23">
        <f t="shared" si="373"/>
        <v>138898.70076732052</v>
      </c>
    </row>
    <row r="3447" spans="1:16" s="1" customFormat="1" ht="15.9" customHeight="1" x14ac:dyDescent="0.3">
      <c r="A3447" s="24" t="s">
        <v>920</v>
      </c>
      <c r="B3447" s="24"/>
      <c r="C3447" s="24"/>
      <c r="D3447" s="19">
        <v>1</v>
      </c>
      <c r="E3447" s="19" t="s">
        <v>296</v>
      </c>
      <c r="F3447" s="20">
        <v>39.34079265463356</v>
      </c>
      <c r="G3447" s="20">
        <v>42.718465505417228</v>
      </c>
      <c r="H3447" s="20">
        <v>17.258467841653044</v>
      </c>
      <c r="I3447" s="21">
        <v>0.22644585932938271</v>
      </c>
      <c r="J3447" s="21">
        <v>0.22800466169700259</v>
      </c>
      <c r="K3447" s="21">
        <v>0.22782347726978239</v>
      </c>
      <c r="L3447" s="22">
        <f t="shared" ref="L3447:L3510" si="376">100*((G3447/40.3044)/((G3447/40.3044)+(H3447/71.8444)))</f>
        <v>81.52317945000452</v>
      </c>
      <c r="M3447" s="23">
        <f t="shared" si="375"/>
        <v>1779.3954057000055</v>
      </c>
      <c r="N3447" s="23">
        <f t="shared" si="372"/>
        <v>1765.9721299434791</v>
      </c>
      <c r="O3447" s="23">
        <f t="shared" si="374"/>
        <v>1628.8230304552967</v>
      </c>
      <c r="P3447" s="23">
        <f t="shared" si="373"/>
        <v>134202.70483400498</v>
      </c>
    </row>
    <row r="3448" spans="1:16" s="1" customFormat="1" ht="15.9" customHeight="1" x14ac:dyDescent="0.3">
      <c r="A3448" s="24" t="s">
        <v>920</v>
      </c>
      <c r="B3448" s="24"/>
      <c r="C3448" s="24"/>
      <c r="D3448" s="19">
        <v>1</v>
      </c>
      <c r="E3448" s="19" t="s">
        <v>296</v>
      </c>
      <c r="F3448" s="20">
        <v>39.397980554398565</v>
      </c>
      <c r="G3448" s="20">
        <v>43.009680313113307</v>
      </c>
      <c r="H3448" s="20">
        <v>16.917353194782024</v>
      </c>
      <c r="I3448" s="21">
        <v>0.25084462908992589</v>
      </c>
      <c r="J3448" s="21">
        <v>0.21446818639028709</v>
      </c>
      <c r="K3448" s="21">
        <v>0.20967312222588086</v>
      </c>
      <c r="L3448" s="22">
        <f t="shared" si="376"/>
        <v>81.922821667022703</v>
      </c>
      <c r="M3448" s="23">
        <f t="shared" si="375"/>
        <v>1971.1191976263231</v>
      </c>
      <c r="N3448" s="23">
        <f t="shared" si="372"/>
        <v>1661.1276151366051</v>
      </c>
      <c r="O3448" s="23">
        <f t="shared" si="374"/>
        <v>1499.0571403866506</v>
      </c>
      <c r="P3448" s="23">
        <f t="shared" si="373"/>
        <v>131550.18036377933</v>
      </c>
    </row>
    <row r="3449" spans="1:16" s="1" customFormat="1" ht="15.9" customHeight="1" x14ac:dyDescent="0.3">
      <c r="A3449" s="24" t="s">
        <v>921</v>
      </c>
      <c r="B3449" s="24"/>
      <c r="C3449" s="24"/>
      <c r="D3449" s="19">
        <v>1</v>
      </c>
      <c r="E3449" s="19" t="s">
        <v>296</v>
      </c>
      <c r="F3449" s="20">
        <v>38.886411162317806</v>
      </c>
      <c r="G3449" s="20">
        <v>41.399823912607545</v>
      </c>
      <c r="H3449" s="20">
        <v>19.013485501313603</v>
      </c>
      <c r="I3449" s="21">
        <v>0.22297068538407361</v>
      </c>
      <c r="J3449" s="21">
        <v>0.25767439139440151</v>
      </c>
      <c r="K3449" s="21">
        <v>0.21963434698255246</v>
      </c>
      <c r="L3449" s="22">
        <f t="shared" si="376"/>
        <v>79.513654361414595</v>
      </c>
      <c r="M3449" s="23">
        <f t="shared" si="375"/>
        <v>1752.0877367914004</v>
      </c>
      <c r="N3449" s="23">
        <f t="shared" si="372"/>
        <v>1995.7740794237591</v>
      </c>
      <c r="O3449" s="23">
        <f t="shared" si="374"/>
        <v>1570.2748765464535</v>
      </c>
      <c r="P3449" s="23">
        <f t="shared" si="373"/>
        <v>147849.80949699535</v>
      </c>
    </row>
    <row r="3450" spans="1:16" s="1" customFormat="1" ht="15.9" customHeight="1" x14ac:dyDescent="0.3">
      <c r="A3450" s="24" t="s">
        <v>921</v>
      </c>
      <c r="B3450" s="24"/>
      <c r="C3450" s="24"/>
      <c r="D3450" s="19">
        <v>1</v>
      </c>
      <c r="E3450" s="19" t="s">
        <v>296</v>
      </c>
      <c r="F3450" s="20">
        <v>39.416613916303476</v>
      </c>
      <c r="G3450" s="20">
        <v>42.678727511026068</v>
      </c>
      <c r="H3450" s="20">
        <v>17.228583995074796</v>
      </c>
      <c r="I3450" s="21">
        <v>0.23244342476488414</v>
      </c>
      <c r="J3450" s="21">
        <v>0.22780023117484502</v>
      </c>
      <c r="K3450" s="21">
        <v>0.21583092165593873</v>
      </c>
      <c r="L3450" s="22">
        <f t="shared" si="376"/>
        <v>81.535262630139712</v>
      </c>
      <c r="M3450" s="23">
        <f t="shared" si="375"/>
        <v>1826.5238469659291</v>
      </c>
      <c r="N3450" s="23">
        <f t="shared" si="372"/>
        <v>1764.3887473847496</v>
      </c>
      <c r="O3450" s="23">
        <f t="shared" si="374"/>
        <v>1543.0823025376328</v>
      </c>
      <c r="P3450" s="23">
        <f t="shared" si="373"/>
        <v>133970.32655579157</v>
      </c>
    </row>
    <row r="3451" spans="1:16" s="1" customFormat="1" ht="15.9" customHeight="1" x14ac:dyDescent="0.3">
      <c r="A3451" s="24" t="s">
        <v>921</v>
      </c>
      <c r="B3451" s="24"/>
      <c r="C3451" s="24"/>
      <c r="D3451" s="19">
        <v>1</v>
      </c>
      <c r="E3451" s="19" t="s">
        <v>296</v>
      </c>
      <c r="F3451" s="20">
        <v>39.223068225121146</v>
      </c>
      <c r="G3451" s="20">
        <v>42.232942222901329</v>
      </c>
      <c r="H3451" s="20">
        <v>17.85720762169883</v>
      </c>
      <c r="I3451" s="21">
        <v>0.2352205610719949</v>
      </c>
      <c r="J3451" s="21">
        <v>0.23916325008063449</v>
      </c>
      <c r="K3451" s="21">
        <v>0.21239811912604811</v>
      </c>
      <c r="L3451" s="22">
        <f t="shared" si="376"/>
        <v>80.827423362054617</v>
      </c>
      <c r="M3451" s="23">
        <f t="shared" si="375"/>
        <v>1848.346385918552</v>
      </c>
      <c r="N3451" s="23">
        <f t="shared" si="372"/>
        <v>1852.3991176565294</v>
      </c>
      <c r="O3451" s="23">
        <f t="shared" si="374"/>
        <v>1518.5394947168663</v>
      </c>
      <c r="P3451" s="23">
        <f t="shared" si="373"/>
        <v>138858.53516095513</v>
      </c>
    </row>
    <row r="3452" spans="1:16" s="1" customFormat="1" ht="15.9" customHeight="1" x14ac:dyDescent="0.3">
      <c r="A3452" s="24" t="s">
        <v>921</v>
      </c>
      <c r="B3452" s="24"/>
      <c r="C3452" s="24"/>
      <c r="D3452" s="19">
        <v>1</v>
      </c>
      <c r="E3452" s="19" t="s">
        <v>296</v>
      </c>
      <c r="F3452" s="20">
        <v>39.38267670494254</v>
      </c>
      <c r="G3452" s="20">
        <v>42.653987684254844</v>
      </c>
      <c r="H3452" s="20">
        <v>17.283473389724083</v>
      </c>
      <c r="I3452" s="21">
        <v>0.24639934010765857</v>
      </c>
      <c r="J3452" s="21">
        <v>0.22661115930179856</v>
      </c>
      <c r="K3452" s="21">
        <v>0.20685172166908317</v>
      </c>
      <c r="L3452" s="22">
        <f t="shared" si="376"/>
        <v>81.47857667455871</v>
      </c>
      <c r="M3452" s="23">
        <f t="shared" si="375"/>
        <v>1936.1884339750004</v>
      </c>
      <c r="N3452" s="23">
        <f t="shared" si="372"/>
        <v>1755.1789892479173</v>
      </c>
      <c r="O3452" s="23">
        <f t="shared" si="374"/>
        <v>1478.885548502775</v>
      </c>
      <c r="P3452" s="23">
        <f t="shared" si="373"/>
        <v>134397.14922024947</v>
      </c>
    </row>
    <row r="3453" spans="1:16" s="1" customFormat="1" ht="15.9" customHeight="1" x14ac:dyDescent="0.3">
      <c r="A3453" s="24" t="s">
        <v>922</v>
      </c>
      <c r="B3453" s="24"/>
      <c r="C3453" s="24"/>
      <c r="D3453" s="19">
        <v>1</v>
      </c>
      <c r="E3453" s="19" t="s">
        <v>296</v>
      </c>
      <c r="F3453" s="20">
        <v>38.033885147692978</v>
      </c>
      <c r="G3453" s="20">
        <v>37.868362458870223</v>
      </c>
      <c r="H3453" s="20">
        <v>23.38623312454304</v>
      </c>
      <c r="I3453" s="21">
        <v>0.13472972813152034</v>
      </c>
      <c r="J3453" s="21">
        <v>0.31524228027192658</v>
      </c>
      <c r="K3453" s="21">
        <v>0.26154726049033639</v>
      </c>
      <c r="L3453" s="22">
        <f t="shared" si="376"/>
        <v>74.269255259530127</v>
      </c>
      <c r="M3453" s="23">
        <f t="shared" si="375"/>
        <v>1058.6965906924434</v>
      </c>
      <c r="N3453" s="23">
        <f t="shared" si="372"/>
        <v>2441.6565740215833</v>
      </c>
      <c r="O3453" s="23">
        <f t="shared" si="374"/>
        <v>1869.9310823645983</v>
      </c>
      <c r="P3453" s="23">
        <f t="shared" si="373"/>
        <v>181852.51263252751</v>
      </c>
    </row>
    <row r="3454" spans="1:16" s="1" customFormat="1" ht="15.9" customHeight="1" x14ac:dyDescent="0.3">
      <c r="A3454" s="24" t="s">
        <v>922</v>
      </c>
      <c r="B3454" s="24"/>
      <c r="C3454" s="24"/>
      <c r="D3454" s="19">
        <v>1</v>
      </c>
      <c r="E3454" s="19" t="s">
        <v>296</v>
      </c>
      <c r="F3454" s="20">
        <v>39.241670225592877</v>
      </c>
      <c r="G3454" s="20">
        <v>42.624315337883303</v>
      </c>
      <c r="H3454" s="20">
        <v>17.455813932755461</v>
      </c>
      <c r="I3454" s="21">
        <v>0.2422284936401376</v>
      </c>
      <c r="J3454" s="21">
        <v>0.22738875169077735</v>
      </c>
      <c r="K3454" s="21">
        <v>0.20858325843742725</v>
      </c>
      <c r="L3454" s="22">
        <f t="shared" si="376"/>
        <v>81.317805962952576</v>
      </c>
      <c r="M3454" s="23">
        <f t="shared" si="375"/>
        <v>1903.4142200230835</v>
      </c>
      <c r="N3454" s="23">
        <f t="shared" si="372"/>
        <v>1761.2017015783238</v>
      </c>
      <c r="O3454" s="23">
        <f t="shared" si="374"/>
        <v>1491.2651636335688</v>
      </c>
      <c r="P3454" s="23">
        <f t="shared" si="373"/>
        <v>135737.27785968478</v>
      </c>
    </row>
    <row r="3455" spans="1:16" s="1" customFormat="1" ht="15.9" customHeight="1" x14ac:dyDescent="0.3">
      <c r="A3455" s="24" t="s">
        <v>922</v>
      </c>
      <c r="B3455" s="24"/>
      <c r="C3455" s="24"/>
      <c r="D3455" s="19">
        <v>1</v>
      </c>
      <c r="E3455" s="19" t="s">
        <v>296</v>
      </c>
      <c r="F3455" s="20">
        <v>39.336165681078725</v>
      </c>
      <c r="G3455" s="20">
        <v>43.026211316046172</v>
      </c>
      <c r="H3455" s="20">
        <v>16.951102557796709</v>
      </c>
      <c r="I3455" s="21">
        <v>0.2664752903749536</v>
      </c>
      <c r="J3455" s="21">
        <v>0.2215667555552592</v>
      </c>
      <c r="K3455" s="21">
        <v>0.19847839914818255</v>
      </c>
      <c r="L3455" s="22">
        <f t="shared" si="376"/>
        <v>81.898985855862421</v>
      </c>
      <c r="M3455" s="23">
        <f t="shared" si="375"/>
        <v>2093.9438187565111</v>
      </c>
      <c r="N3455" s="23">
        <f t="shared" si="372"/>
        <v>1716.1084002421132</v>
      </c>
      <c r="O3455" s="23">
        <f t="shared" si="374"/>
        <v>1419.0205129633414</v>
      </c>
      <c r="P3455" s="23">
        <f t="shared" si="373"/>
        <v>131812.61709017659</v>
      </c>
    </row>
    <row r="3456" spans="1:16" s="1" customFormat="1" ht="15.9" customHeight="1" x14ac:dyDescent="0.3">
      <c r="A3456" s="24" t="s">
        <v>922</v>
      </c>
      <c r="B3456" s="24"/>
      <c r="C3456" s="24"/>
      <c r="D3456" s="19">
        <v>1</v>
      </c>
      <c r="E3456" s="19" t="s">
        <v>296</v>
      </c>
      <c r="F3456" s="20">
        <v>39.383825391489374</v>
      </c>
      <c r="G3456" s="20">
        <v>43.332804014859221</v>
      </c>
      <c r="H3456" s="20">
        <v>16.607580785327698</v>
      </c>
      <c r="I3456" s="21">
        <v>0.26662079441452774</v>
      </c>
      <c r="J3456" s="21">
        <v>0.21057579939652285</v>
      </c>
      <c r="K3456" s="21">
        <v>0.19859321451266548</v>
      </c>
      <c r="L3456" s="22">
        <f t="shared" si="376"/>
        <v>82.304169284224997</v>
      </c>
      <c r="M3456" s="23">
        <f t="shared" si="375"/>
        <v>2095.0871791177728</v>
      </c>
      <c r="N3456" s="23">
        <f t="shared" si="372"/>
        <v>1630.979780005599</v>
      </c>
      <c r="O3456" s="23">
        <f t="shared" si="374"/>
        <v>1419.8413849479193</v>
      </c>
      <c r="P3456" s="23">
        <f t="shared" si="373"/>
        <v>129141.37469150621</v>
      </c>
    </row>
    <row r="3457" spans="1:16" s="1" customFormat="1" ht="15.9" customHeight="1" x14ac:dyDescent="0.3">
      <c r="A3457" s="24" t="s">
        <v>923</v>
      </c>
      <c r="B3457" s="24"/>
      <c r="C3457" s="24"/>
      <c r="D3457" s="19">
        <v>1</v>
      </c>
      <c r="E3457" s="19" t="s">
        <v>296</v>
      </c>
      <c r="F3457" s="20">
        <v>38.432737526835879</v>
      </c>
      <c r="G3457" s="20">
        <v>38.769782647445631</v>
      </c>
      <c r="H3457" s="20">
        <v>22.078994052831984</v>
      </c>
      <c r="I3457" s="21">
        <v>0.1650006269826991</v>
      </c>
      <c r="J3457" s="21">
        <v>0.30022652239492414</v>
      </c>
      <c r="K3457" s="21">
        <v>0.25325862350888634</v>
      </c>
      <c r="L3457" s="22">
        <f t="shared" si="376"/>
        <v>75.787356260630261</v>
      </c>
      <c r="M3457" s="23">
        <f t="shared" si="375"/>
        <v>1296.563154036611</v>
      </c>
      <c r="N3457" s="23">
        <f t="shared" si="372"/>
        <v>2325.3545224608797</v>
      </c>
      <c r="O3457" s="23">
        <f t="shared" si="374"/>
        <v>1810.6715057473821</v>
      </c>
      <c r="P3457" s="23">
        <f t="shared" si="373"/>
        <v>171687.35655390343</v>
      </c>
    </row>
    <row r="3458" spans="1:16" s="1" customFormat="1" ht="15.9" customHeight="1" x14ac:dyDescent="0.3">
      <c r="A3458" s="24" t="s">
        <v>923</v>
      </c>
      <c r="B3458" s="24"/>
      <c r="C3458" s="24"/>
      <c r="D3458" s="19">
        <v>1</v>
      </c>
      <c r="E3458" s="19" t="s">
        <v>296</v>
      </c>
      <c r="F3458" s="20">
        <v>39.217429446794753</v>
      </c>
      <c r="G3458" s="20">
        <v>42.410139910331495</v>
      </c>
      <c r="H3458" s="20">
        <v>17.692931717999272</v>
      </c>
      <c r="I3458" s="21">
        <v>0.2192215148002486</v>
      </c>
      <c r="J3458" s="21">
        <v>0.23294463287680894</v>
      </c>
      <c r="K3458" s="21">
        <v>0.22733277719740766</v>
      </c>
      <c r="L3458" s="22">
        <f t="shared" si="376"/>
        <v>81.034666518956769</v>
      </c>
      <c r="M3458" s="23">
        <f t="shared" si="375"/>
        <v>1722.6270218469951</v>
      </c>
      <c r="N3458" s="23">
        <f t="shared" ref="N3458:N3521" si="377">J3458*10000/1.2911</f>
        <v>1804.2338538982958</v>
      </c>
      <c r="O3458" s="23">
        <f t="shared" si="374"/>
        <v>1625.3147722700198</v>
      </c>
      <c r="P3458" s="23">
        <f t="shared" ref="P3458:P3521" si="378">H3458*10000/1.286</f>
        <v>137581.11755831473</v>
      </c>
    </row>
    <row r="3459" spans="1:16" s="1" customFormat="1" ht="15.9" customHeight="1" x14ac:dyDescent="0.3">
      <c r="A3459" s="24" t="s">
        <v>923</v>
      </c>
      <c r="B3459" s="24"/>
      <c r="C3459" s="24"/>
      <c r="D3459" s="19">
        <v>1</v>
      </c>
      <c r="E3459" s="19" t="s">
        <v>296</v>
      </c>
      <c r="F3459" s="20">
        <v>39.354492288743998</v>
      </c>
      <c r="G3459" s="20">
        <v>42.477091931489305</v>
      </c>
      <c r="H3459" s="20">
        <v>17.491908825869704</v>
      </c>
      <c r="I3459" s="21">
        <v>0.22446284784293719</v>
      </c>
      <c r="J3459" s="21">
        <v>0.22854050063701087</v>
      </c>
      <c r="K3459" s="21">
        <v>0.223503605417045</v>
      </c>
      <c r="L3459" s="22">
        <f t="shared" si="376"/>
        <v>81.233715909659836</v>
      </c>
      <c r="M3459" s="23">
        <f t="shared" si="375"/>
        <v>1763.8130429273708</v>
      </c>
      <c r="N3459" s="23">
        <f t="shared" si="377"/>
        <v>1770.1223812021601</v>
      </c>
      <c r="O3459" s="23">
        <f t="shared" si="374"/>
        <v>1597.9381240941229</v>
      </c>
      <c r="P3459" s="23">
        <f t="shared" si="378"/>
        <v>136017.95354486551</v>
      </c>
    </row>
    <row r="3460" spans="1:16" s="1" customFormat="1" ht="15.9" customHeight="1" x14ac:dyDescent="0.3">
      <c r="A3460" s="24" t="s">
        <v>923</v>
      </c>
      <c r="B3460" s="24"/>
      <c r="C3460" s="24"/>
      <c r="D3460" s="19">
        <v>1</v>
      </c>
      <c r="E3460" s="19" t="s">
        <v>296</v>
      </c>
      <c r="F3460" s="20">
        <v>39.302440753180413</v>
      </c>
      <c r="G3460" s="20">
        <v>42.581925747380986</v>
      </c>
      <c r="H3460" s="20">
        <v>17.440468968815505</v>
      </c>
      <c r="I3460" s="21">
        <v>0.22820538065477483</v>
      </c>
      <c r="J3460" s="21">
        <v>0.22675100826836991</v>
      </c>
      <c r="K3460" s="21">
        <v>0.22020814169993874</v>
      </c>
      <c r="L3460" s="22">
        <f t="shared" si="376"/>
        <v>81.316050823258934</v>
      </c>
      <c r="M3460" s="23">
        <f t="shared" si="375"/>
        <v>1793.2215987331044</v>
      </c>
      <c r="N3460" s="23">
        <f t="shared" si="377"/>
        <v>1756.2621661247767</v>
      </c>
      <c r="O3460" s="23">
        <f t="shared" si="374"/>
        <v>1574.3772195605829</v>
      </c>
      <c r="P3460" s="23">
        <f t="shared" si="378"/>
        <v>135617.95465641917</v>
      </c>
    </row>
    <row r="3461" spans="1:16" s="1" customFormat="1" ht="15.9" customHeight="1" x14ac:dyDescent="0.3">
      <c r="A3461" s="24" t="s">
        <v>924</v>
      </c>
      <c r="B3461" s="24"/>
      <c r="C3461" s="24"/>
      <c r="D3461" s="19">
        <v>1</v>
      </c>
      <c r="E3461" s="19" t="s">
        <v>296</v>
      </c>
      <c r="F3461" s="20">
        <v>39.264127242539608</v>
      </c>
      <c r="G3461" s="20">
        <v>41.800215477352516</v>
      </c>
      <c r="H3461" s="20">
        <v>18.260529139273633</v>
      </c>
      <c r="I3461" s="21">
        <v>0.20328164623168404</v>
      </c>
      <c r="J3461" s="21">
        <v>0.24151921938616339</v>
      </c>
      <c r="K3461" s="21">
        <v>0.23032727521640275</v>
      </c>
      <c r="L3461" s="22">
        <f t="shared" si="376"/>
        <v>80.31661554717833</v>
      </c>
      <c r="M3461" s="23">
        <f t="shared" si="375"/>
        <v>1597.372671944712</v>
      </c>
      <c r="N3461" s="23">
        <f t="shared" si="377"/>
        <v>1870.6468854942559</v>
      </c>
      <c r="O3461" s="23">
        <f t="shared" si="374"/>
        <v>1646.7239237606545</v>
      </c>
      <c r="P3461" s="23">
        <f t="shared" si="378"/>
        <v>141994.78335360525</v>
      </c>
    </row>
    <row r="3462" spans="1:16" s="1" customFormat="1" ht="15.9" customHeight="1" x14ac:dyDescent="0.3">
      <c r="A3462" s="24" t="s">
        <v>924</v>
      </c>
      <c r="B3462" s="24"/>
      <c r="C3462" s="24"/>
      <c r="D3462" s="19">
        <v>1</v>
      </c>
      <c r="E3462" s="19" t="s">
        <v>296</v>
      </c>
      <c r="F3462" s="20">
        <v>39.387523365440494</v>
      </c>
      <c r="G3462" s="20">
        <v>42.733721103321813</v>
      </c>
      <c r="H3462" s="20">
        <v>17.206892284210255</v>
      </c>
      <c r="I3462" s="21">
        <v>0.22684214228209132</v>
      </c>
      <c r="J3462" s="21">
        <v>0.22520733604645482</v>
      </c>
      <c r="K3462" s="21">
        <v>0.21981376869889521</v>
      </c>
      <c r="L3462" s="22">
        <f t="shared" si="376"/>
        <v>81.573586112786018</v>
      </c>
      <c r="M3462" s="23">
        <f t="shared" si="375"/>
        <v>1782.5093688676043</v>
      </c>
      <c r="N3462" s="23">
        <f t="shared" si="377"/>
        <v>1744.3059100492205</v>
      </c>
      <c r="O3462" s="23">
        <f t="shared" si="374"/>
        <v>1571.5576513826784</v>
      </c>
      <c r="P3462" s="23">
        <f t="shared" si="378"/>
        <v>133801.65073258363</v>
      </c>
    </row>
    <row r="3463" spans="1:16" s="1" customFormat="1" ht="15.9" customHeight="1" x14ac:dyDescent="0.3">
      <c r="A3463" s="24" t="s">
        <v>924</v>
      </c>
      <c r="B3463" s="24"/>
      <c r="C3463" s="24"/>
      <c r="D3463" s="19">
        <v>1</v>
      </c>
      <c r="E3463" s="19" t="s">
        <v>296</v>
      </c>
      <c r="F3463" s="20">
        <v>39.456391384716269</v>
      </c>
      <c r="G3463" s="20">
        <v>42.691130505741278</v>
      </c>
      <c r="H3463" s="20">
        <v>17.174724160718768</v>
      </c>
      <c r="I3463" s="21">
        <v>0.23592517364977311</v>
      </c>
      <c r="J3463" s="21">
        <v>0.22686035836149088</v>
      </c>
      <c r="K3463" s="21">
        <v>0.21496841681242834</v>
      </c>
      <c r="L3463" s="22">
        <f t="shared" si="376"/>
        <v>81.58672104688894</v>
      </c>
      <c r="M3463" s="23">
        <f t="shared" si="375"/>
        <v>1853.8831812806311</v>
      </c>
      <c r="N3463" s="23">
        <f t="shared" si="377"/>
        <v>1757.1091190573225</v>
      </c>
      <c r="O3463" s="23">
        <f t="shared" si="374"/>
        <v>1536.9158276430139</v>
      </c>
      <c r="P3463" s="23">
        <f t="shared" si="378"/>
        <v>133551.50980341187</v>
      </c>
    </row>
    <row r="3464" spans="1:16" s="1" customFormat="1" ht="15.9" customHeight="1" x14ac:dyDescent="0.3">
      <c r="A3464" s="24" t="s">
        <v>925</v>
      </c>
      <c r="B3464" s="24"/>
      <c r="C3464" s="24"/>
      <c r="D3464" s="19">
        <v>1</v>
      </c>
      <c r="E3464" s="19" t="s">
        <v>296</v>
      </c>
      <c r="F3464" s="20">
        <v>37.830844458789045</v>
      </c>
      <c r="G3464" s="20">
        <v>36.780669176087976</v>
      </c>
      <c r="H3464" s="20">
        <v>24.610576355147288</v>
      </c>
      <c r="I3464" s="21">
        <v>0.13301649330800791</v>
      </c>
      <c r="J3464" s="21">
        <v>0.3489584909098028</v>
      </c>
      <c r="K3464" s="21">
        <v>0.29593502575787461</v>
      </c>
      <c r="L3464" s="22">
        <f t="shared" si="376"/>
        <v>72.707610148628476</v>
      </c>
      <c r="M3464" s="23">
        <f t="shared" si="375"/>
        <v>1045.2341136885741</v>
      </c>
      <c r="N3464" s="23">
        <f t="shared" si="377"/>
        <v>2702.7998676307243</v>
      </c>
      <c r="O3464" s="23">
        <f t="shared" si="374"/>
        <v>2115.7862712366814</v>
      </c>
      <c r="P3464" s="23">
        <f t="shared" si="378"/>
        <v>191373.06652525108</v>
      </c>
    </row>
    <row r="3465" spans="1:16" s="1" customFormat="1" ht="15.9" customHeight="1" x14ac:dyDescent="0.3">
      <c r="A3465" s="24" t="s">
        <v>925</v>
      </c>
      <c r="B3465" s="24"/>
      <c r="C3465" s="24"/>
      <c r="D3465" s="19">
        <v>1</v>
      </c>
      <c r="E3465" s="19" t="s">
        <v>296</v>
      </c>
      <c r="F3465" s="20">
        <v>39.176167944762561</v>
      </c>
      <c r="G3465" s="20">
        <v>42.461642851641578</v>
      </c>
      <c r="H3465" s="20">
        <v>17.695528595986165</v>
      </c>
      <c r="I3465" s="21">
        <v>0.24540430458323248</v>
      </c>
      <c r="J3465" s="21">
        <v>0.22486130555830103</v>
      </c>
      <c r="K3465" s="21">
        <v>0.1963949974681643</v>
      </c>
      <c r="L3465" s="22">
        <f t="shared" si="376"/>
        <v>81.051057747718886</v>
      </c>
      <c r="M3465" s="23">
        <f t="shared" si="375"/>
        <v>1928.3695158198373</v>
      </c>
      <c r="N3465" s="23">
        <f t="shared" si="377"/>
        <v>1741.6257885392383</v>
      </c>
      <c r="O3465" s="23">
        <f t="shared" si="374"/>
        <v>1404.1252410678794</v>
      </c>
      <c r="P3465" s="23">
        <f t="shared" si="378"/>
        <v>137601.31101077888</v>
      </c>
    </row>
    <row r="3466" spans="1:16" s="1" customFormat="1" ht="15.9" customHeight="1" x14ac:dyDescent="0.3">
      <c r="A3466" s="24" t="s">
        <v>925</v>
      </c>
      <c r="B3466" s="24"/>
      <c r="C3466" s="24"/>
      <c r="D3466" s="19">
        <v>1</v>
      </c>
      <c r="E3466" s="19" t="s">
        <v>296</v>
      </c>
      <c r="F3466" s="20">
        <v>39.349772028041819</v>
      </c>
      <c r="G3466" s="20">
        <v>42.71829043143093</v>
      </c>
      <c r="H3466" s="20">
        <v>17.257551729235779</v>
      </c>
      <c r="I3466" s="21">
        <v>0.24774709805798134</v>
      </c>
      <c r="J3466" s="21">
        <v>0.22629334090380943</v>
      </c>
      <c r="K3466" s="21">
        <v>0.20034537232969063</v>
      </c>
      <c r="L3466" s="22">
        <f t="shared" si="376"/>
        <v>81.523917294178688</v>
      </c>
      <c r="M3466" s="23">
        <f t="shared" si="375"/>
        <v>1946.7790197861177</v>
      </c>
      <c r="N3466" s="23">
        <f t="shared" si="377"/>
        <v>1752.7173797832038</v>
      </c>
      <c r="O3466" s="23">
        <f t="shared" si="374"/>
        <v>1432.3684301829601</v>
      </c>
      <c r="P3466" s="23">
        <f t="shared" si="378"/>
        <v>134195.58109825643</v>
      </c>
    </row>
    <row r="3467" spans="1:16" s="1" customFormat="1" ht="15.9" customHeight="1" x14ac:dyDescent="0.3">
      <c r="A3467" s="24" t="s">
        <v>926</v>
      </c>
      <c r="B3467" s="24"/>
      <c r="C3467" s="24"/>
      <c r="D3467" s="19">
        <v>1</v>
      </c>
      <c r="E3467" s="19" t="s">
        <v>296</v>
      </c>
      <c r="F3467" s="20">
        <v>39.131212748228762</v>
      </c>
      <c r="G3467" s="20">
        <v>42.621552666046696</v>
      </c>
      <c r="H3467" s="20">
        <v>17.570012043256348</v>
      </c>
      <c r="I3467" s="21">
        <v>0.22161964619233579</v>
      </c>
      <c r="J3467" s="21">
        <v>0.23515307058604515</v>
      </c>
      <c r="K3467" s="21">
        <v>0.22044982568981616</v>
      </c>
      <c r="L3467" s="22">
        <f t="shared" si="376"/>
        <v>81.217550921476871</v>
      </c>
      <c r="M3467" s="23">
        <f t="shared" si="375"/>
        <v>1741.4713672193602</v>
      </c>
      <c r="N3467" s="23">
        <f t="shared" si="377"/>
        <v>1821.3389403303013</v>
      </c>
      <c r="O3467" s="23">
        <f t="shared" si="374"/>
        <v>1576.1051382699377</v>
      </c>
      <c r="P3467" s="23">
        <f t="shared" si="378"/>
        <v>136625.28805020486</v>
      </c>
    </row>
    <row r="3468" spans="1:16" s="1" customFormat="1" ht="15.9" customHeight="1" x14ac:dyDescent="0.3">
      <c r="A3468" s="24" t="s">
        <v>926</v>
      </c>
      <c r="B3468" s="24"/>
      <c r="C3468" s="24"/>
      <c r="D3468" s="19">
        <v>1</v>
      </c>
      <c r="E3468" s="19" t="s">
        <v>296</v>
      </c>
      <c r="F3468" s="20">
        <v>39.344032964947971</v>
      </c>
      <c r="G3468" s="20">
        <v>43.36122413124032</v>
      </c>
      <c r="H3468" s="20">
        <v>16.616216505448126</v>
      </c>
      <c r="I3468" s="21">
        <v>0.23669772232056818</v>
      </c>
      <c r="J3468" s="21">
        <v>0.22021508164902773</v>
      </c>
      <c r="K3468" s="21">
        <v>0.22161359439399025</v>
      </c>
      <c r="L3468" s="22">
        <f t="shared" si="376"/>
        <v>82.306146903725946</v>
      </c>
      <c r="M3468" s="23">
        <f t="shared" si="375"/>
        <v>1859.9538136143972</v>
      </c>
      <c r="N3468" s="23">
        <f t="shared" si="377"/>
        <v>1705.6392351407926</v>
      </c>
      <c r="O3468" s="23">
        <f t="shared" si="374"/>
        <v>1584.425497919427</v>
      </c>
      <c r="P3468" s="23">
        <f t="shared" si="378"/>
        <v>129208.52648093409</v>
      </c>
    </row>
    <row r="3469" spans="1:16" s="1" customFormat="1" ht="15.9" customHeight="1" x14ac:dyDescent="0.3">
      <c r="A3469" s="24" t="s">
        <v>927</v>
      </c>
      <c r="B3469" s="24"/>
      <c r="C3469" s="24"/>
      <c r="D3469" s="19">
        <v>1</v>
      </c>
      <c r="E3469" s="19" t="s">
        <v>296</v>
      </c>
      <c r="F3469" s="20">
        <v>38.286846199237225</v>
      </c>
      <c r="G3469" s="20">
        <v>37.153527533943787</v>
      </c>
      <c r="H3469" s="20">
        <v>23.807198778823427</v>
      </c>
      <c r="I3469" s="21">
        <v>0.10753568885597006</v>
      </c>
      <c r="J3469" s="21">
        <v>0.33702495214979927</v>
      </c>
      <c r="K3469" s="21">
        <v>0.30786684698979616</v>
      </c>
      <c r="L3469" s="22">
        <f t="shared" si="376"/>
        <v>73.557848004784503</v>
      </c>
      <c r="M3469" s="23">
        <f t="shared" si="375"/>
        <v>845.00777035965791</v>
      </c>
      <c r="N3469" s="23">
        <f t="shared" si="377"/>
        <v>2610.370630855854</v>
      </c>
      <c r="O3469" s="23">
        <f t="shared" si="374"/>
        <v>2201.0927789361276</v>
      </c>
      <c r="P3469" s="23">
        <f t="shared" si="378"/>
        <v>185125.96251029102</v>
      </c>
    </row>
    <row r="3470" spans="1:16" s="1" customFormat="1" ht="15.9" customHeight="1" x14ac:dyDescent="0.3">
      <c r="A3470" s="24" t="s">
        <v>927</v>
      </c>
      <c r="B3470" s="24"/>
      <c r="C3470" s="24"/>
      <c r="D3470" s="19">
        <v>1</v>
      </c>
      <c r="E3470" s="19" t="s">
        <v>296</v>
      </c>
      <c r="F3470" s="20">
        <v>39.341667875003907</v>
      </c>
      <c r="G3470" s="20">
        <v>43.107494458778426</v>
      </c>
      <c r="H3470" s="20">
        <v>16.90528120069931</v>
      </c>
      <c r="I3470" s="21">
        <v>0.21890452020820289</v>
      </c>
      <c r="J3470" s="21">
        <v>0.23273598651893973</v>
      </c>
      <c r="K3470" s="21">
        <v>0.19391595879119949</v>
      </c>
      <c r="L3470" s="22">
        <f t="shared" si="376"/>
        <v>81.966992725311712</v>
      </c>
      <c r="M3470" s="23">
        <f t="shared" si="375"/>
        <v>1720.1361009602617</v>
      </c>
      <c r="N3470" s="23">
        <f t="shared" si="377"/>
        <v>1802.6178182862654</v>
      </c>
      <c r="O3470" s="23">
        <f t="shared" si="374"/>
        <v>1386.4013640609101</v>
      </c>
      <c r="P3470" s="23">
        <f t="shared" si="378"/>
        <v>131456.30793700862</v>
      </c>
    </row>
    <row r="3471" spans="1:16" s="1" customFormat="1" ht="15.9" customHeight="1" x14ac:dyDescent="0.3">
      <c r="A3471" s="24" t="s">
        <v>927</v>
      </c>
      <c r="B3471" s="24"/>
      <c r="C3471" s="24"/>
      <c r="D3471" s="19">
        <v>1</v>
      </c>
      <c r="E3471" s="19" t="s">
        <v>296</v>
      </c>
      <c r="F3471" s="20">
        <v>39.390254443038984</v>
      </c>
      <c r="G3471" s="20">
        <v>43.302572153629946</v>
      </c>
      <c r="H3471" s="20">
        <v>16.654231542326436</v>
      </c>
      <c r="I3471" s="21">
        <v>0.22782082515553714</v>
      </c>
      <c r="J3471" s="21">
        <v>0.2225078608419567</v>
      </c>
      <c r="K3471" s="21">
        <v>0.20261317500713766</v>
      </c>
      <c r="L3471" s="22">
        <f t="shared" si="376"/>
        <v>82.253092768227077</v>
      </c>
      <c r="M3471" s="23">
        <f t="shared" si="375"/>
        <v>1790.1997890581265</v>
      </c>
      <c r="N3471" s="23">
        <f t="shared" si="377"/>
        <v>1723.3975744865363</v>
      </c>
      <c r="O3471" s="23">
        <f t="shared" si="374"/>
        <v>1448.5820762646574</v>
      </c>
      <c r="P3471" s="23">
        <f t="shared" si="378"/>
        <v>129504.13329958347</v>
      </c>
    </row>
    <row r="3472" spans="1:16" s="1" customFormat="1" ht="15.9" customHeight="1" x14ac:dyDescent="0.3">
      <c r="A3472" s="24" t="s">
        <v>927</v>
      </c>
      <c r="B3472" s="24"/>
      <c r="C3472" s="24"/>
      <c r="D3472" s="19">
        <v>1</v>
      </c>
      <c r="E3472" s="19" t="s">
        <v>296</v>
      </c>
      <c r="F3472" s="20">
        <v>39.367993880264912</v>
      </c>
      <c r="G3472" s="20">
        <v>43.374650037588061</v>
      </c>
      <c r="H3472" s="20">
        <v>16.598040181476954</v>
      </c>
      <c r="I3472" s="21">
        <v>0.24183160085045446</v>
      </c>
      <c r="J3472" s="21">
        <v>0.21669971792574128</v>
      </c>
      <c r="K3472" s="21">
        <v>0.20078458189388362</v>
      </c>
      <c r="L3472" s="22">
        <f t="shared" si="376"/>
        <v>82.326585293079617</v>
      </c>
      <c r="M3472" s="23">
        <f t="shared" si="375"/>
        <v>1900.2954648000509</v>
      </c>
      <c r="N3472" s="23">
        <f t="shared" si="377"/>
        <v>1678.4115709529958</v>
      </c>
      <c r="O3472" s="23">
        <f t="shared" si="374"/>
        <v>1435.5085571879861</v>
      </c>
      <c r="P3472" s="23">
        <f t="shared" si="378"/>
        <v>129067.18648115828</v>
      </c>
    </row>
    <row r="3473" spans="1:16" s="1" customFormat="1" ht="15.9" customHeight="1" x14ac:dyDescent="0.3">
      <c r="A3473" s="24" t="s">
        <v>927</v>
      </c>
      <c r="B3473" s="24"/>
      <c r="C3473" s="24"/>
      <c r="D3473" s="19">
        <v>1</v>
      </c>
      <c r="E3473" s="19" t="s">
        <v>296</v>
      </c>
      <c r="F3473" s="20">
        <v>39.315615590042405</v>
      </c>
      <c r="G3473" s="20">
        <v>43.040518042192112</v>
      </c>
      <c r="H3473" s="20">
        <v>16.975412384318449</v>
      </c>
      <c r="I3473" s="21">
        <v>0.24913542111050907</v>
      </c>
      <c r="J3473" s="21">
        <v>0.21706749180540816</v>
      </c>
      <c r="K3473" s="21">
        <v>0.20225107053111541</v>
      </c>
      <c r="L3473" s="22">
        <f t="shared" si="376"/>
        <v>81.882663773888382</v>
      </c>
      <c r="M3473" s="23">
        <f t="shared" si="375"/>
        <v>1957.6883632760416</v>
      </c>
      <c r="N3473" s="23">
        <f t="shared" si="377"/>
        <v>1681.2601022802894</v>
      </c>
      <c r="O3473" s="23">
        <f t="shared" si="374"/>
        <v>1445.9932117760447</v>
      </c>
      <c r="P3473" s="23">
        <f t="shared" si="378"/>
        <v>132001.65151102992</v>
      </c>
    </row>
    <row r="3474" spans="1:16" s="1" customFormat="1" ht="15.9" customHeight="1" x14ac:dyDescent="0.3">
      <c r="A3474" s="24" t="s">
        <v>928</v>
      </c>
      <c r="B3474" s="24"/>
      <c r="C3474" s="24"/>
      <c r="D3474" s="19">
        <v>1</v>
      </c>
      <c r="E3474" s="19" t="s">
        <v>296</v>
      </c>
      <c r="F3474" s="20">
        <v>39.311109267319317</v>
      </c>
      <c r="G3474" s="20">
        <v>43.305320713813764</v>
      </c>
      <c r="H3474" s="20">
        <v>16.705128164748444</v>
      </c>
      <c r="I3474" s="21">
        <v>0.2576451360070815</v>
      </c>
      <c r="J3474" s="21">
        <v>0.21355043706099081</v>
      </c>
      <c r="K3474" s="21">
        <v>0.20724628105040352</v>
      </c>
      <c r="L3474" s="22">
        <f t="shared" si="376"/>
        <v>82.209434546019594</v>
      </c>
      <c r="M3474" s="23">
        <f t="shared" si="375"/>
        <v>2024.5570957652171</v>
      </c>
      <c r="N3474" s="23">
        <f t="shared" si="377"/>
        <v>1654.0193405699856</v>
      </c>
      <c r="O3474" s="23">
        <f t="shared" si="374"/>
        <v>1481.7064492057161</v>
      </c>
      <c r="P3474" s="23">
        <f t="shared" si="378"/>
        <v>129899.90796849491</v>
      </c>
    </row>
    <row r="3475" spans="1:16" s="1" customFormat="1" ht="15.9" customHeight="1" x14ac:dyDescent="0.3">
      <c r="A3475" s="24" t="s">
        <v>929</v>
      </c>
      <c r="B3475" s="24"/>
      <c r="C3475" s="24"/>
      <c r="D3475" s="19">
        <v>1</v>
      </c>
      <c r="E3475" s="19" t="s">
        <v>296</v>
      </c>
      <c r="F3475" s="20">
        <v>38.251240965679486</v>
      </c>
      <c r="G3475" s="20">
        <v>37.646167810019413</v>
      </c>
      <c r="H3475" s="20">
        <v>23.400872516499327</v>
      </c>
      <c r="I3475" s="21">
        <v>0.13190051736803296</v>
      </c>
      <c r="J3475" s="21">
        <v>0.31936748133084497</v>
      </c>
      <c r="K3475" s="21">
        <v>0.25045070910287742</v>
      </c>
      <c r="L3475" s="22">
        <f t="shared" si="376"/>
        <v>74.144640584038655</v>
      </c>
      <c r="M3475" s="23">
        <f t="shared" si="375"/>
        <v>1036.4648543771252</v>
      </c>
      <c r="N3475" s="23">
        <f t="shared" si="377"/>
        <v>2473.60763171594</v>
      </c>
      <c r="O3475" s="23">
        <f t="shared" si="374"/>
        <v>1790.5963330440939</v>
      </c>
      <c r="P3475" s="23">
        <f t="shared" si="378"/>
        <v>181966.34927293411</v>
      </c>
    </row>
    <row r="3476" spans="1:16" s="1" customFormat="1" ht="15.9" customHeight="1" x14ac:dyDescent="0.3">
      <c r="A3476" s="24" t="s">
        <v>929</v>
      </c>
      <c r="B3476" s="24"/>
      <c r="C3476" s="24"/>
      <c r="D3476" s="19">
        <v>1</v>
      </c>
      <c r="E3476" s="19" t="s">
        <v>296</v>
      </c>
      <c r="F3476" s="20">
        <v>39.255010155197049</v>
      </c>
      <c r="G3476" s="20">
        <v>43.025760328271886</v>
      </c>
      <c r="H3476" s="20">
        <v>17.049733074980015</v>
      </c>
      <c r="I3476" s="21">
        <v>0.2410365213690179</v>
      </c>
      <c r="J3476" s="21">
        <v>0.22474251423959371</v>
      </c>
      <c r="K3476" s="21">
        <v>0.20371740594244997</v>
      </c>
      <c r="L3476" s="22">
        <f t="shared" si="376"/>
        <v>81.812663556541636</v>
      </c>
      <c r="M3476" s="23">
        <f t="shared" si="375"/>
        <v>1894.0477869638373</v>
      </c>
      <c r="N3476" s="23">
        <f t="shared" si="377"/>
        <v>1740.7057101664761</v>
      </c>
      <c r="O3476" s="23">
        <f t="shared" si="374"/>
        <v>1456.4767708761706</v>
      </c>
      <c r="P3476" s="23">
        <f t="shared" si="378"/>
        <v>132579.57290031115</v>
      </c>
    </row>
    <row r="3477" spans="1:16" s="1" customFormat="1" ht="15.9" customHeight="1" x14ac:dyDescent="0.3">
      <c r="A3477" s="24" t="s">
        <v>929</v>
      </c>
      <c r="B3477" s="24"/>
      <c r="C3477" s="24"/>
      <c r="D3477" s="19">
        <v>1</v>
      </c>
      <c r="E3477" s="19" t="s">
        <v>296</v>
      </c>
      <c r="F3477" s="20">
        <v>39.442954068852067</v>
      </c>
      <c r="G3477" s="20">
        <v>43.247907302114371</v>
      </c>
      <c r="H3477" s="20">
        <v>16.624412809260235</v>
      </c>
      <c r="I3477" s="21">
        <v>0.2421518145028651</v>
      </c>
      <c r="J3477" s="21">
        <v>0.21956095126810984</v>
      </c>
      <c r="K3477" s="21">
        <v>0.22301305400235499</v>
      </c>
      <c r="L3477" s="22">
        <f t="shared" si="376"/>
        <v>82.260811632690093</v>
      </c>
      <c r="M3477" s="23">
        <f t="shared" si="375"/>
        <v>1902.8116808334519</v>
      </c>
      <c r="N3477" s="23">
        <f t="shared" si="377"/>
        <v>1700.5727772295704</v>
      </c>
      <c r="O3477" s="23">
        <f t="shared" si="374"/>
        <v>1594.4309287363624</v>
      </c>
      <c r="P3477" s="23">
        <f t="shared" si="378"/>
        <v>129272.26134728022</v>
      </c>
    </row>
    <row r="3478" spans="1:16" s="1" customFormat="1" ht="15.9" customHeight="1" x14ac:dyDescent="0.3">
      <c r="A3478" s="24" t="s">
        <v>929</v>
      </c>
      <c r="B3478" s="24"/>
      <c r="C3478" s="24"/>
      <c r="D3478" s="19">
        <v>1</v>
      </c>
      <c r="E3478" s="19" t="s">
        <v>296</v>
      </c>
      <c r="F3478" s="20">
        <v>39.379303565831485</v>
      </c>
      <c r="G3478" s="20">
        <v>43.168016780682137</v>
      </c>
      <c r="H3478" s="20">
        <v>16.774425516732492</v>
      </c>
      <c r="I3478" s="21">
        <v>0.24375356950818786</v>
      </c>
      <c r="J3478" s="21">
        <v>0.21687124048031217</v>
      </c>
      <c r="K3478" s="21">
        <v>0.21762932676537722</v>
      </c>
      <c r="L3478" s="22">
        <f t="shared" si="376"/>
        <v>82.102191854179054</v>
      </c>
      <c r="M3478" s="23">
        <f t="shared" si="375"/>
        <v>1915.3981573800713</v>
      </c>
      <c r="N3478" s="23">
        <f t="shared" si="377"/>
        <v>1679.7400703300457</v>
      </c>
      <c r="O3478" s="23">
        <f t="shared" si="374"/>
        <v>1555.9399926029685</v>
      </c>
      <c r="P3478" s="23">
        <f t="shared" si="378"/>
        <v>130438.76762622465</v>
      </c>
    </row>
    <row r="3479" spans="1:16" s="1" customFormat="1" ht="15.9" customHeight="1" x14ac:dyDescent="0.3">
      <c r="A3479" s="24" t="s">
        <v>929</v>
      </c>
      <c r="B3479" s="24"/>
      <c r="C3479" s="24"/>
      <c r="D3479" s="19">
        <v>1</v>
      </c>
      <c r="E3479" s="19" t="s">
        <v>296</v>
      </c>
      <c r="F3479" s="20">
        <v>39.390339668079235</v>
      </c>
      <c r="G3479" s="20">
        <v>43.365786725062293</v>
      </c>
      <c r="H3479" s="20">
        <v>16.566725110895916</v>
      </c>
      <c r="I3479" s="21">
        <v>0.24767397925112952</v>
      </c>
      <c r="J3479" s="21">
        <v>0.21806435015012471</v>
      </c>
      <c r="K3479" s="21">
        <v>0.21141016656130501</v>
      </c>
      <c r="L3479" s="22">
        <f t="shared" si="376"/>
        <v>82.351075338528588</v>
      </c>
      <c r="M3479" s="23">
        <f t="shared" si="375"/>
        <v>1946.2044574189024</v>
      </c>
      <c r="N3479" s="23">
        <f t="shared" si="377"/>
        <v>1688.9811025491808</v>
      </c>
      <c r="O3479" s="23">
        <f t="shared" si="374"/>
        <v>1511.4761318460355</v>
      </c>
      <c r="P3479" s="23">
        <f t="shared" si="378"/>
        <v>128823.67893387182</v>
      </c>
    </row>
    <row r="3480" spans="1:16" s="1" customFormat="1" ht="15.9" customHeight="1" x14ac:dyDescent="0.3">
      <c r="A3480" s="24" t="s">
        <v>930</v>
      </c>
      <c r="B3480" s="24"/>
      <c r="C3480" s="24"/>
      <c r="D3480" s="19">
        <v>1</v>
      </c>
      <c r="E3480" s="19" t="s">
        <v>296</v>
      </c>
      <c r="F3480" s="20">
        <v>38.889271300755532</v>
      </c>
      <c r="G3480" s="20">
        <v>39.507886699336844</v>
      </c>
      <c r="H3480" s="20">
        <v>20.885679656021694</v>
      </c>
      <c r="I3480" s="21">
        <v>0.16652453288490884</v>
      </c>
      <c r="J3480" s="21">
        <v>0.28207856044560797</v>
      </c>
      <c r="K3480" s="21">
        <v>0.26855925055540292</v>
      </c>
      <c r="L3480" s="22">
        <f t="shared" si="376"/>
        <v>77.126688843334392</v>
      </c>
      <c r="M3480" s="23">
        <f t="shared" si="375"/>
        <v>1308.537897885501</v>
      </c>
      <c r="N3480" s="23">
        <f t="shared" si="377"/>
        <v>2184.7925059686158</v>
      </c>
      <c r="O3480" s="23">
        <f t="shared" si="374"/>
        <v>1920.0632770101015</v>
      </c>
      <c r="P3480" s="23">
        <f t="shared" si="378"/>
        <v>162408.08441696494</v>
      </c>
    </row>
    <row r="3481" spans="1:16" s="1" customFormat="1" ht="15.9" customHeight="1" x14ac:dyDescent="0.3">
      <c r="A3481" s="24" t="s">
        <v>930</v>
      </c>
      <c r="B3481" s="24"/>
      <c r="C3481" s="24"/>
      <c r="D3481" s="19">
        <v>1</v>
      </c>
      <c r="E3481" s="19" t="s">
        <v>296</v>
      </c>
      <c r="F3481" s="20">
        <v>39.414275124825039</v>
      </c>
      <c r="G3481" s="20">
        <v>42.366904807792203</v>
      </c>
      <c r="H3481" s="20">
        <v>17.516242418903584</v>
      </c>
      <c r="I3481" s="21">
        <v>0.20417117251682287</v>
      </c>
      <c r="J3481" s="21">
        <v>0.22049025391203828</v>
      </c>
      <c r="K3481" s="21">
        <v>0.27791622205031241</v>
      </c>
      <c r="L3481" s="22">
        <f t="shared" si="376"/>
        <v>81.172851410713491</v>
      </c>
      <c r="M3481" s="23">
        <f t="shared" si="375"/>
        <v>1604.3625060256395</v>
      </c>
      <c r="N3481" s="23">
        <f t="shared" si="377"/>
        <v>1707.7705360703144</v>
      </c>
      <c r="O3481" s="23">
        <f t="shared" si="374"/>
        <v>1986.9609069157959</v>
      </c>
      <c r="P3481" s="23">
        <f t="shared" si="378"/>
        <v>136207.17277530002</v>
      </c>
    </row>
    <row r="3482" spans="1:16" s="1" customFormat="1" ht="15.9" customHeight="1" x14ac:dyDescent="0.3">
      <c r="A3482" s="24" t="s">
        <v>930</v>
      </c>
      <c r="B3482" s="24"/>
      <c r="C3482" s="24"/>
      <c r="D3482" s="19">
        <v>1</v>
      </c>
      <c r="E3482" s="19" t="s">
        <v>296</v>
      </c>
      <c r="F3482" s="20">
        <v>39.314372587794018</v>
      </c>
      <c r="G3482" s="20">
        <v>41.934049713016222</v>
      </c>
      <c r="H3482" s="20">
        <v>18.078908591693018</v>
      </c>
      <c r="I3482" s="21">
        <v>0.23029942914317356</v>
      </c>
      <c r="J3482" s="21">
        <v>0.22932929575570515</v>
      </c>
      <c r="K3482" s="21">
        <v>0.2130403825978647</v>
      </c>
      <c r="L3482" s="22">
        <f t="shared" si="376"/>
        <v>80.524342487326862</v>
      </c>
      <c r="M3482" s="23">
        <f t="shared" si="375"/>
        <v>1809.6764823445983</v>
      </c>
      <c r="N3482" s="23">
        <f t="shared" si="377"/>
        <v>1776.2318624096133</v>
      </c>
      <c r="O3482" s="23">
        <f t="shared" si="374"/>
        <v>1523.1313548142182</v>
      </c>
      <c r="P3482" s="23">
        <f t="shared" si="378"/>
        <v>140582.49293695969</v>
      </c>
    </row>
    <row r="3483" spans="1:16" s="1" customFormat="1" ht="15.9" customHeight="1" x14ac:dyDescent="0.3">
      <c r="A3483" s="24" t="s">
        <v>930</v>
      </c>
      <c r="B3483" s="24"/>
      <c r="C3483" s="24"/>
      <c r="D3483" s="19">
        <v>1</v>
      </c>
      <c r="E3483" s="19" t="s">
        <v>296</v>
      </c>
      <c r="F3483" s="20">
        <v>39.380335659837066</v>
      </c>
      <c r="G3483" s="20">
        <v>42.479908837490335</v>
      </c>
      <c r="H3483" s="20">
        <v>17.397307965640195</v>
      </c>
      <c r="I3483" s="21">
        <v>0.23889271059386055</v>
      </c>
      <c r="J3483" s="21">
        <v>0.22965045433672593</v>
      </c>
      <c r="K3483" s="21">
        <v>0.27390437210180479</v>
      </c>
      <c r="L3483" s="22">
        <f t="shared" si="376"/>
        <v>81.31725370022501</v>
      </c>
      <c r="M3483" s="23">
        <f t="shared" si="375"/>
        <v>1877.2018748535327</v>
      </c>
      <c r="N3483" s="23">
        <f t="shared" si="377"/>
        <v>1778.7193427056461</v>
      </c>
      <c r="O3483" s="23">
        <f t="shared" si="374"/>
        <v>1958.2782019146694</v>
      </c>
      <c r="P3483" s="23">
        <f t="shared" si="378"/>
        <v>135282.33254774645</v>
      </c>
    </row>
    <row r="3484" spans="1:16" s="1" customFormat="1" ht="15.9" customHeight="1" x14ac:dyDescent="0.3">
      <c r="A3484" s="24" t="s">
        <v>930</v>
      </c>
      <c r="B3484" s="24"/>
      <c r="C3484" s="24"/>
      <c r="D3484" s="19">
        <v>1</v>
      </c>
      <c r="E3484" s="19" t="s">
        <v>296</v>
      </c>
      <c r="F3484" s="20">
        <v>39.427250897782727</v>
      </c>
      <c r="G3484" s="20">
        <v>42.537405127539799</v>
      </c>
      <c r="H3484" s="20">
        <v>17.344229096519403</v>
      </c>
      <c r="I3484" s="21">
        <v>0.24318381965111546</v>
      </c>
      <c r="J3484" s="21">
        <v>0.21978516295393077</v>
      </c>
      <c r="K3484" s="21">
        <v>0.228145895553024</v>
      </c>
      <c r="L3484" s="22">
        <f t="shared" si="376"/>
        <v>81.384132309382551</v>
      </c>
      <c r="M3484" s="23">
        <f t="shared" si="375"/>
        <v>1910.9211036548443</v>
      </c>
      <c r="N3484" s="23">
        <f t="shared" si="377"/>
        <v>1702.3093714966369</v>
      </c>
      <c r="O3484" s="23">
        <f t="shared" si="374"/>
        <v>1631.1281586689354</v>
      </c>
      <c r="P3484" s="23">
        <f t="shared" si="378"/>
        <v>134869.58861990203</v>
      </c>
    </row>
    <row r="3485" spans="1:16" s="1" customFormat="1" ht="15.9" customHeight="1" x14ac:dyDescent="0.3">
      <c r="A3485" s="24" t="s">
        <v>931</v>
      </c>
      <c r="B3485" s="24"/>
      <c r="C3485" s="24"/>
      <c r="D3485" s="19">
        <v>1</v>
      </c>
      <c r="E3485" s="19" t="s">
        <v>296</v>
      </c>
      <c r="F3485" s="20">
        <v>38.342170108699378</v>
      </c>
      <c r="G3485" s="20">
        <v>38.843198484492667</v>
      </c>
      <c r="H3485" s="20">
        <v>22.048499854980701</v>
      </c>
      <c r="I3485" s="21">
        <v>0.19179715861367741</v>
      </c>
      <c r="J3485" s="21">
        <v>0.30480368733656654</v>
      </c>
      <c r="K3485" s="21">
        <v>0.26953070587700856</v>
      </c>
      <c r="L3485" s="22">
        <f t="shared" si="376"/>
        <v>75.847382733215369</v>
      </c>
      <c r="M3485" s="23">
        <f t="shared" si="375"/>
        <v>1507.1283876605171</v>
      </c>
      <c r="N3485" s="23">
        <f t="shared" si="377"/>
        <v>2360.8061911282362</v>
      </c>
      <c r="O3485" s="23">
        <f t="shared" si="374"/>
        <v>1927.0086929077611</v>
      </c>
      <c r="P3485" s="23">
        <f t="shared" si="378"/>
        <v>171450.23215381571</v>
      </c>
    </row>
    <row r="3486" spans="1:16" s="1" customFormat="1" ht="15.9" customHeight="1" x14ac:dyDescent="0.3">
      <c r="A3486" s="24" t="s">
        <v>931</v>
      </c>
      <c r="B3486" s="24"/>
      <c r="C3486" s="24"/>
      <c r="D3486" s="19">
        <v>1</v>
      </c>
      <c r="E3486" s="19" t="s">
        <v>296</v>
      </c>
      <c r="F3486" s="20">
        <v>39.501449119172044</v>
      </c>
      <c r="G3486" s="20">
        <v>42.55654551047899</v>
      </c>
      <c r="H3486" s="20">
        <v>17.270548406265842</v>
      </c>
      <c r="I3486" s="21">
        <v>0.24620524001426705</v>
      </c>
      <c r="J3486" s="21">
        <v>0.22347502588627527</v>
      </c>
      <c r="K3486" s="21">
        <v>0.20177669818259547</v>
      </c>
      <c r="L3486" s="22">
        <f t="shared" si="376"/>
        <v>81.455340533456763</v>
      </c>
      <c r="M3486" s="23">
        <f t="shared" si="375"/>
        <v>1934.6632092901702</v>
      </c>
      <c r="N3486" s="23">
        <f t="shared" si="377"/>
        <v>1730.888590243012</v>
      </c>
      <c r="O3486" s="23">
        <f t="shared" si="374"/>
        <v>1442.6016885865122</v>
      </c>
      <c r="P3486" s="23">
        <f t="shared" si="378"/>
        <v>134296.64390564419</v>
      </c>
    </row>
    <row r="3487" spans="1:16" s="1" customFormat="1" ht="15.9" customHeight="1" x14ac:dyDescent="0.3">
      <c r="A3487" s="24" t="s">
        <v>931</v>
      </c>
      <c r="B3487" s="24"/>
      <c r="C3487" s="24"/>
      <c r="D3487" s="19">
        <v>1</v>
      </c>
      <c r="E3487" s="19" t="s">
        <v>296</v>
      </c>
      <c r="F3487" s="20">
        <v>39.332422865500327</v>
      </c>
      <c r="G3487" s="20">
        <v>42.62566147482724</v>
      </c>
      <c r="H3487" s="20">
        <v>17.352942844741548</v>
      </c>
      <c r="I3487" s="21">
        <v>0.25724213662386586</v>
      </c>
      <c r="J3487" s="21">
        <v>0.22568846293759495</v>
      </c>
      <c r="K3487" s="21">
        <v>0.20604221536942455</v>
      </c>
      <c r="L3487" s="22">
        <f t="shared" si="376"/>
        <v>81.40791226196329</v>
      </c>
      <c r="M3487" s="23">
        <f t="shared" si="375"/>
        <v>2021.3903553659113</v>
      </c>
      <c r="N3487" s="23">
        <f t="shared" si="377"/>
        <v>1748.0323982464174</v>
      </c>
      <c r="O3487" s="23">
        <f t="shared" si="374"/>
        <v>1473.0979864833384</v>
      </c>
      <c r="P3487" s="23">
        <f t="shared" si="378"/>
        <v>134937.34715973207</v>
      </c>
    </row>
    <row r="3488" spans="1:16" s="1" customFormat="1" ht="15.9" customHeight="1" x14ac:dyDescent="0.3">
      <c r="A3488" s="24" t="s">
        <v>931</v>
      </c>
      <c r="B3488" s="24"/>
      <c r="C3488" s="24"/>
      <c r="D3488" s="19">
        <v>1</v>
      </c>
      <c r="E3488" s="19" t="s">
        <v>296</v>
      </c>
      <c r="F3488" s="20">
        <v>39.414612641807629</v>
      </c>
      <c r="G3488" s="20">
        <v>42.825318722711984</v>
      </c>
      <c r="H3488" s="20">
        <v>17.077579365657556</v>
      </c>
      <c r="I3488" s="21">
        <v>0.26169976627299496</v>
      </c>
      <c r="J3488" s="21">
        <v>0.2197332171526292</v>
      </c>
      <c r="K3488" s="21">
        <v>0.20105628639721745</v>
      </c>
      <c r="L3488" s="22">
        <f t="shared" si="376"/>
        <v>81.718713063763758</v>
      </c>
      <c r="M3488" s="23">
        <f t="shared" si="375"/>
        <v>2056.4180910969276</v>
      </c>
      <c r="N3488" s="23">
        <f t="shared" si="377"/>
        <v>1701.9070339449245</v>
      </c>
      <c r="O3488" s="23">
        <f t="shared" si="374"/>
        <v>1437.4511074370303</v>
      </c>
      <c r="P3488" s="23">
        <f t="shared" si="378"/>
        <v>132796.10704243821</v>
      </c>
    </row>
    <row r="3489" spans="1:16" s="1" customFormat="1" ht="15.9" customHeight="1" x14ac:dyDescent="0.3">
      <c r="A3489" s="24" t="s">
        <v>932</v>
      </c>
      <c r="B3489" s="24"/>
      <c r="C3489" s="24"/>
      <c r="D3489" s="19">
        <v>1</v>
      </c>
      <c r="E3489" s="19" t="s">
        <v>296</v>
      </c>
      <c r="F3489" s="20">
        <v>39.28800882791549</v>
      </c>
      <c r="G3489" s="20">
        <v>42.889276477410398</v>
      </c>
      <c r="H3489" s="20">
        <v>17.137592722384827</v>
      </c>
      <c r="I3489" s="21">
        <v>0.25730226169649567</v>
      </c>
      <c r="J3489" s="21">
        <v>0.2266607234175706</v>
      </c>
      <c r="K3489" s="21">
        <v>0.20115898717520522</v>
      </c>
      <c r="L3489" s="22">
        <f t="shared" si="376"/>
        <v>81.6885814280799</v>
      </c>
      <c r="M3489" s="23">
        <f t="shared" si="375"/>
        <v>2021.8628138967129</v>
      </c>
      <c r="N3489" s="23">
        <f t="shared" si="377"/>
        <v>1755.5628798510618</v>
      </c>
      <c r="O3489" s="23">
        <f t="shared" si="374"/>
        <v>1438.1853662343976</v>
      </c>
      <c r="P3489" s="23">
        <f t="shared" si="378"/>
        <v>133262.77389101731</v>
      </c>
    </row>
    <row r="3490" spans="1:16" s="1" customFormat="1" ht="15.9" customHeight="1" x14ac:dyDescent="0.3">
      <c r="A3490" s="24" t="s">
        <v>933</v>
      </c>
      <c r="B3490" s="24"/>
      <c r="C3490" s="24"/>
      <c r="D3490" s="19">
        <v>1</v>
      </c>
      <c r="E3490" s="19" t="s">
        <v>296</v>
      </c>
      <c r="F3490" s="20">
        <v>38.378281351782753</v>
      </c>
      <c r="G3490" s="20">
        <v>38.575143099554701</v>
      </c>
      <c r="H3490" s="20">
        <v>22.315713027414532</v>
      </c>
      <c r="I3490" s="21">
        <v>0.15125474019580551</v>
      </c>
      <c r="J3490" s="21">
        <v>0.31671918019393469</v>
      </c>
      <c r="K3490" s="21">
        <v>0.26288860085825044</v>
      </c>
      <c r="L3490" s="22">
        <f t="shared" si="376"/>
        <v>75.498141767205226</v>
      </c>
      <c r="M3490" s="23">
        <f t="shared" si="375"/>
        <v>1188.5489564341153</v>
      </c>
      <c r="N3490" s="23">
        <f t="shared" si="377"/>
        <v>2453.0956563700311</v>
      </c>
      <c r="O3490" s="23">
        <f t="shared" si="374"/>
        <v>1879.5209899067022</v>
      </c>
      <c r="P3490" s="23">
        <f t="shared" si="378"/>
        <v>173528.09508098391</v>
      </c>
    </row>
    <row r="3491" spans="1:16" s="1" customFormat="1" ht="15.9" customHeight="1" x14ac:dyDescent="0.3">
      <c r="A3491" s="24" t="s">
        <v>933</v>
      </c>
      <c r="B3491" s="24"/>
      <c r="C3491" s="24"/>
      <c r="D3491" s="19">
        <v>1</v>
      </c>
      <c r="E3491" s="19" t="s">
        <v>296</v>
      </c>
      <c r="F3491" s="20">
        <v>39.284101746490059</v>
      </c>
      <c r="G3491" s="20">
        <v>42.512610738277715</v>
      </c>
      <c r="H3491" s="20">
        <v>17.519088417152872</v>
      </c>
      <c r="I3491" s="21">
        <v>0.22071260547635013</v>
      </c>
      <c r="J3491" s="21">
        <v>0.24048275510381917</v>
      </c>
      <c r="K3491" s="21">
        <v>0.22300373749920838</v>
      </c>
      <c r="L3491" s="22">
        <f t="shared" si="376"/>
        <v>81.22278626082776</v>
      </c>
      <c r="M3491" s="23">
        <f t="shared" si="375"/>
        <v>1734.3439059904931</v>
      </c>
      <c r="N3491" s="23">
        <f t="shared" si="377"/>
        <v>1862.6191240323692</v>
      </c>
      <c r="O3491" s="23">
        <f t="shared" si="374"/>
        <v>1594.3643204347491</v>
      </c>
      <c r="P3491" s="23">
        <f t="shared" si="378"/>
        <v>136229.30339932247</v>
      </c>
    </row>
    <row r="3492" spans="1:16" s="1" customFormat="1" ht="15.9" customHeight="1" x14ac:dyDescent="0.3">
      <c r="A3492" s="24" t="s">
        <v>933</v>
      </c>
      <c r="B3492" s="24"/>
      <c r="C3492" s="24"/>
      <c r="D3492" s="19">
        <v>1</v>
      </c>
      <c r="E3492" s="19" t="s">
        <v>296</v>
      </c>
      <c r="F3492" s="20">
        <v>39.408557792939568</v>
      </c>
      <c r="G3492" s="20">
        <v>42.657984913894289</v>
      </c>
      <c r="H3492" s="20">
        <v>17.24678181559641</v>
      </c>
      <c r="I3492" s="21">
        <v>0.24147898562941567</v>
      </c>
      <c r="J3492" s="21">
        <v>0.23096302951103242</v>
      </c>
      <c r="K3492" s="21">
        <v>0.2142334624292786</v>
      </c>
      <c r="L3492" s="22">
        <f t="shared" si="376"/>
        <v>81.512038591198618</v>
      </c>
      <c r="M3492" s="23">
        <f t="shared" si="375"/>
        <v>1897.5246395522213</v>
      </c>
      <c r="N3492" s="23">
        <f t="shared" si="377"/>
        <v>1788.8856750912589</v>
      </c>
      <c r="O3492" s="23">
        <f t="shared" ref="O3492:O3555" si="379">K3492*10000/1.3987</f>
        <v>1531.6612742495074</v>
      </c>
      <c r="P3492" s="23">
        <f t="shared" si="378"/>
        <v>134111.83371381345</v>
      </c>
    </row>
    <row r="3493" spans="1:16" s="1" customFormat="1" ht="15.9" customHeight="1" x14ac:dyDescent="0.3">
      <c r="A3493" s="24" t="s">
        <v>933</v>
      </c>
      <c r="B3493" s="24"/>
      <c r="C3493" s="24"/>
      <c r="D3493" s="19">
        <v>1</v>
      </c>
      <c r="E3493" s="19" t="s">
        <v>296</v>
      </c>
      <c r="F3493" s="20">
        <v>39.476038706865104</v>
      </c>
      <c r="G3493" s="20">
        <v>42.792274480913967</v>
      </c>
      <c r="H3493" s="20">
        <v>17.051635185793995</v>
      </c>
      <c r="I3493" s="21">
        <v>0.24844758165983855</v>
      </c>
      <c r="J3493" s="21">
        <v>0.22808330070582225</v>
      </c>
      <c r="K3493" s="21">
        <v>0.20352074406127818</v>
      </c>
      <c r="L3493" s="22">
        <f t="shared" si="376"/>
        <v>81.729891639484975</v>
      </c>
      <c r="M3493" s="23">
        <f t="shared" si="375"/>
        <v>1952.2833699500122</v>
      </c>
      <c r="N3493" s="23">
        <f t="shared" si="377"/>
        <v>1766.5812152879116</v>
      </c>
      <c r="O3493" s="23">
        <f t="shared" si="379"/>
        <v>1455.0707375511415</v>
      </c>
      <c r="P3493" s="23">
        <f t="shared" si="378"/>
        <v>132594.36380866246</v>
      </c>
    </row>
    <row r="3494" spans="1:16" s="1" customFormat="1" ht="15.9" customHeight="1" x14ac:dyDescent="0.3">
      <c r="A3494" s="24" t="s">
        <v>934</v>
      </c>
      <c r="B3494" s="24"/>
      <c r="C3494" s="24"/>
      <c r="D3494" s="19">
        <v>1</v>
      </c>
      <c r="E3494" s="19" t="s">
        <v>296</v>
      </c>
      <c r="F3494" s="20">
        <v>38.730230399061263</v>
      </c>
      <c r="G3494" s="20">
        <v>39.607956776526777</v>
      </c>
      <c r="H3494" s="20">
        <v>20.971511382382122</v>
      </c>
      <c r="I3494" s="21">
        <v>0.16338919150208794</v>
      </c>
      <c r="J3494" s="21">
        <v>0.28841613660581572</v>
      </c>
      <c r="K3494" s="21">
        <v>0.23849611392194162</v>
      </c>
      <c r="L3494" s="22">
        <f t="shared" si="376"/>
        <v>77.098954155392548</v>
      </c>
      <c r="M3494" s="23">
        <f t="shared" si="375"/>
        <v>1283.9006090058774</v>
      </c>
      <c r="N3494" s="23">
        <f t="shared" si="377"/>
        <v>2233.8791465093</v>
      </c>
      <c r="O3494" s="23">
        <f t="shared" si="379"/>
        <v>1705.1270030881647</v>
      </c>
      <c r="P3494" s="23">
        <f t="shared" si="378"/>
        <v>163075.516192707</v>
      </c>
    </row>
    <row r="3495" spans="1:16" s="1" customFormat="1" ht="15.9" customHeight="1" x14ac:dyDescent="0.3">
      <c r="A3495" s="24" t="s">
        <v>934</v>
      </c>
      <c r="B3495" s="24"/>
      <c r="C3495" s="24"/>
      <c r="D3495" s="19">
        <v>1</v>
      </c>
      <c r="E3495" s="19" t="s">
        <v>296</v>
      </c>
      <c r="F3495" s="20">
        <v>39.379113541870133</v>
      </c>
      <c r="G3495" s="20">
        <v>42.766588700803915</v>
      </c>
      <c r="H3495" s="20">
        <v>17.167394183213261</v>
      </c>
      <c r="I3495" s="21">
        <v>0.22299284684229459</v>
      </c>
      <c r="J3495" s="21">
        <v>0.24002216796102357</v>
      </c>
      <c r="K3495" s="21">
        <v>0.22388855930938839</v>
      </c>
      <c r="L3495" s="22">
        <f t="shared" si="376"/>
        <v>81.619641070393953</v>
      </c>
      <c r="M3495" s="23">
        <f t="shared" si="375"/>
        <v>1752.2618799488812</v>
      </c>
      <c r="N3495" s="23">
        <f t="shared" si="377"/>
        <v>1859.0517230348044</v>
      </c>
      <c r="O3495" s="23">
        <f t="shared" si="379"/>
        <v>1600.6903503924243</v>
      </c>
      <c r="P3495" s="23">
        <f t="shared" si="378"/>
        <v>133494.51153354012</v>
      </c>
    </row>
    <row r="3496" spans="1:16" s="1" customFormat="1" ht="15.9" customHeight="1" x14ac:dyDescent="0.3">
      <c r="A3496" s="24" t="s">
        <v>934</v>
      </c>
      <c r="B3496" s="24"/>
      <c r="C3496" s="24"/>
      <c r="D3496" s="19">
        <v>1</v>
      </c>
      <c r="E3496" s="19" t="s">
        <v>296</v>
      </c>
      <c r="F3496" s="20">
        <v>39.237378619725867</v>
      </c>
      <c r="G3496" s="20">
        <v>42.331482680543701</v>
      </c>
      <c r="H3496" s="20">
        <v>17.741097932560635</v>
      </c>
      <c r="I3496" s="21">
        <v>0.2284312439430953</v>
      </c>
      <c r="J3496" s="21">
        <v>0.24078372626708863</v>
      </c>
      <c r="K3496" s="21">
        <v>0.22082579695960106</v>
      </c>
      <c r="L3496" s="22">
        <f t="shared" si="376"/>
        <v>80.964255110341739</v>
      </c>
      <c r="M3496" s="23">
        <f t="shared" si="375"/>
        <v>1794.9964163373825</v>
      </c>
      <c r="N3496" s="23">
        <f t="shared" si="377"/>
        <v>1864.950246046694</v>
      </c>
      <c r="O3496" s="23">
        <f t="shared" si="379"/>
        <v>1578.7931433445419</v>
      </c>
      <c r="P3496" s="23">
        <f t="shared" si="378"/>
        <v>137955.66043981831</v>
      </c>
    </row>
    <row r="3497" spans="1:16" s="1" customFormat="1" ht="15.9" customHeight="1" x14ac:dyDescent="0.3">
      <c r="A3497" s="24" t="s">
        <v>934</v>
      </c>
      <c r="B3497" s="24"/>
      <c r="C3497" s="24"/>
      <c r="D3497" s="19">
        <v>1</v>
      </c>
      <c r="E3497" s="19" t="s">
        <v>296</v>
      </c>
      <c r="F3497" s="20">
        <v>39.358160967331649</v>
      </c>
      <c r="G3497" s="20">
        <v>42.902103412129314</v>
      </c>
      <c r="H3497" s="20">
        <v>17.054889514730167</v>
      </c>
      <c r="I3497" s="21">
        <v>0.23634940463596923</v>
      </c>
      <c r="J3497" s="21">
        <v>0.22874331920341306</v>
      </c>
      <c r="K3497" s="21">
        <v>0.21975338196947194</v>
      </c>
      <c r="L3497" s="22">
        <f t="shared" si="376"/>
        <v>81.765290560111879</v>
      </c>
      <c r="M3497" s="23">
        <f t="shared" si="375"/>
        <v>1857.2167581012827</v>
      </c>
      <c r="N3497" s="23">
        <f t="shared" si="377"/>
        <v>1771.6932786260791</v>
      </c>
      <c r="O3497" s="23">
        <f t="shared" si="379"/>
        <v>1571.1259167045966</v>
      </c>
      <c r="P3497" s="23">
        <f t="shared" si="378"/>
        <v>132619.66963242742</v>
      </c>
    </row>
    <row r="3498" spans="1:16" s="1" customFormat="1" ht="15.9" customHeight="1" x14ac:dyDescent="0.3">
      <c r="A3498" s="24" t="s">
        <v>935</v>
      </c>
      <c r="B3498" s="24"/>
      <c r="C3498" s="24"/>
      <c r="D3498" s="19">
        <v>1</v>
      </c>
      <c r="E3498" s="19" t="s">
        <v>296</v>
      </c>
      <c r="F3498" s="20">
        <v>39.43723829580744</v>
      </c>
      <c r="G3498" s="20">
        <v>42.335372096929312</v>
      </c>
      <c r="H3498" s="20">
        <v>17.544868741636616</v>
      </c>
      <c r="I3498" s="21">
        <v>0.22673833981810554</v>
      </c>
      <c r="J3498" s="21">
        <v>0.23807128691807289</v>
      </c>
      <c r="K3498" s="21">
        <v>0.21771123889045926</v>
      </c>
      <c r="L3498" s="22">
        <f t="shared" si="376"/>
        <v>81.136490361383693</v>
      </c>
      <c r="M3498" s="23">
        <f t="shared" si="375"/>
        <v>1781.6936965119089</v>
      </c>
      <c r="N3498" s="23">
        <f t="shared" si="377"/>
        <v>1843.9414988620006</v>
      </c>
      <c r="O3498" s="23">
        <f t="shared" si="379"/>
        <v>1556.5256230103614</v>
      </c>
      <c r="P3498" s="23">
        <f t="shared" si="378"/>
        <v>136429.77248551021</v>
      </c>
    </row>
    <row r="3499" spans="1:16" s="1" customFormat="1" ht="15.9" customHeight="1" x14ac:dyDescent="0.3">
      <c r="A3499" s="24" t="s">
        <v>936</v>
      </c>
      <c r="B3499" s="24"/>
      <c r="C3499" s="24"/>
      <c r="D3499" s="19">
        <v>1</v>
      </c>
      <c r="E3499" s="19" t="s">
        <v>296</v>
      </c>
      <c r="F3499" s="20">
        <v>38.854540992681613</v>
      </c>
      <c r="G3499" s="20">
        <v>41.662222243603622</v>
      </c>
      <c r="H3499" s="20">
        <v>18.788262834293427</v>
      </c>
      <c r="I3499" s="21">
        <v>0.20533215855326925</v>
      </c>
      <c r="J3499" s="21">
        <v>0.25622040890729714</v>
      </c>
      <c r="K3499" s="21">
        <v>0.23342136196077551</v>
      </c>
      <c r="L3499" s="22">
        <f t="shared" si="376"/>
        <v>79.809082584761256</v>
      </c>
      <c r="M3499" s="23">
        <f t="shared" si="375"/>
        <v>1613.4854514636907</v>
      </c>
      <c r="N3499" s="23">
        <f t="shared" si="377"/>
        <v>1984.5125002501522</v>
      </c>
      <c r="O3499" s="23">
        <f t="shared" si="379"/>
        <v>1668.8450844410916</v>
      </c>
      <c r="P3499" s="23">
        <f t="shared" si="378"/>
        <v>146098.46682965339</v>
      </c>
    </row>
    <row r="3500" spans="1:16" s="1" customFormat="1" ht="15.9" customHeight="1" x14ac:dyDescent="0.3">
      <c r="A3500" s="24" t="s">
        <v>936</v>
      </c>
      <c r="B3500" s="24"/>
      <c r="C3500" s="24"/>
      <c r="D3500" s="19">
        <v>1</v>
      </c>
      <c r="E3500" s="19" t="s">
        <v>296</v>
      </c>
      <c r="F3500" s="20">
        <v>39.345282701299276</v>
      </c>
      <c r="G3500" s="20">
        <v>42.631752634010461</v>
      </c>
      <c r="H3500" s="20">
        <v>17.334287777605766</v>
      </c>
      <c r="I3500" s="21">
        <v>0.23044266177132205</v>
      </c>
      <c r="J3500" s="21">
        <v>0.23617044671145698</v>
      </c>
      <c r="K3500" s="21">
        <v>0.22206377860169318</v>
      </c>
      <c r="L3500" s="22">
        <f t="shared" si="376"/>
        <v>81.426347795929274</v>
      </c>
      <c r="M3500" s="23">
        <f t="shared" si="375"/>
        <v>1810.8019941169421</v>
      </c>
      <c r="N3500" s="23">
        <f t="shared" si="377"/>
        <v>1829.2188576520564</v>
      </c>
      <c r="O3500" s="23">
        <f t="shared" si="379"/>
        <v>1587.6440880938956</v>
      </c>
      <c r="P3500" s="23">
        <f t="shared" si="378"/>
        <v>134792.28442928279</v>
      </c>
    </row>
    <row r="3501" spans="1:16" s="1" customFormat="1" ht="15.9" customHeight="1" x14ac:dyDescent="0.3">
      <c r="A3501" s="24" t="s">
        <v>936</v>
      </c>
      <c r="B3501" s="24"/>
      <c r="C3501" s="24"/>
      <c r="D3501" s="19">
        <v>1</v>
      </c>
      <c r="E3501" s="19" t="s">
        <v>296</v>
      </c>
      <c r="F3501" s="20">
        <v>39.20119167884863</v>
      </c>
      <c r="G3501" s="20">
        <v>43.012546338820485</v>
      </c>
      <c r="H3501" s="20">
        <v>17.104204755128364</v>
      </c>
      <c r="I3501" s="21">
        <v>0.23519451964309337</v>
      </c>
      <c r="J3501" s="21">
        <v>0.23419726167785188</v>
      </c>
      <c r="K3501" s="21">
        <v>0.21266544588158534</v>
      </c>
      <c r="L3501" s="22">
        <f t="shared" si="376"/>
        <v>81.76057274936808</v>
      </c>
      <c r="M3501" s="23">
        <f t="shared" si="375"/>
        <v>1848.1417542282993</v>
      </c>
      <c r="N3501" s="23">
        <f t="shared" si="377"/>
        <v>1813.9358816346673</v>
      </c>
      <c r="O3501" s="23">
        <f t="shared" si="379"/>
        <v>1520.4507462757228</v>
      </c>
      <c r="P3501" s="23">
        <f t="shared" si="378"/>
        <v>133003.14739602149</v>
      </c>
    </row>
    <row r="3502" spans="1:16" s="1" customFormat="1" ht="15.9" customHeight="1" x14ac:dyDescent="0.3">
      <c r="A3502" s="24" t="s">
        <v>936</v>
      </c>
      <c r="B3502" s="24"/>
      <c r="C3502" s="24"/>
      <c r="D3502" s="19">
        <v>1</v>
      </c>
      <c r="E3502" s="19" t="s">
        <v>296</v>
      </c>
      <c r="F3502" s="20">
        <v>39.26118605562128</v>
      </c>
      <c r="G3502" s="20">
        <v>42.895635891345734</v>
      </c>
      <c r="H3502" s="20">
        <v>17.148338948828069</v>
      </c>
      <c r="I3502" s="21">
        <v>0.23793832638052767</v>
      </c>
      <c r="J3502" s="21">
        <v>0.23291820652160899</v>
      </c>
      <c r="K3502" s="21">
        <v>0.22398257130280394</v>
      </c>
      <c r="L3502" s="22">
        <f t="shared" si="376"/>
        <v>81.681421355073553</v>
      </c>
      <c r="M3502" s="23">
        <f t="shared" si="375"/>
        <v>1869.7023918004691</v>
      </c>
      <c r="N3502" s="23">
        <f t="shared" si="377"/>
        <v>1804.0291729657581</v>
      </c>
      <c r="O3502" s="23">
        <f t="shared" si="379"/>
        <v>1601.3624887595906</v>
      </c>
      <c r="P3502" s="23">
        <f t="shared" si="378"/>
        <v>133346.3370826444</v>
      </c>
    </row>
    <row r="3503" spans="1:16" s="1" customFormat="1" ht="15.9" customHeight="1" x14ac:dyDescent="0.3">
      <c r="A3503" s="24" t="s">
        <v>937</v>
      </c>
      <c r="B3503" s="24"/>
      <c r="C3503" s="24"/>
      <c r="D3503" s="19">
        <v>1</v>
      </c>
      <c r="E3503" s="19" t="s">
        <v>296</v>
      </c>
      <c r="F3503" s="20">
        <v>38.368093941319145</v>
      </c>
      <c r="G3503" s="20">
        <v>38.564611941050728</v>
      </c>
      <c r="H3503" s="20">
        <v>22.354869044986447</v>
      </c>
      <c r="I3503" s="21">
        <v>0.16061708033377531</v>
      </c>
      <c r="J3503" s="21">
        <v>0.30803905578802404</v>
      </c>
      <c r="K3503" s="21">
        <v>0.24376893652185133</v>
      </c>
      <c r="L3503" s="22">
        <f t="shared" si="376"/>
        <v>75.460641919059398</v>
      </c>
      <c r="M3503" s="23">
        <f t="shared" ref="M3503:M3566" si="380">I3503*10000/1.2726</f>
        <v>1262.1175572353868</v>
      </c>
      <c r="N3503" s="23">
        <f t="shared" si="377"/>
        <v>2385.8651985750453</v>
      </c>
      <c r="O3503" s="23">
        <f t="shared" si="379"/>
        <v>1742.8250269668356</v>
      </c>
      <c r="P3503" s="23">
        <f t="shared" si="378"/>
        <v>173832.57422228964</v>
      </c>
    </row>
    <row r="3504" spans="1:16" s="1" customFormat="1" ht="15.9" customHeight="1" x14ac:dyDescent="0.3">
      <c r="A3504" s="24" t="s">
        <v>937</v>
      </c>
      <c r="B3504" s="24"/>
      <c r="C3504" s="24"/>
      <c r="D3504" s="19">
        <v>1</v>
      </c>
      <c r="E3504" s="19" t="s">
        <v>296</v>
      </c>
      <c r="F3504" s="20">
        <v>39.286619777009491</v>
      </c>
      <c r="G3504" s="20">
        <v>43.105910202780763</v>
      </c>
      <c r="H3504" s="20">
        <v>16.909941876130336</v>
      </c>
      <c r="I3504" s="21">
        <v>0.2127572999093586</v>
      </c>
      <c r="J3504" s="21">
        <v>0.23360581465222502</v>
      </c>
      <c r="K3504" s="21">
        <v>0.25116502951780473</v>
      </c>
      <c r="L3504" s="22">
        <f t="shared" si="376"/>
        <v>81.962374534439164</v>
      </c>
      <c r="M3504" s="23">
        <f t="shared" si="380"/>
        <v>1671.8316824560634</v>
      </c>
      <c r="N3504" s="23">
        <f t="shared" si="377"/>
        <v>1809.3549272110995</v>
      </c>
      <c r="O3504" s="23">
        <f t="shared" si="379"/>
        <v>1795.703363965144</v>
      </c>
      <c r="P3504" s="23">
        <f t="shared" si="378"/>
        <v>131492.54958110681</v>
      </c>
    </row>
    <row r="3505" spans="1:16" s="1" customFormat="1" ht="15.9" customHeight="1" x14ac:dyDescent="0.3">
      <c r="A3505" s="24" t="s">
        <v>937</v>
      </c>
      <c r="B3505" s="24"/>
      <c r="C3505" s="24"/>
      <c r="D3505" s="19">
        <v>1</v>
      </c>
      <c r="E3505" s="19" t="s">
        <v>296</v>
      </c>
      <c r="F3505" s="20">
        <v>39.167704738015885</v>
      </c>
      <c r="G3505" s="20">
        <v>42.740853317701003</v>
      </c>
      <c r="H3505" s="20">
        <v>17.397529201550782</v>
      </c>
      <c r="I3505" s="21">
        <v>0.2340291093395811</v>
      </c>
      <c r="J3505" s="21">
        <v>0.23754955128767255</v>
      </c>
      <c r="K3505" s="21">
        <v>0.22233408210506522</v>
      </c>
      <c r="L3505" s="22">
        <f t="shared" si="376"/>
        <v>81.409920245042201</v>
      </c>
      <c r="M3505" s="23">
        <f t="shared" si="380"/>
        <v>1838.984043215316</v>
      </c>
      <c r="N3505" s="23">
        <f t="shared" si="377"/>
        <v>1839.900482438793</v>
      </c>
      <c r="O3505" s="23">
        <f t="shared" si="379"/>
        <v>1589.5766218993724</v>
      </c>
      <c r="P3505" s="23">
        <f t="shared" si="378"/>
        <v>135284.05288919737</v>
      </c>
    </row>
    <row r="3506" spans="1:16" s="1" customFormat="1" ht="15.9" customHeight="1" x14ac:dyDescent="0.3">
      <c r="A3506" s="24" t="s">
        <v>937</v>
      </c>
      <c r="B3506" s="24"/>
      <c r="C3506" s="24"/>
      <c r="D3506" s="19">
        <v>1</v>
      </c>
      <c r="E3506" s="19" t="s">
        <v>296</v>
      </c>
      <c r="F3506" s="20">
        <v>39.344460005313202</v>
      </c>
      <c r="G3506" s="20">
        <v>43.081163605292247</v>
      </c>
      <c r="H3506" s="20">
        <v>16.868735601239059</v>
      </c>
      <c r="I3506" s="21">
        <v>0.25402038790816539</v>
      </c>
      <c r="J3506" s="21">
        <v>0.22718144959024381</v>
      </c>
      <c r="K3506" s="21">
        <v>0.224438950657082</v>
      </c>
      <c r="L3506" s="22">
        <f t="shared" si="376"/>
        <v>81.98993818529064</v>
      </c>
      <c r="M3506" s="23">
        <f t="shared" si="380"/>
        <v>1996.0740838296826</v>
      </c>
      <c r="N3506" s="23">
        <f t="shared" si="377"/>
        <v>1759.5960776875829</v>
      </c>
      <c r="O3506" s="23">
        <f t="shared" si="379"/>
        <v>1604.6253711094728</v>
      </c>
      <c r="P3506" s="23">
        <f t="shared" si="378"/>
        <v>131172.12753685116</v>
      </c>
    </row>
    <row r="3507" spans="1:16" s="1" customFormat="1" ht="15.9" customHeight="1" x14ac:dyDescent="0.3">
      <c r="A3507" s="24" t="s">
        <v>938</v>
      </c>
      <c r="B3507" s="24"/>
      <c r="C3507" s="24"/>
      <c r="D3507" s="19">
        <v>1</v>
      </c>
      <c r="E3507" s="19" t="s">
        <v>296</v>
      </c>
      <c r="F3507" s="20">
        <v>39.293985095837243</v>
      </c>
      <c r="G3507" s="20">
        <v>42.643266407874847</v>
      </c>
      <c r="H3507" s="20">
        <v>17.418164389000971</v>
      </c>
      <c r="I3507" s="21">
        <v>0.16852287959196469</v>
      </c>
      <c r="J3507" s="21">
        <v>0.25317901313015612</v>
      </c>
      <c r="K3507" s="21">
        <v>0.2228822145648231</v>
      </c>
      <c r="L3507" s="22">
        <f t="shared" si="376"/>
        <v>81.357328780253553</v>
      </c>
      <c r="M3507" s="23">
        <f t="shared" si="380"/>
        <v>1324.2407637275239</v>
      </c>
      <c r="N3507" s="23">
        <f t="shared" si="377"/>
        <v>1960.9558758435144</v>
      </c>
      <c r="O3507" s="23">
        <f t="shared" si="379"/>
        <v>1593.4954927062493</v>
      </c>
      <c r="P3507" s="23">
        <f t="shared" si="378"/>
        <v>135444.51313375559</v>
      </c>
    </row>
    <row r="3508" spans="1:16" s="1" customFormat="1" ht="15.9" customHeight="1" x14ac:dyDescent="0.3">
      <c r="A3508" s="24" t="s">
        <v>938</v>
      </c>
      <c r="B3508" s="24"/>
      <c r="C3508" s="24"/>
      <c r="D3508" s="19">
        <v>1</v>
      </c>
      <c r="E3508" s="19" t="s">
        <v>296</v>
      </c>
      <c r="F3508" s="20">
        <v>39.387710065074565</v>
      </c>
      <c r="G3508" s="20">
        <v>42.569459715630941</v>
      </c>
      <c r="H3508" s="20">
        <v>17.382152796880625</v>
      </c>
      <c r="I3508" s="21">
        <v>0.17621635087368762</v>
      </c>
      <c r="J3508" s="21">
        <v>0.25091859233791214</v>
      </c>
      <c r="K3508" s="21">
        <v>0.23354247920225418</v>
      </c>
      <c r="L3508" s="22">
        <f t="shared" si="376"/>
        <v>81.362444439008101</v>
      </c>
      <c r="M3508" s="23">
        <f t="shared" si="380"/>
        <v>1384.6955121301871</v>
      </c>
      <c r="N3508" s="23">
        <f t="shared" si="377"/>
        <v>1943.4481631005513</v>
      </c>
      <c r="O3508" s="23">
        <f t="shared" si="379"/>
        <v>1669.7110116697945</v>
      </c>
      <c r="P3508" s="23">
        <f t="shared" si="378"/>
        <v>135164.48520124902</v>
      </c>
    </row>
    <row r="3509" spans="1:16" s="1" customFormat="1" ht="15.9" customHeight="1" x14ac:dyDescent="0.3">
      <c r="A3509" s="24" t="s">
        <v>938</v>
      </c>
      <c r="B3509" s="24"/>
      <c r="C3509" s="24"/>
      <c r="D3509" s="19">
        <v>1</v>
      </c>
      <c r="E3509" s="19" t="s">
        <v>296</v>
      </c>
      <c r="F3509" s="20">
        <v>39.33601603695557</v>
      </c>
      <c r="G3509" s="20">
        <v>42.683942508843472</v>
      </c>
      <c r="H3509" s="20">
        <v>17.321418890635172</v>
      </c>
      <c r="I3509" s="21">
        <v>0.17975471136134827</v>
      </c>
      <c r="J3509" s="21">
        <v>0.25271921903746214</v>
      </c>
      <c r="K3509" s="21">
        <v>0.22614863316697231</v>
      </c>
      <c r="L3509" s="22">
        <f t="shared" si="376"/>
        <v>81.456064780351937</v>
      </c>
      <c r="M3509" s="23">
        <f t="shared" si="380"/>
        <v>1412.4996963802316</v>
      </c>
      <c r="N3509" s="23">
        <f t="shared" si="377"/>
        <v>1957.3946172834185</v>
      </c>
      <c r="O3509" s="23">
        <f t="shared" si="379"/>
        <v>1616.848739307731</v>
      </c>
      <c r="P3509" s="23">
        <f t="shared" si="378"/>
        <v>134692.21532375718</v>
      </c>
    </row>
    <row r="3510" spans="1:16" s="1" customFormat="1" ht="15.9" customHeight="1" x14ac:dyDescent="0.3">
      <c r="A3510" s="24" t="s">
        <v>938</v>
      </c>
      <c r="B3510" s="24"/>
      <c r="C3510" s="24"/>
      <c r="D3510" s="19">
        <v>1</v>
      </c>
      <c r="E3510" s="19" t="s">
        <v>296</v>
      </c>
      <c r="F3510" s="20">
        <v>39.409353877974731</v>
      </c>
      <c r="G3510" s="20">
        <v>41.993817875595582</v>
      </c>
      <c r="H3510" s="20">
        <v>17.909300470028118</v>
      </c>
      <c r="I3510" s="21">
        <v>0.19869120007579968</v>
      </c>
      <c r="J3510" s="21">
        <v>0.24591657365904987</v>
      </c>
      <c r="K3510" s="21">
        <v>0.24292000266672187</v>
      </c>
      <c r="L3510" s="22">
        <f t="shared" si="376"/>
        <v>80.693937487327631</v>
      </c>
      <c r="M3510" s="23">
        <f t="shared" si="380"/>
        <v>1561.3012735800698</v>
      </c>
      <c r="N3510" s="23">
        <f t="shared" si="377"/>
        <v>1904.7058605766395</v>
      </c>
      <c r="O3510" s="23">
        <f t="shared" si="379"/>
        <v>1736.7555777988264</v>
      </c>
      <c r="P3510" s="23">
        <f t="shared" si="378"/>
        <v>139263.61174205379</v>
      </c>
    </row>
    <row r="3511" spans="1:16" s="1" customFormat="1" ht="15.9" customHeight="1" x14ac:dyDescent="0.3">
      <c r="A3511" s="24" t="s">
        <v>939</v>
      </c>
      <c r="B3511" s="24"/>
      <c r="C3511" s="24"/>
      <c r="D3511" s="19">
        <v>1</v>
      </c>
      <c r="E3511" s="19" t="s">
        <v>296</v>
      </c>
      <c r="F3511" s="20">
        <v>39.131602652641803</v>
      </c>
      <c r="G3511" s="20">
        <v>41.650214917879971</v>
      </c>
      <c r="H3511" s="20">
        <v>18.537956770975008</v>
      </c>
      <c r="I3511" s="21">
        <v>0.21381189738414355</v>
      </c>
      <c r="J3511" s="21">
        <v>0.24508451773544321</v>
      </c>
      <c r="K3511" s="21">
        <v>0.22132924338362181</v>
      </c>
      <c r="L3511" s="22">
        <f t="shared" ref="L3511:L3574" si="381">100*((G3511/40.3044)/((G3511/40.3044)+(H3511/71.8444)))</f>
        <v>80.019734216585746</v>
      </c>
      <c r="M3511" s="23">
        <f t="shared" si="380"/>
        <v>1680.1186341674018</v>
      </c>
      <c r="N3511" s="23">
        <f t="shared" si="377"/>
        <v>1898.2613100104038</v>
      </c>
      <c r="O3511" s="23">
        <f t="shared" si="379"/>
        <v>1582.3925315194238</v>
      </c>
      <c r="P3511" s="23">
        <f t="shared" si="378"/>
        <v>144152.07442437799</v>
      </c>
    </row>
    <row r="3512" spans="1:16" s="1" customFormat="1" ht="15.9" customHeight="1" x14ac:dyDescent="0.3">
      <c r="A3512" s="24" t="s">
        <v>939</v>
      </c>
      <c r="B3512" s="24"/>
      <c r="C3512" s="24"/>
      <c r="D3512" s="19">
        <v>1</v>
      </c>
      <c r="E3512" s="19" t="s">
        <v>296</v>
      </c>
      <c r="F3512" s="20">
        <v>39.465761016088344</v>
      </c>
      <c r="G3512" s="20">
        <v>42.711655878955</v>
      </c>
      <c r="H3512" s="20">
        <v>17.147598908817479</v>
      </c>
      <c r="I3512" s="21">
        <v>0.24533002068114801</v>
      </c>
      <c r="J3512" s="21">
        <v>0.22530980777270174</v>
      </c>
      <c r="K3512" s="21">
        <v>0.20434436768530909</v>
      </c>
      <c r="L3512" s="22">
        <f t="shared" si="381"/>
        <v>81.617667232946431</v>
      </c>
      <c r="M3512" s="23">
        <f t="shared" si="380"/>
        <v>1927.7857982174135</v>
      </c>
      <c r="N3512" s="23">
        <f t="shared" si="377"/>
        <v>1745.0995877368273</v>
      </c>
      <c r="O3512" s="23">
        <f t="shared" si="379"/>
        <v>1460.9592313241517</v>
      </c>
      <c r="P3512" s="23">
        <f t="shared" si="378"/>
        <v>133340.58249469267</v>
      </c>
    </row>
    <row r="3513" spans="1:16" s="1" customFormat="1" ht="15.9" customHeight="1" x14ac:dyDescent="0.3">
      <c r="A3513" s="24" t="s">
        <v>939</v>
      </c>
      <c r="B3513" s="24"/>
      <c r="C3513" s="24"/>
      <c r="D3513" s="19">
        <v>1</v>
      </c>
      <c r="E3513" s="19" t="s">
        <v>296</v>
      </c>
      <c r="F3513" s="20">
        <v>39.502691615779426</v>
      </c>
      <c r="G3513" s="20">
        <v>42.952609715922371</v>
      </c>
      <c r="H3513" s="20">
        <v>16.871950710343302</v>
      </c>
      <c r="I3513" s="21">
        <v>0.24763007688763605</v>
      </c>
      <c r="J3513" s="21">
        <v>0.2170628822088721</v>
      </c>
      <c r="K3513" s="21">
        <v>0.20805499885839365</v>
      </c>
      <c r="L3513" s="22">
        <f t="shared" si="381"/>
        <v>81.942947462954123</v>
      </c>
      <c r="M3513" s="23">
        <f t="shared" si="380"/>
        <v>1945.859475779004</v>
      </c>
      <c r="N3513" s="23">
        <f t="shared" si="377"/>
        <v>1681.2243994181094</v>
      </c>
      <c r="O3513" s="23">
        <f t="shared" si="379"/>
        <v>1487.4883739071543</v>
      </c>
      <c r="P3513" s="23">
        <f t="shared" si="378"/>
        <v>131197.12838525118</v>
      </c>
    </row>
    <row r="3514" spans="1:16" s="1" customFormat="1" ht="15.9" customHeight="1" x14ac:dyDescent="0.3">
      <c r="A3514" s="24" t="s">
        <v>939</v>
      </c>
      <c r="B3514" s="24"/>
      <c r="C3514" s="24"/>
      <c r="D3514" s="19">
        <v>1</v>
      </c>
      <c r="E3514" s="19" t="s">
        <v>296</v>
      </c>
      <c r="F3514" s="20">
        <v>39.365694864233433</v>
      </c>
      <c r="G3514" s="20">
        <v>43.013142113653601</v>
      </c>
      <c r="H3514" s="20">
        <v>16.940343687682581</v>
      </c>
      <c r="I3514" s="21">
        <v>0.25012642567756305</v>
      </c>
      <c r="J3514" s="21">
        <v>0.22075052930317279</v>
      </c>
      <c r="K3514" s="21">
        <v>0.20994237944965774</v>
      </c>
      <c r="L3514" s="22">
        <f t="shared" si="381"/>
        <v>81.903893832363352</v>
      </c>
      <c r="M3514" s="23">
        <f t="shared" si="380"/>
        <v>1965.4756064557839</v>
      </c>
      <c r="N3514" s="23">
        <f t="shared" si="377"/>
        <v>1709.7864557599939</v>
      </c>
      <c r="O3514" s="23">
        <f t="shared" si="379"/>
        <v>1500.9821938203886</v>
      </c>
      <c r="P3514" s="23">
        <f t="shared" si="378"/>
        <v>131728.95558073546</v>
      </c>
    </row>
    <row r="3515" spans="1:16" s="1" customFormat="1" ht="15.9" customHeight="1" x14ac:dyDescent="0.3">
      <c r="A3515" s="24" t="s">
        <v>939</v>
      </c>
      <c r="B3515" s="24"/>
      <c r="C3515" s="24"/>
      <c r="D3515" s="19">
        <v>1</v>
      </c>
      <c r="E3515" s="19" t="s">
        <v>296</v>
      </c>
      <c r="F3515" s="20">
        <v>39.323755199990032</v>
      </c>
      <c r="G3515" s="20">
        <v>43.046414947452234</v>
      </c>
      <c r="H3515" s="20">
        <v>16.955819985337431</v>
      </c>
      <c r="I3515" s="21">
        <v>0.25107122254638942</v>
      </c>
      <c r="J3515" s="21">
        <v>0.22210561559229519</v>
      </c>
      <c r="K3515" s="21">
        <v>0.20083302908164682</v>
      </c>
      <c r="L3515" s="22">
        <f t="shared" si="381"/>
        <v>81.901820106157317</v>
      </c>
      <c r="M3515" s="23">
        <f t="shared" si="380"/>
        <v>1972.8997528397724</v>
      </c>
      <c r="N3515" s="23">
        <f t="shared" si="377"/>
        <v>1720.2820509046178</v>
      </c>
      <c r="O3515" s="23">
        <f t="shared" si="379"/>
        <v>1435.8549301611984</v>
      </c>
      <c r="P3515" s="23">
        <f t="shared" si="378"/>
        <v>131849.30004150412</v>
      </c>
    </row>
    <row r="3516" spans="1:16" s="1" customFormat="1" ht="15.9" customHeight="1" x14ac:dyDescent="0.3">
      <c r="A3516" s="24" t="s">
        <v>940</v>
      </c>
      <c r="B3516" s="24"/>
      <c r="C3516" s="24"/>
      <c r="D3516" s="19">
        <v>1</v>
      </c>
      <c r="E3516" s="19" t="s">
        <v>296</v>
      </c>
      <c r="F3516" s="20">
        <v>39.269362944977601</v>
      </c>
      <c r="G3516" s="20">
        <v>42.487158614936305</v>
      </c>
      <c r="H3516" s="20">
        <v>17.541016367341744</v>
      </c>
      <c r="I3516" s="21">
        <v>0.25254515596017557</v>
      </c>
      <c r="J3516" s="21">
        <v>0.2370703028562095</v>
      </c>
      <c r="K3516" s="21">
        <v>0.21284661392797291</v>
      </c>
      <c r="L3516" s="22">
        <f t="shared" si="381"/>
        <v>81.194558688652194</v>
      </c>
      <c r="M3516" s="23">
        <f t="shared" si="380"/>
        <v>1984.4818164401665</v>
      </c>
      <c r="N3516" s="23">
        <f t="shared" si="377"/>
        <v>1836.1885435381419</v>
      </c>
      <c r="O3516" s="23">
        <f t="shared" si="379"/>
        <v>1521.7460064915488</v>
      </c>
      <c r="P3516" s="23">
        <f t="shared" si="378"/>
        <v>136399.81623127329</v>
      </c>
    </row>
    <row r="3517" spans="1:16" s="1" customFormat="1" ht="15.9" customHeight="1" x14ac:dyDescent="0.3">
      <c r="A3517" s="24" t="s">
        <v>941</v>
      </c>
      <c r="B3517" s="24"/>
      <c r="C3517" s="24"/>
      <c r="D3517" s="19">
        <v>1</v>
      </c>
      <c r="E3517" s="19" t="s">
        <v>296</v>
      </c>
      <c r="F3517" s="20">
        <v>39.367728112701045</v>
      </c>
      <c r="G3517" s="20">
        <v>42.509393381533563</v>
      </c>
      <c r="H3517" s="20">
        <v>17.439625344981344</v>
      </c>
      <c r="I3517" s="21">
        <v>0.25636021682569887</v>
      </c>
      <c r="J3517" s="21">
        <v>0.22580010711410486</v>
      </c>
      <c r="K3517" s="21">
        <v>0.20109283684425996</v>
      </c>
      <c r="L3517" s="22">
        <f t="shared" si="381"/>
        <v>81.290871393058296</v>
      </c>
      <c r="M3517" s="23">
        <f t="shared" si="380"/>
        <v>2014.4602925168856</v>
      </c>
      <c r="N3517" s="23">
        <f t="shared" si="377"/>
        <v>1748.8971196197419</v>
      </c>
      <c r="O3517" s="23">
        <f t="shared" si="379"/>
        <v>1437.7124247105166</v>
      </c>
      <c r="P3517" s="23">
        <f t="shared" si="378"/>
        <v>135611.39459550034</v>
      </c>
    </row>
    <row r="3518" spans="1:16" s="1" customFormat="1" ht="15.9" customHeight="1" x14ac:dyDescent="0.3">
      <c r="A3518" s="24" t="s">
        <v>942</v>
      </c>
      <c r="B3518" s="24"/>
      <c r="C3518" s="24"/>
      <c r="D3518" s="19">
        <v>1</v>
      </c>
      <c r="E3518" s="19" t="s">
        <v>296</v>
      </c>
      <c r="F3518" s="20">
        <v>37.340562965901469</v>
      </c>
      <c r="G3518" s="20">
        <v>34.606317144718311</v>
      </c>
      <c r="H3518" s="20">
        <v>27.201012499019072</v>
      </c>
      <c r="I3518" s="21">
        <v>8.579408219049843E-2</v>
      </c>
      <c r="J3518" s="21">
        <v>0.40480475903760865</v>
      </c>
      <c r="K3518" s="21">
        <v>0.36150854913302244</v>
      </c>
      <c r="L3518" s="22">
        <f t="shared" si="381"/>
        <v>69.398666585105431</v>
      </c>
      <c r="M3518" s="23">
        <f t="shared" si="380"/>
        <v>674.16377644584657</v>
      </c>
      <c r="N3518" s="23">
        <f t="shared" si="377"/>
        <v>3135.3478354705962</v>
      </c>
      <c r="O3518" s="23">
        <f t="shared" si="379"/>
        <v>2584.603911725334</v>
      </c>
      <c r="P3518" s="23">
        <f t="shared" si="378"/>
        <v>211516.42689750445</v>
      </c>
    </row>
    <row r="3519" spans="1:16" s="1" customFormat="1" ht="15.9" customHeight="1" x14ac:dyDescent="0.3">
      <c r="A3519" s="24" t="s">
        <v>942</v>
      </c>
      <c r="B3519" s="24"/>
      <c r="C3519" s="24"/>
      <c r="D3519" s="19">
        <v>1</v>
      </c>
      <c r="E3519" s="19" t="s">
        <v>296</v>
      </c>
      <c r="F3519" s="20">
        <v>37.926603660288052</v>
      </c>
      <c r="G3519" s="20">
        <v>37.071259921356692</v>
      </c>
      <c r="H3519" s="20">
        <v>24.217572803468027</v>
      </c>
      <c r="I3519" s="21">
        <v>0.11499463718749275</v>
      </c>
      <c r="J3519" s="21">
        <v>0.34603350008694339</v>
      </c>
      <c r="K3519" s="21">
        <v>0.32353547761277202</v>
      </c>
      <c r="L3519" s="22">
        <f t="shared" si="381"/>
        <v>73.180612925779201</v>
      </c>
      <c r="M3519" s="23">
        <f t="shared" si="380"/>
        <v>903.6196541528584</v>
      </c>
      <c r="N3519" s="23">
        <f t="shared" si="377"/>
        <v>2680.1448384086702</v>
      </c>
      <c r="O3519" s="23">
        <f t="shared" si="379"/>
        <v>2313.1155902822047</v>
      </c>
      <c r="P3519" s="23">
        <f t="shared" si="378"/>
        <v>188317.051348896</v>
      </c>
    </row>
    <row r="3520" spans="1:16" s="1" customFormat="1" ht="15.9" customHeight="1" x14ac:dyDescent="0.3">
      <c r="A3520" s="24" t="s">
        <v>942</v>
      </c>
      <c r="B3520" s="24"/>
      <c r="C3520" s="24"/>
      <c r="D3520" s="19">
        <v>1</v>
      </c>
      <c r="E3520" s="19" t="s">
        <v>296</v>
      </c>
      <c r="F3520" s="20">
        <v>38.954178826988631</v>
      </c>
      <c r="G3520" s="20">
        <v>42.330245552989929</v>
      </c>
      <c r="H3520" s="20">
        <v>18.031623057185005</v>
      </c>
      <c r="I3520" s="21">
        <v>0.21750968211098212</v>
      </c>
      <c r="J3520" s="21">
        <v>0.2457741026719012</v>
      </c>
      <c r="K3520" s="21">
        <v>0.22066877805354476</v>
      </c>
      <c r="L3520" s="22">
        <f t="shared" si="381"/>
        <v>80.712197794029521</v>
      </c>
      <c r="M3520" s="23">
        <f t="shared" si="380"/>
        <v>1709.175562713988</v>
      </c>
      <c r="N3520" s="23">
        <f t="shared" si="377"/>
        <v>1903.6023752761307</v>
      </c>
      <c r="O3520" s="23">
        <f t="shared" si="379"/>
        <v>1577.6705373099646</v>
      </c>
      <c r="P3520" s="23">
        <f t="shared" si="378"/>
        <v>140214.79826737952</v>
      </c>
    </row>
    <row r="3521" spans="1:16" s="1" customFormat="1" ht="15.9" customHeight="1" x14ac:dyDescent="0.3">
      <c r="A3521" s="24" t="s">
        <v>942</v>
      </c>
      <c r="B3521" s="24"/>
      <c r="C3521" s="24"/>
      <c r="D3521" s="19">
        <v>1</v>
      </c>
      <c r="E3521" s="19" t="s">
        <v>296</v>
      </c>
      <c r="F3521" s="20">
        <v>39.249025756292937</v>
      </c>
      <c r="G3521" s="20">
        <v>42.719404081131572</v>
      </c>
      <c r="H3521" s="20">
        <v>17.352526212350718</v>
      </c>
      <c r="I3521" s="21">
        <v>0.23885205525481071</v>
      </c>
      <c r="J3521" s="21">
        <v>0.2299630821596319</v>
      </c>
      <c r="K3521" s="21">
        <v>0.2102288128103191</v>
      </c>
      <c r="L3521" s="22">
        <f t="shared" si="381"/>
        <v>81.441501595442674</v>
      </c>
      <c r="M3521" s="23">
        <f t="shared" si="380"/>
        <v>1876.8824081000369</v>
      </c>
      <c r="N3521" s="23">
        <f t="shared" si="377"/>
        <v>1781.1407494356124</v>
      </c>
      <c r="O3521" s="23">
        <f t="shared" si="379"/>
        <v>1503.0300479753992</v>
      </c>
      <c r="P3521" s="23">
        <f t="shared" si="378"/>
        <v>134934.10740552659</v>
      </c>
    </row>
    <row r="3522" spans="1:16" s="1" customFormat="1" ht="15.9" customHeight="1" x14ac:dyDescent="0.3">
      <c r="A3522" s="24" t="s">
        <v>943</v>
      </c>
      <c r="B3522" s="24"/>
      <c r="C3522" s="24"/>
      <c r="D3522" s="19">
        <v>1</v>
      </c>
      <c r="E3522" s="19" t="s">
        <v>296</v>
      </c>
      <c r="F3522" s="20">
        <v>39.449028106429616</v>
      </c>
      <c r="G3522" s="20">
        <v>42.109183769848904</v>
      </c>
      <c r="H3522" s="20">
        <v>17.752153287697954</v>
      </c>
      <c r="I3522" s="21">
        <v>0.23914091272744473</v>
      </c>
      <c r="J3522" s="21">
        <v>0.23552195993742181</v>
      </c>
      <c r="K3522" s="21">
        <v>0.21497196335866853</v>
      </c>
      <c r="L3522" s="22">
        <f t="shared" si="381"/>
        <v>80.873340148147548</v>
      </c>
      <c r="M3522" s="23">
        <f t="shared" si="380"/>
        <v>1879.1522295100167</v>
      </c>
      <c r="N3522" s="23">
        <f t="shared" ref="N3522:N3585" si="382">J3522*10000/1.2911</f>
        <v>1824.1961113579259</v>
      </c>
      <c r="O3522" s="23">
        <f t="shared" si="379"/>
        <v>1536.9411836610318</v>
      </c>
      <c r="P3522" s="23">
        <f t="shared" ref="P3522:P3585" si="383">H3522*10000/1.286</f>
        <v>138041.62743155484</v>
      </c>
    </row>
    <row r="3523" spans="1:16" s="1" customFormat="1" ht="15.9" customHeight="1" x14ac:dyDescent="0.3">
      <c r="A3523" s="24" t="s">
        <v>526</v>
      </c>
      <c r="B3523" s="24"/>
      <c r="C3523" s="24"/>
      <c r="D3523" s="19">
        <v>1</v>
      </c>
      <c r="E3523" s="19" t="s">
        <v>296</v>
      </c>
      <c r="F3523" s="20">
        <v>39.946680674126618</v>
      </c>
      <c r="G3523" s="20">
        <v>45.693330444352391</v>
      </c>
      <c r="H3523" s="20">
        <v>13.6366761164773</v>
      </c>
      <c r="I3523" s="21">
        <v>0.24548391651111209</v>
      </c>
      <c r="J3523" s="21">
        <v>0.19975245038900835</v>
      </c>
      <c r="K3523" s="21">
        <v>0.278076398143559</v>
      </c>
      <c r="L3523" s="22">
        <f t="shared" si="381"/>
        <v>85.658750671904443</v>
      </c>
      <c r="M3523" s="23">
        <f t="shared" si="380"/>
        <v>1928.995100668805</v>
      </c>
      <c r="N3523" s="23">
        <f t="shared" si="382"/>
        <v>1547.1493330416572</v>
      </c>
      <c r="O3523" s="23">
        <f t="shared" si="379"/>
        <v>1988.1060852474368</v>
      </c>
      <c r="P3523" s="23">
        <f t="shared" si="383"/>
        <v>106039.47213434914</v>
      </c>
    </row>
    <row r="3524" spans="1:16" s="1" customFormat="1" ht="15.9" customHeight="1" x14ac:dyDescent="0.3">
      <c r="A3524" s="24" t="s">
        <v>944</v>
      </c>
      <c r="B3524" s="24"/>
      <c r="C3524" s="24"/>
      <c r="D3524" s="19">
        <v>1</v>
      </c>
      <c r="E3524" s="19" t="s">
        <v>296</v>
      </c>
      <c r="F3524" s="20">
        <v>39.955278088911165</v>
      </c>
      <c r="G3524" s="20">
        <v>45.927240905923419</v>
      </c>
      <c r="H3524" s="20">
        <v>13.399088400432444</v>
      </c>
      <c r="I3524" s="21">
        <v>0.24572925838687865</v>
      </c>
      <c r="J3524" s="21">
        <v>0.19680442866875364</v>
      </c>
      <c r="K3524" s="21">
        <v>0.27585891767734394</v>
      </c>
      <c r="L3524" s="22">
        <f t="shared" si="381"/>
        <v>85.935145289488062</v>
      </c>
      <c r="M3524" s="23">
        <f t="shared" si="380"/>
        <v>1930.9229796234376</v>
      </c>
      <c r="N3524" s="23">
        <f t="shared" si="382"/>
        <v>1524.3159218399323</v>
      </c>
      <c r="O3524" s="23">
        <f t="shared" si="379"/>
        <v>1972.2522176116674</v>
      </c>
      <c r="P3524" s="23">
        <f t="shared" si="383"/>
        <v>104191.97823042335</v>
      </c>
    </row>
    <row r="3525" spans="1:16" s="1" customFormat="1" ht="15.9" customHeight="1" x14ac:dyDescent="0.3">
      <c r="A3525" s="24" t="s">
        <v>944</v>
      </c>
      <c r="B3525" s="24"/>
      <c r="C3525" s="24"/>
      <c r="D3525" s="19">
        <v>1</v>
      </c>
      <c r="E3525" s="19" t="s">
        <v>296</v>
      </c>
      <c r="F3525" s="20">
        <v>40.013922266497509</v>
      </c>
      <c r="G3525" s="20">
        <v>45.592143058347254</v>
      </c>
      <c r="H3525" s="20">
        <v>13.661137557211541</v>
      </c>
      <c r="I3525" s="21">
        <v>0.24916204321437041</v>
      </c>
      <c r="J3525" s="21">
        <v>0.20496850471092096</v>
      </c>
      <c r="K3525" s="21">
        <v>0.27866657001840217</v>
      </c>
      <c r="L3525" s="22">
        <f t="shared" si="381"/>
        <v>85.609429860238876</v>
      </c>
      <c r="M3525" s="23">
        <f t="shared" si="380"/>
        <v>1957.8975578686973</v>
      </c>
      <c r="N3525" s="23">
        <f t="shared" si="382"/>
        <v>1587.5494129883123</v>
      </c>
      <c r="O3525" s="23">
        <f t="shared" si="379"/>
        <v>1992.3255166826493</v>
      </c>
      <c r="P3525" s="23">
        <f t="shared" si="383"/>
        <v>106229.68551486424</v>
      </c>
    </row>
    <row r="3526" spans="1:16" s="1" customFormat="1" ht="15.9" customHeight="1" x14ac:dyDescent="0.3">
      <c r="A3526" s="24" t="s">
        <v>944</v>
      </c>
      <c r="B3526" s="24"/>
      <c r="C3526" s="24"/>
      <c r="D3526" s="19">
        <v>1</v>
      </c>
      <c r="E3526" s="19" t="s">
        <v>296</v>
      </c>
      <c r="F3526" s="20">
        <v>40.193685901714964</v>
      </c>
      <c r="G3526" s="20">
        <v>45.7526071989302</v>
      </c>
      <c r="H3526" s="20">
        <v>13.332661385188583</v>
      </c>
      <c r="I3526" s="21">
        <v>0.25052491201709226</v>
      </c>
      <c r="J3526" s="21">
        <v>0.19596830770606216</v>
      </c>
      <c r="K3526" s="21">
        <v>0.27455229444310897</v>
      </c>
      <c r="L3526" s="22">
        <f t="shared" si="381"/>
        <v>85.949163103680277</v>
      </c>
      <c r="M3526" s="23">
        <f t="shared" si="380"/>
        <v>1968.6068836798072</v>
      </c>
      <c r="N3526" s="23">
        <f t="shared" si="382"/>
        <v>1517.8398861905521</v>
      </c>
      <c r="O3526" s="23">
        <f t="shared" si="379"/>
        <v>1962.9105200765637</v>
      </c>
      <c r="P3526" s="23">
        <f t="shared" si="383"/>
        <v>103675.43845403253</v>
      </c>
    </row>
    <row r="3527" spans="1:16" s="1" customFormat="1" ht="15.9" customHeight="1" x14ac:dyDescent="0.3">
      <c r="A3527" s="24" t="s">
        <v>944</v>
      </c>
      <c r="B3527" s="24"/>
      <c r="C3527" s="24"/>
      <c r="D3527" s="19">
        <v>1</v>
      </c>
      <c r="E3527" s="19" t="s">
        <v>296</v>
      </c>
      <c r="F3527" s="20">
        <v>39.882890154654447</v>
      </c>
      <c r="G3527" s="20">
        <v>45.931809343945353</v>
      </c>
      <c r="H3527" s="20">
        <v>13.462088097427813</v>
      </c>
      <c r="I3527" s="21">
        <v>0.25255689721697877</v>
      </c>
      <c r="J3527" s="21">
        <v>0.19547847763319834</v>
      </c>
      <c r="K3527" s="21">
        <v>0.27517702912221587</v>
      </c>
      <c r="L3527" s="22">
        <f t="shared" si="381"/>
        <v>85.879560170170237</v>
      </c>
      <c r="M3527" s="23">
        <f t="shared" si="380"/>
        <v>1984.5740783983874</v>
      </c>
      <c r="N3527" s="23">
        <f t="shared" si="382"/>
        <v>1514.0459889489455</v>
      </c>
      <c r="O3527" s="23">
        <f t="shared" si="379"/>
        <v>1967.3770581412443</v>
      </c>
      <c r="P3527" s="23">
        <f t="shared" si="383"/>
        <v>104681.86700954752</v>
      </c>
    </row>
    <row r="3528" spans="1:16" s="1" customFormat="1" ht="15.9" customHeight="1" x14ac:dyDescent="0.3">
      <c r="A3528" s="24" t="s">
        <v>945</v>
      </c>
      <c r="B3528" s="24"/>
      <c r="C3528" s="24"/>
      <c r="D3528" s="19">
        <v>1</v>
      </c>
      <c r="E3528" s="19" t="s">
        <v>296</v>
      </c>
      <c r="F3528" s="20">
        <v>39.894948552329183</v>
      </c>
      <c r="G3528" s="20">
        <v>45.905938400846324</v>
      </c>
      <c r="H3528" s="20">
        <v>13.479161937597112</v>
      </c>
      <c r="I3528" s="21">
        <v>0.25254595916247635</v>
      </c>
      <c r="J3528" s="21">
        <v>0.19883841074283221</v>
      </c>
      <c r="K3528" s="21">
        <v>0.26856673932206504</v>
      </c>
      <c r="L3528" s="22">
        <f t="shared" si="381"/>
        <v>85.857343132898677</v>
      </c>
      <c r="M3528" s="23">
        <f t="shared" si="380"/>
        <v>1984.4881279465376</v>
      </c>
      <c r="N3528" s="23">
        <f t="shared" si="382"/>
        <v>1540.0697912077471</v>
      </c>
      <c r="O3528" s="23">
        <f t="shared" si="379"/>
        <v>1920.1168179171018</v>
      </c>
      <c r="P3528" s="23">
        <f t="shared" si="383"/>
        <v>104814.634040413</v>
      </c>
    </row>
    <row r="3529" spans="1:16" s="1" customFormat="1" ht="15.9" customHeight="1" x14ac:dyDescent="0.3">
      <c r="A3529" s="24" t="s">
        <v>945</v>
      </c>
      <c r="B3529" s="24"/>
      <c r="C3529" s="24"/>
      <c r="D3529" s="19">
        <v>1</v>
      </c>
      <c r="E3529" s="19" t="s">
        <v>296</v>
      </c>
      <c r="F3529" s="20">
        <v>40.252132171742602</v>
      </c>
      <c r="G3529" s="20">
        <v>46.437188005301856</v>
      </c>
      <c r="H3529" s="20">
        <v>12.599019716120651</v>
      </c>
      <c r="I3529" s="21">
        <v>0.2768284365918901</v>
      </c>
      <c r="J3529" s="21">
        <v>0.18084625469068058</v>
      </c>
      <c r="K3529" s="21">
        <v>0.25398541555229348</v>
      </c>
      <c r="L3529" s="22">
        <f t="shared" si="381"/>
        <v>86.790072565190584</v>
      </c>
      <c r="M3529" s="23">
        <f t="shared" si="380"/>
        <v>2175.2981030322971</v>
      </c>
      <c r="N3529" s="23">
        <f t="shared" si="382"/>
        <v>1400.7145433404119</v>
      </c>
      <c r="O3529" s="23">
        <f t="shared" si="379"/>
        <v>1815.8677025258703</v>
      </c>
      <c r="P3529" s="23">
        <f t="shared" si="383"/>
        <v>97970.60432442186</v>
      </c>
    </row>
    <row r="3530" spans="1:16" s="1" customFormat="1" ht="15.9" customHeight="1" x14ac:dyDescent="0.3">
      <c r="A3530" s="24" t="s">
        <v>945</v>
      </c>
      <c r="B3530" s="24"/>
      <c r="C3530" s="24"/>
      <c r="D3530" s="19">
        <v>1</v>
      </c>
      <c r="E3530" s="19" t="s">
        <v>296</v>
      </c>
      <c r="F3530" s="20">
        <v>40.128334842469187</v>
      </c>
      <c r="G3530" s="20">
        <v>46.57631881326067</v>
      </c>
      <c r="H3530" s="20">
        <v>12.583123808985237</v>
      </c>
      <c r="I3530" s="21">
        <v>0.28097044877810973</v>
      </c>
      <c r="J3530" s="21">
        <v>0.17675322932268217</v>
      </c>
      <c r="K3530" s="21">
        <v>0.25449885718411869</v>
      </c>
      <c r="L3530" s="22">
        <f t="shared" si="381"/>
        <v>86.838769164422686</v>
      </c>
      <c r="M3530" s="23">
        <f t="shared" si="380"/>
        <v>2207.845739259074</v>
      </c>
      <c r="N3530" s="23">
        <f t="shared" si="382"/>
        <v>1369.0126971007835</v>
      </c>
      <c r="O3530" s="23">
        <f t="shared" si="379"/>
        <v>1819.538551398575</v>
      </c>
      <c r="P3530" s="23">
        <f t="shared" si="383"/>
        <v>97846.996959449738</v>
      </c>
    </row>
    <row r="3531" spans="1:16" s="1" customFormat="1" ht="15.9" customHeight="1" x14ac:dyDescent="0.3">
      <c r="A3531" s="24" t="s">
        <v>945</v>
      </c>
      <c r="B3531" s="24"/>
      <c r="C3531" s="24"/>
      <c r="D3531" s="19">
        <v>1</v>
      </c>
      <c r="E3531" s="19" t="s">
        <v>296</v>
      </c>
      <c r="F3531" s="20">
        <v>40.106264831084474</v>
      </c>
      <c r="G3531" s="20">
        <v>46.497989441826142</v>
      </c>
      <c r="H3531" s="20">
        <v>12.669314564283685</v>
      </c>
      <c r="I3531" s="21">
        <v>0.28297579796374633</v>
      </c>
      <c r="J3531" s="21">
        <v>0.18164551595785125</v>
      </c>
      <c r="K3531" s="21">
        <v>0.26180984888409536</v>
      </c>
      <c r="L3531" s="22">
        <f t="shared" si="381"/>
        <v>86.741208228321483</v>
      </c>
      <c r="M3531" s="23">
        <f t="shared" si="380"/>
        <v>2223.6036300781579</v>
      </c>
      <c r="N3531" s="23">
        <f t="shared" si="382"/>
        <v>1406.9050883576117</v>
      </c>
      <c r="O3531" s="23">
        <f t="shared" si="379"/>
        <v>1871.8084570250614</v>
      </c>
      <c r="P3531" s="23">
        <f t="shared" si="383"/>
        <v>98517.220562081522</v>
      </c>
    </row>
    <row r="3532" spans="1:16" s="1" customFormat="1" ht="15.9" customHeight="1" x14ac:dyDescent="0.3">
      <c r="A3532" s="24" t="s">
        <v>945</v>
      </c>
      <c r="B3532" s="24"/>
      <c r="C3532" s="24"/>
      <c r="D3532" s="19">
        <v>1</v>
      </c>
      <c r="E3532" s="19" t="s">
        <v>296</v>
      </c>
      <c r="F3532" s="20">
        <v>40.045874991818408</v>
      </c>
      <c r="G3532" s="20">
        <v>46.388559782268587</v>
      </c>
      <c r="H3532" s="20">
        <v>12.834989796657931</v>
      </c>
      <c r="I3532" s="21">
        <v>0.28553834039781184</v>
      </c>
      <c r="J3532" s="21">
        <v>0.18515095980204899</v>
      </c>
      <c r="K3532" s="21">
        <v>0.25988612905521818</v>
      </c>
      <c r="L3532" s="22">
        <f t="shared" si="381"/>
        <v>86.563692076157437</v>
      </c>
      <c r="M3532" s="23">
        <f t="shared" si="380"/>
        <v>2243.739905687662</v>
      </c>
      <c r="N3532" s="23">
        <f t="shared" si="382"/>
        <v>1434.0559197742157</v>
      </c>
      <c r="O3532" s="23">
        <f t="shared" si="379"/>
        <v>1858.0548298793035</v>
      </c>
      <c r="P3532" s="23">
        <f t="shared" si="383"/>
        <v>99805.519414136317</v>
      </c>
    </row>
    <row r="3533" spans="1:16" s="1" customFormat="1" ht="15.9" customHeight="1" x14ac:dyDescent="0.3">
      <c r="A3533" s="24" t="s">
        <v>946</v>
      </c>
      <c r="B3533" s="24"/>
      <c r="C3533" s="24"/>
      <c r="D3533" s="19">
        <v>1</v>
      </c>
      <c r="E3533" s="19" t="s">
        <v>296</v>
      </c>
      <c r="F3533" s="20">
        <v>39.83310812946123</v>
      </c>
      <c r="G3533" s="20">
        <v>45.802936893857066</v>
      </c>
      <c r="H3533" s="20">
        <v>13.642019999391723</v>
      </c>
      <c r="I3533" s="21">
        <v>0.23182510833352019</v>
      </c>
      <c r="J3533" s="21">
        <v>0.20215864513634324</v>
      </c>
      <c r="K3533" s="21">
        <v>0.28795122382011595</v>
      </c>
      <c r="L3533" s="22">
        <f t="shared" si="381"/>
        <v>85.683352141888804</v>
      </c>
      <c r="M3533" s="23">
        <f t="shared" si="380"/>
        <v>1821.6651605651437</v>
      </c>
      <c r="N3533" s="23">
        <f t="shared" si="382"/>
        <v>1565.7861136731722</v>
      </c>
      <c r="O3533" s="23">
        <f t="shared" si="379"/>
        <v>2058.7061115329661</v>
      </c>
      <c r="P3533" s="23">
        <f t="shared" si="383"/>
        <v>106081.0264338392</v>
      </c>
    </row>
    <row r="3534" spans="1:16" s="1" customFormat="1" ht="15.9" customHeight="1" x14ac:dyDescent="0.3">
      <c r="A3534" s="24" t="s">
        <v>946</v>
      </c>
      <c r="B3534" s="24"/>
      <c r="C3534" s="24"/>
      <c r="D3534" s="19">
        <v>1</v>
      </c>
      <c r="E3534" s="19" t="s">
        <v>296</v>
      </c>
      <c r="F3534" s="20">
        <v>39.971675461303576</v>
      </c>
      <c r="G3534" s="20">
        <v>45.641473953493275</v>
      </c>
      <c r="H3534" s="20">
        <v>13.670579942782709</v>
      </c>
      <c r="I3534" s="21">
        <v>0.23497752052681853</v>
      </c>
      <c r="J3534" s="21">
        <v>0.19987772713958665</v>
      </c>
      <c r="K3534" s="21">
        <v>0.28141539475404143</v>
      </c>
      <c r="L3534" s="22">
        <f t="shared" si="381"/>
        <v>85.614239686257491</v>
      </c>
      <c r="M3534" s="23">
        <f t="shared" si="380"/>
        <v>1846.436590655497</v>
      </c>
      <c r="N3534" s="23">
        <f t="shared" si="382"/>
        <v>1548.1196432467405</v>
      </c>
      <c r="O3534" s="23">
        <f t="shared" si="379"/>
        <v>2011.9782280263203</v>
      </c>
      <c r="P3534" s="23">
        <f t="shared" si="383"/>
        <v>106303.10997498219</v>
      </c>
    </row>
    <row r="3535" spans="1:16" s="1" customFormat="1" ht="15.9" customHeight="1" x14ac:dyDescent="0.3">
      <c r="A3535" s="24" t="s">
        <v>946</v>
      </c>
      <c r="B3535" s="24"/>
      <c r="C3535" s="24"/>
      <c r="D3535" s="19">
        <v>1</v>
      </c>
      <c r="E3535" s="19" t="s">
        <v>296</v>
      </c>
      <c r="F3535" s="20">
        <v>39.690325536697401</v>
      </c>
      <c r="G3535" s="20">
        <v>46.108988220913062</v>
      </c>
      <c r="H3535" s="20">
        <v>13.481736112459775</v>
      </c>
      <c r="I3535" s="21">
        <v>0.23947376822794764</v>
      </c>
      <c r="J3535" s="21">
        <v>0.19902594003610011</v>
      </c>
      <c r="K3535" s="21">
        <v>0.28045042166571466</v>
      </c>
      <c r="L3535" s="22">
        <f t="shared" si="381"/>
        <v>85.908536824535204</v>
      </c>
      <c r="M3535" s="23">
        <f t="shared" si="380"/>
        <v>1881.7677842837313</v>
      </c>
      <c r="N3535" s="23">
        <f t="shared" si="382"/>
        <v>1541.5222681132377</v>
      </c>
      <c r="O3535" s="23">
        <f t="shared" si="379"/>
        <v>2005.0791568293032</v>
      </c>
      <c r="P3535" s="23">
        <f t="shared" si="383"/>
        <v>104834.6509522533</v>
      </c>
    </row>
    <row r="3536" spans="1:16" s="1" customFormat="1" ht="15.9" customHeight="1" x14ac:dyDescent="0.3">
      <c r="A3536" s="24" t="s">
        <v>946</v>
      </c>
      <c r="B3536" s="24"/>
      <c r="C3536" s="24"/>
      <c r="D3536" s="19">
        <v>1</v>
      </c>
      <c r="E3536" s="19" t="s">
        <v>296</v>
      </c>
      <c r="F3536" s="20">
        <v>39.87550123472051</v>
      </c>
      <c r="G3536" s="20">
        <v>45.983797669721902</v>
      </c>
      <c r="H3536" s="20">
        <v>13.421767385388355</v>
      </c>
      <c r="I3536" s="21">
        <v>0.24089492696371356</v>
      </c>
      <c r="J3536" s="21">
        <v>0.19757770764205787</v>
      </c>
      <c r="K3536" s="21">
        <v>0.28046107556345928</v>
      </c>
      <c r="L3536" s="22">
        <f t="shared" si="381"/>
        <v>85.929578937780647</v>
      </c>
      <c r="M3536" s="23">
        <f t="shared" si="380"/>
        <v>1892.9351482297154</v>
      </c>
      <c r="N3536" s="23">
        <f t="shared" si="382"/>
        <v>1530.3052253276885</v>
      </c>
      <c r="O3536" s="23">
        <f t="shared" si="379"/>
        <v>2005.1553268281923</v>
      </c>
      <c r="P3536" s="23">
        <f t="shared" si="383"/>
        <v>104368.33114609918</v>
      </c>
    </row>
    <row r="3537" spans="1:16" s="1" customFormat="1" ht="15.9" customHeight="1" x14ac:dyDescent="0.3">
      <c r="A3537" s="24" t="s">
        <v>947</v>
      </c>
      <c r="B3537" s="24"/>
      <c r="C3537" s="24"/>
      <c r="D3537" s="19">
        <v>1</v>
      </c>
      <c r="E3537" s="19" t="s">
        <v>296</v>
      </c>
      <c r="F3537" s="20">
        <v>38.605179788608133</v>
      </c>
      <c r="G3537" s="20">
        <v>40.21607262520174</v>
      </c>
      <c r="H3537" s="20">
        <v>20.307247654754757</v>
      </c>
      <c r="I3537" s="21">
        <v>0.12918671987220423</v>
      </c>
      <c r="J3537" s="21">
        <v>0.32370596750372915</v>
      </c>
      <c r="K3537" s="21">
        <v>0.41860724405942856</v>
      </c>
      <c r="L3537" s="22">
        <f t="shared" si="381"/>
        <v>77.925513106438814</v>
      </c>
      <c r="M3537" s="23">
        <f t="shared" si="380"/>
        <v>1015.1400272843331</v>
      </c>
      <c r="N3537" s="23">
        <f t="shared" si="382"/>
        <v>2507.210653735026</v>
      </c>
      <c r="O3537" s="23">
        <f t="shared" si="379"/>
        <v>2992.830800453482</v>
      </c>
      <c r="P3537" s="23">
        <f t="shared" si="383"/>
        <v>157910.16838845069</v>
      </c>
    </row>
    <row r="3538" spans="1:16" s="1" customFormat="1" ht="15.9" customHeight="1" x14ac:dyDescent="0.3">
      <c r="A3538" s="24" t="s">
        <v>947</v>
      </c>
      <c r="B3538" s="24"/>
      <c r="C3538" s="24"/>
      <c r="D3538" s="19">
        <v>1</v>
      </c>
      <c r="E3538" s="19" t="s">
        <v>296</v>
      </c>
      <c r="F3538" s="20">
        <v>39.837176701563912</v>
      </c>
      <c r="G3538" s="20">
        <v>45.999911735156537</v>
      </c>
      <c r="H3538" s="20">
        <v>13.43431202566086</v>
      </c>
      <c r="I3538" s="21">
        <v>0.24355922836462729</v>
      </c>
      <c r="J3538" s="21">
        <v>0.20128703110189272</v>
      </c>
      <c r="K3538" s="21">
        <v>0.28375327815217016</v>
      </c>
      <c r="L3538" s="22">
        <f t="shared" si="381"/>
        <v>85.922518394256002</v>
      </c>
      <c r="M3538" s="23">
        <f t="shared" si="380"/>
        <v>1913.8710385402112</v>
      </c>
      <c r="N3538" s="23">
        <f t="shared" si="382"/>
        <v>1559.0351723483288</v>
      </c>
      <c r="O3538" s="23">
        <f t="shared" si="379"/>
        <v>2028.6929159374429</v>
      </c>
      <c r="P3538" s="23">
        <f t="shared" si="383"/>
        <v>104465.87889316377</v>
      </c>
    </row>
    <row r="3539" spans="1:16" s="1" customFormat="1" ht="15.9" customHeight="1" x14ac:dyDescent="0.3">
      <c r="A3539" s="24" t="s">
        <v>947</v>
      </c>
      <c r="B3539" s="24"/>
      <c r="C3539" s="24"/>
      <c r="D3539" s="19">
        <v>1</v>
      </c>
      <c r="E3539" s="19" t="s">
        <v>296</v>
      </c>
      <c r="F3539" s="20">
        <v>39.940358080807748</v>
      </c>
      <c r="G3539" s="20">
        <v>46.083377379444755</v>
      </c>
      <c r="H3539" s="20">
        <v>13.262086714518981</v>
      </c>
      <c r="I3539" s="21">
        <v>0.24742645528943774</v>
      </c>
      <c r="J3539" s="21">
        <v>0.19145444388389266</v>
      </c>
      <c r="K3539" s="21">
        <v>0.27529692605518968</v>
      </c>
      <c r="L3539" s="22">
        <f t="shared" si="381"/>
        <v>86.099574175860056</v>
      </c>
      <c r="M3539" s="23">
        <f t="shared" si="380"/>
        <v>1944.2594317887613</v>
      </c>
      <c r="N3539" s="23">
        <f t="shared" si="382"/>
        <v>1482.8785058004235</v>
      </c>
      <c r="O3539" s="23">
        <f t="shared" si="379"/>
        <v>1968.2342607792211</v>
      </c>
      <c r="P3539" s="23">
        <f t="shared" si="383"/>
        <v>103126.64630263593</v>
      </c>
    </row>
    <row r="3540" spans="1:16" s="1" customFormat="1" ht="15.9" customHeight="1" x14ac:dyDescent="0.3">
      <c r="A3540" s="24" t="s">
        <v>947</v>
      </c>
      <c r="B3540" s="24"/>
      <c r="C3540" s="24"/>
      <c r="D3540" s="19">
        <v>1</v>
      </c>
      <c r="E3540" s="19" t="s">
        <v>296</v>
      </c>
      <c r="F3540" s="20">
        <v>39.9396985991931</v>
      </c>
      <c r="G3540" s="20">
        <v>46.006100976321477</v>
      </c>
      <c r="H3540" s="20">
        <v>13.340015530896872</v>
      </c>
      <c r="I3540" s="21">
        <v>0.24751820844957539</v>
      </c>
      <c r="J3540" s="21">
        <v>0.19568143121183809</v>
      </c>
      <c r="K3540" s="21">
        <v>0.2709852539271162</v>
      </c>
      <c r="L3540" s="22">
        <f t="shared" si="381"/>
        <v>86.009122283009773</v>
      </c>
      <c r="M3540" s="23">
        <f t="shared" si="380"/>
        <v>1944.9804215745355</v>
      </c>
      <c r="N3540" s="23">
        <f t="shared" si="382"/>
        <v>1515.6179320876624</v>
      </c>
      <c r="O3540" s="23">
        <f t="shared" si="379"/>
        <v>1937.4079783164095</v>
      </c>
      <c r="P3540" s="23">
        <f t="shared" si="383"/>
        <v>103732.62465705189</v>
      </c>
    </row>
    <row r="3541" spans="1:16" s="1" customFormat="1" ht="15.9" customHeight="1" x14ac:dyDescent="0.3">
      <c r="A3541" s="24" t="s">
        <v>947</v>
      </c>
      <c r="B3541" s="24"/>
      <c r="C3541" s="24"/>
      <c r="D3541" s="19">
        <v>1</v>
      </c>
      <c r="E3541" s="19" t="s">
        <v>296</v>
      </c>
      <c r="F3541" s="20">
        <v>39.99452581186938</v>
      </c>
      <c r="G3541" s="20">
        <v>46.022686696221285</v>
      </c>
      <c r="H3541" s="20">
        <v>13.266846330920719</v>
      </c>
      <c r="I3541" s="21">
        <v>0.24760003706374517</v>
      </c>
      <c r="J3541" s="21">
        <v>0.19101419416994395</v>
      </c>
      <c r="K3541" s="21">
        <v>0.27732692975494033</v>
      </c>
      <c r="L3541" s="22">
        <f t="shared" si="381"/>
        <v>86.079495315394354</v>
      </c>
      <c r="M3541" s="23">
        <f t="shared" si="380"/>
        <v>1945.6234249862109</v>
      </c>
      <c r="N3541" s="23">
        <f t="shared" si="382"/>
        <v>1479.468624970521</v>
      </c>
      <c r="O3541" s="23">
        <f t="shared" si="379"/>
        <v>1982.7477640304592</v>
      </c>
      <c r="P3541" s="23">
        <f t="shared" si="383"/>
        <v>103163.65731664635</v>
      </c>
    </row>
    <row r="3542" spans="1:16" s="1" customFormat="1" ht="15.9" customHeight="1" x14ac:dyDescent="0.3">
      <c r="A3542" s="24" t="s">
        <v>947</v>
      </c>
      <c r="B3542" s="24"/>
      <c r="C3542" s="24"/>
      <c r="D3542" s="19">
        <v>1</v>
      </c>
      <c r="E3542" s="19" t="s">
        <v>296</v>
      </c>
      <c r="F3542" s="20">
        <v>40.017685168530008</v>
      </c>
      <c r="G3542" s="20">
        <v>45.949431180329448</v>
      </c>
      <c r="H3542" s="20">
        <v>13.308949190072452</v>
      </c>
      <c r="I3542" s="21">
        <v>0.24881906957577329</v>
      </c>
      <c r="J3542" s="21">
        <v>0.19888467077389815</v>
      </c>
      <c r="K3542" s="21">
        <v>0.27623072071842086</v>
      </c>
      <c r="L3542" s="22">
        <f t="shared" si="381"/>
        <v>86.022341506587622</v>
      </c>
      <c r="M3542" s="23">
        <f t="shared" si="380"/>
        <v>1955.2024954877677</v>
      </c>
      <c r="N3542" s="23">
        <f t="shared" si="382"/>
        <v>1540.4280905731405</v>
      </c>
      <c r="O3542" s="23">
        <f t="shared" si="379"/>
        <v>1974.9104219519613</v>
      </c>
      <c r="P3542" s="23">
        <f t="shared" si="383"/>
        <v>103491.05124473137</v>
      </c>
    </row>
    <row r="3543" spans="1:16" s="1" customFormat="1" ht="15.9" customHeight="1" x14ac:dyDescent="0.3">
      <c r="A3543" s="24" t="s">
        <v>948</v>
      </c>
      <c r="B3543" s="24"/>
      <c r="C3543" s="24"/>
      <c r="D3543" s="19">
        <v>1</v>
      </c>
      <c r="E3543" s="19" t="s">
        <v>296</v>
      </c>
      <c r="F3543" s="20">
        <v>39.845004738985388</v>
      </c>
      <c r="G3543" s="20">
        <v>45.362006858661005</v>
      </c>
      <c r="H3543" s="20">
        <v>14.070871712559867</v>
      </c>
      <c r="I3543" s="21">
        <v>0.23156384226364718</v>
      </c>
      <c r="J3543" s="21">
        <v>0.20598289510995546</v>
      </c>
      <c r="K3543" s="21">
        <v>0.2845699524201441</v>
      </c>
      <c r="L3543" s="22">
        <f t="shared" si="381"/>
        <v>85.177740943337582</v>
      </c>
      <c r="M3543" s="23">
        <f t="shared" si="380"/>
        <v>1819.6121504294135</v>
      </c>
      <c r="N3543" s="23">
        <f t="shared" si="382"/>
        <v>1595.4062048637245</v>
      </c>
      <c r="O3543" s="23">
        <f t="shared" si="379"/>
        <v>2034.5317253173953</v>
      </c>
      <c r="P3543" s="23">
        <f t="shared" si="383"/>
        <v>109415.79869797718</v>
      </c>
    </row>
    <row r="3544" spans="1:16" s="1" customFormat="1" ht="15.9" customHeight="1" x14ac:dyDescent="0.3">
      <c r="A3544" s="24" t="s">
        <v>948</v>
      </c>
      <c r="B3544" s="24"/>
      <c r="C3544" s="24"/>
      <c r="D3544" s="19">
        <v>1</v>
      </c>
      <c r="E3544" s="19" t="s">
        <v>296</v>
      </c>
      <c r="F3544" s="20">
        <v>39.948190437968393</v>
      </c>
      <c r="G3544" s="20">
        <v>46.137616955202205</v>
      </c>
      <c r="H3544" s="20">
        <v>13.204729404918588</v>
      </c>
      <c r="I3544" s="21">
        <v>0.24395345371470389</v>
      </c>
      <c r="J3544" s="21">
        <v>0.19291729975263699</v>
      </c>
      <c r="K3544" s="21">
        <v>0.27259244844348984</v>
      </c>
      <c r="L3544" s="22">
        <f t="shared" si="381"/>
        <v>86.165394879717965</v>
      </c>
      <c r="M3544" s="23">
        <f t="shared" si="380"/>
        <v>1916.9688332131377</v>
      </c>
      <c r="N3544" s="23">
        <f t="shared" si="382"/>
        <v>1494.208812273542</v>
      </c>
      <c r="O3544" s="23">
        <f t="shared" si="379"/>
        <v>1948.8986090190167</v>
      </c>
      <c r="P3544" s="23">
        <f t="shared" si="383"/>
        <v>102680.63300869819</v>
      </c>
    </row>
    <row r="3545" spans="1:16" s="1" customFormat="1" ht="15.9" customHeight="1" x14ac:dyDescent="0.3">
      <c r="A3545" s="24" t="s">
        <v>948</v>
      </c>
      <c r="B3545" s="24"/>
      <c r="C3545" s="24"/>
      <c r="D3545" s="19">
        <v>1</v>
      </c>
      <c r="E3545" s="19" t="s">
        <v>296</v>
      </c>
      <c r="F3545" s="20">
        <v>40.020810671987597</v>
      </c>
      <c r="G3545" s="20">
        <v>45.868168377257021</v>
      </c>
      <c r="H3545" s="20">
        <v>13.395442301203575</v>
      </c>
      <c r="I3545" s="21">
        <v>0.24548682676202505</v>
      </c>
      <c r="J3545" s="21">
        <v>0.19571745994289891</v>
      </c>
      <c r="K3545" s="21">
        <v>0.27437436284688982</v>
      </c>
      <c r="L3545" s="22">
        <f t="shared" si="381"/>
        <v>85.922874128315229</v>
      </c>
      <c r="M3545" s="23">
        <f t="shared" si="380"/>
        <v>1929.0179692128327</v>
      </c>
      <c r="N3545" s="23">
        <f t="shared" si="382"/>
        <v>1515.8969866230261</v>
      </c>
      <c r="O3545" s="23">
        <f t="shared" si="379"/>
        <v>1961.6383988481434</v>
      </c>
      <c r="P3545" s="23">
        <f t="shared" si="383"/>
        <v>104163.62598136529</v>
      </c>
    </row>
    <row r="3546" spans="1:16" s="1" customFormat="1" ht="15.9" customHeight="1" x14ac:dyDescent="0.3">
      <c r="A3546" s="24" t="s">
        <v>948</v>
      </c>
      <c r="B3546" s="24"/>
      <c r="C3546" s="24"/>
      <c r="D3546" s="19">
        <v>1</v>
      </c>
      <c r="E3546" s="19" t="s">
        <v>296</v>
      </c>
      <c r="F3546" s="20">
        <v>40.091002932917924</v>
      </c>
      <c r="G3546" s="20">
        <v>45.880019620014899</v>
      </c>
      <c r="H3546" s="20">
        <v>13.315026097683125</v>
      </c>
      <c r="I3546" s="21">
        <v>0.24552122060494194</v>
      </c>
      <c r="J3546" s="21">
        <v>0.19797231145228861</v>
      </c>
      <c r="K3546" s="21">
        <v>0.27045781732683183</v>
      </c>
      <c r="L3546" s="22">
        <f t="shared" si="381"/>
        <v>85.998658680280855</v>
      </c>
      <c r="M3546" s="23">
        <f t="shared" si="380"/>
        <v>1929.288233576473</v>
      </c>
      <c r="N3546" s="23">
        <f t="shared" si="382"/>
        <v>1533.3615634132805</v>
      </c>
      <c r="O3546" s="23">
        <f t="shared" si="379"/>
        <v>1933.637072473238</v>
      </c>
      <c r="P3546" s="23">
        <f t="shared" si="383"/>
        <v>103538.3055807397</v>
      </c>
    </row>
    <row r="3547" spans="1:16" s="1" customFormat="1" ht="15.9" customHeight="1" x14ac:dyDescent="0.3">
      <c r="A3547" s="24" t="s">
        <v>948</v>
      </c>
      <c r="B3547" s="24"/>
      <c r="C3547" s="24"/>
      <c r="D3547" s="19">
        <v>1</v>
      </c>
      <c r="E3547" s="19" t="s">
        <v>296</v>
      </c>
      <c r="F3547" s="20">
        <v>40.016672941122394</v>
      </c>
      <c r="G3547" s="20">
        <v>45.999209193018416</v>
      </c>
      <c r="H3547" s="20">
        <v>13.276078200463976</v>
      </c>
      <c r="I3547" s="21">
        <v>0.24555315078002679</v>
      </c>
      <c r="J3547" s="21">
        <v>0.19234084853742436</v>
      </c>
      <c r="K3547" s="21">
        <v>0.27014566607775159</v>
      </c>
      <c r="L3547" s="22">
        <f t="shared" si="381"/>
        <v>86.065039362601681</v>
      </c>
      <c r="M3547" s="23">
        <f t="shared" si="380"/>
        <v>1929.5391386140718</v>
      </c>
      <c r="N3547" s="23">
        <f t="shared" si="382"/>
        <v>1489.7440054017843</v>
      </c>
      <c r="O3547" s="23">
        <f t="shared" si="379"/>
        <v>1931.4053483788632</v>
      </c>
      <c r="P3547" s="23">
        <f t="shared" si="383"/>
        <v>103235.44479365456</v>
      </c>
    </row>
    <row r="3548" spans="1:16" s="1" customFormat="1" ht="15.9" customHeight="1" x14ac:dyDescent="0.3">
      <c r="A3548" s="24" t="s">
        <v>949</v>
      </c>
      <c r="B3548" s="24"/>
      <c r="C3548" s="24"/>
      <c r="D3548" s="19">
        <v>1</v>
      </c>
      <c r="E3548" s="19" t="s">
        <v>296</v>
      </c>
      <c r="F3548" s="20">
        <v>39.433981321429982</v>
      </c>
      <c r="G3548" s="20">
        <v>43.816073717593653</v>
      </c>
      <c r="H3548" s="20">
        <v>16.007687280902047</v>
      </c>
      <c r="I3548" s="21">
        <v>0.19010107030139262</v>
      </c>
      <c r="J3548" s="21">
        <v>0.24005992424058231</v>
      </c>
      <c r="K3548" s="21">
        <v>0.31209668553235087</v>
      </c>
      <c r="L3548" s="22">
        <f t="shared" si="381"/>
        <v>82.990776130630977</v>
      </c>
      <c r="M3548" s="23">
        <f t="shared" si="380"/>
        <v>1493.8006467184709</v>
      </c>
      <c r="N3548" s="23">
        <f t="shared" si="382"/>
        <v>1859.3441580093124</v>
      </c>
      <c r="O3548" s="23">
        <f t="shared" si="379"/>
        <v>2231.3339925098367</v>
      </c>
      <c r="P3548" s="23">
        <f t="shared" si="383"/>
        <v>124476.57294636118</v>
      </c>
    </row>
    <row r="3549" spans="1:16" s="1" customFormat="1" ht="15.9" customHeight="1" x14ac:dyDescent="0.3">
      <c r="A3549" s="24" t="s">
        <v>949</v>
      </c>
      <c r="B3549" s="24"/>
      <c r="C3549" s="24"/>
      <c r="D3549" s="19">
        <v>1</v>
      </c>
      <c r="E3549" s="19" t="s">
        <v>296</v>
      </c>
      <c r="F3549" s="20">
        <v>39.940496318315056</v>
      </c>
      <c r="G3549" s="20">
        <v>45.902143265528764</v>
      </c>
      <c r="H3549" s="20">
        <v>13.445611302774568</v>
      </c>
      <c r="I3549" s="21">
        <v>0.24873795529353035</v>
      </c>
      <c r="J3549" s="21">
        <v>0.18960660959210154</v>
      </c>
      <c r="K3549" s="21">
        <v>0.27340454849598478</v>
      </c>
      <c r="L3549" s="22">
        <f t="shared" si="381"/>
        <v>85.886575260197958</v>
      </c>
      <c r="M3549" s="23">
        <f t="shared" si="380"/>
        <v>1954.5651052454057</v>
      </c>
      <c r="N3549" s="23">
        <f t="shared" si="382"/>
        <v>1468.5664130749094</v>
      </c>
      <c r="O3549" s="23">
        <f t="shared" si="379"/>
        <v>1954.7047150638791</v>
      </c>
      <c r="P3549" s="23">
        <f t="shared" si="383"/>
        <v>104553.74263432791</v>
      </c>
    </row>
    <row r="3550" spans="1:16" s="1" customFormat="1" ht="15.9" customHeight="1" x14ac:dyDescent="0.3">
      <c r="A3550" s="24" t="s">
        <v>949</v>
      </c>
      <c r="B3550" s="24"/>
      <c r="C3550" s="24"/>
      <c r="D3550" s="19">
        <v>1</v>
      </c>
      <c r="E3550" s="19" t="s">
        <v>296</v>
      </c>
      <c r="F3550" s="20">
        <v>40.016903658024098</v>
      </c>
      <c r="G3550" s="20">
        <v>46.144793047755009</v>
      </c>
      <c r="H3550" s="20">
        <v>13.111381721564689</v>
      </c>
      <c r="I3550" s="21">
        <v>0.26234824991328931</v>
      </c>
      <c r="J3550" s="21">
        <v>0.18653419186814935</v>
      </c>
      <c r="K3550" s="21">
        <v>0.27803913087474896</v>
      </c>
      <c r="L3550" s="22">
        <f t="shared" si="381"/>
        <v>86.251591860843817</v>
      </c>
      <c r="M3550" s="23">
        <f t="shared" si="380"/>
        <v>2061.513829273058</v>
      </c>
      <c r="N3550" s="23">
        <f t="shared" si="382"/>
        <v>1444.7695133463665</v>
      </c>
      <c r="O3550" s="23">
        <f t="shared" si="379"/>
        <v>1987.8396430596194</v>
      </c>
      <c r="P3550" s="23">
        <f t="shared" si="383"/>
        <v>101954.75677733039</v>
      </c>
    </row>
    <row r="3551" spans="1:16" s="1" customFormat="1" ht="15.9" customHeight="1" x14ac:dyDescent="0.3">
      <c r="A3551" s="24" t="s">
        <v>949</v>
      </c>
      <c r="B3551" s="24"/>
      <c r="C3551" s="24"/>
      <c r="D3551" s="19">
        <v>1</v>
      </c>
      <c r="E3551" s="19" t="s">
        <v>296</v>
      </c>
      <c r="F3551" s="20">
        <v>40.021408188074545</v>
      </c>
      <c r="G3551" s="20">
        <v>46.113062007181682</v>
      </c>
      <c r="H3551" s="20">
        <v>13.141386633495685</v>
      </c>
      <c r="I3551" s="21">
        <v>0.2684121999030728</v>
      </c>
      <c r="J3551" s="21">
        <v>0.18656867716268352</v>
      </c>
      <c r="K3551" s="21">
        <v>0.26916229418232634</v>
      </c>
      <c r="L3551" s="22">
        <f t="shared" si="381"/>
        <v>86.216290734680939</v>
      </c>
      <c r="M3551" s="23">
        <f t="shared" si="380"/>
        <v>2109.1639156299925</v>
      </c>
      <c r="N3551" s="23">
        <f t="shared" si="382"/>
        <v>1445.036613451193</v>
      </c>
      <c r="O3551" s="23">
        <f t="shared" si="379"/>
        <v>1924.3747349848168</v>
      </c>
      <c r="P3551" s="23">
        <f t="shared" si="383"/>
        <v>102188.07646575182</v>
      </c>
    </row>
    <row r="3552" spans="1:16" s="1" customFormat="1" ht="15.9" customHeight="1" x14ac:dyDescent="0.3">
      <c r="A3552" s="24" t="s">
        <v>949</v>
      </c>
      <c r="B3552" s="24"/>
      <c r="C3552" s="24"/>
      <c r="D3552" s="19">
        <v>1</v>
      </c>
      <c r="E3552" s="19" t="s">
        <v>296</v>
      </c>
      <c r="F3552" s="20">
        <v>39.991497370028704</v>
      </c>
      <c r="G3552" s="20">
        <v>46.217038947567879</v>
      </c>
      <c r="H3552" s="20">
        <v>13.055592109350297</v>
      </c>
      <c r="I3552" s="21">
        <v>0.27525194566459277</v>
      </c>
      <c r="J3552" s="21">
        <v>0.19250249533258332</v>
      </c>
      <c r="K3552" s="21">
        <v>0.26811713205592758</v>
      </c>
      <c r="L3552" s="22">
        <f t="shared" si="381"/>
        <v>86.320562064554991</v>
      </c>
      <c r="M3552" s="23">
        <f t="shared" si="380"/>
        <v>2162.91014980821</v>
      </c>
      <c r="N3552" s="23">
        <f t="shared" si="382"/>
        <v>1490.9960137292489</v>
      </c>
      <c r="O3552" s="23">
        <f t="shared" si="379"/>
        <v>1916.902352584025</v>
      </c>
      <c r="P3552" s="23">
        <f t="shared" si="383"/>
        <v>101520.93397628535</v>
      </c>
    </row>
    <row r="3553" spans="1:16" s="1" customFormat="1" ht="15.9" customHeight="1" x14ac:dyDescent="0.3">
      <c r="A3553" s="24" t="s">
        <v>950</v>
      </c>
      <c r="B3553" s="24"/>
      <c r="C3553" s="24"/>
      <c r="D3553" s="19">
        <v>1</v>
      </c>
      <c r="E3553" s="19" t="s">
        <v>296</v>
      </c>
      <c r="F3553" s="20">
        <v>39.981312060727227</v>
      </c>
      <c r="G3553" s="20">
        <v>46.325912785274149</v>
      </c>
      <c r="H3553" s="20">
        <v>12.964831993564047</v>
      </c>
      <c r="I3553" s="21">
        <v>0.26850313224990685</v>
      </c>
      <c r="J3553" s="21">
        <v>0.18508132050622214</v>
      </c>
      <c r="K3553" s="21">
        <v>0.274358707678443</v>
      </c>
      <c r="L3553" s="22">
        <f t="shared" si="381"/>
        <v>86.430348061614907</v>
      </c>
      <c r="M3553" s="23">
        <f t="shared" si="380"/>
        <v>2109.8784555233919</v>
      </c>
      <c r="N3553" s="23">
        <f t="shared" si="382"/>
        <v>1433.5165402077466</v>
      </c>
      <c r="O3553" s="23">
        <f t="shared" si="379"/>
        <v>1961.5264722845711</v>
      </c>
      <c r="P3553" s="23">
        <f t="shared" si="383"/>
        <v>100815.17879909834</v>
      </c>
    </row>
    <row r="3554" spans="1:16" s="1" customFormat="1" ht="15.9" customHeight="1" x14ac:dyDescent="0.3">
      <c r="A3554" s="24" t="s">
        <v>950</v>
      </c>
      <c r="B3554" s="24"/>
      <c r="C3554" s="24"/>
      <c r="D3554" s="19">
        <v>1</v>
      </c>
      <c r="E3554" s="19" t="s">
        <v>296</v>
      </c>
      <c r="F3554" s="20">
        <v>40.177944104661719</v>
      </c>
      <c r="G3554" s="20">
        <v>46.460743357799537</v>
      </c>
      <c r="H3554" s="20">
        <v>12.630846364513134</v>
      </c>
      <c r="I3554" s="21">
        <v>0.27645661945734673</v>
      </c>
      <c r="J3554" s="21">
        <v>0.18110561237043105</v>
      </c>
      <c r="K3554" s="21">
        <v>0.27290394119783967</v>
      </c>
      <c r="L3554" s="22">
        <f t="shared" si="381"/>
        <v>86.766944321533188</v>
      </c>
      <c r="M3554" s="23">
        <f t="shared" si="380"/>
        <v>2172.376390518205</v>
      </c>
      <c r="N3554" s="23">
        <f t="shared" si="382"/>
        <v>1402.7233550494234</v>
      </c>
      <c r="O3554" s="23">
        <f t="shared" si="379"/>
        <v>1951.1256252079766</v>
      </c>
      <c r="P3554" s="23">
        <f t="shared" si="383"/>
        <v>98218.089926229659</v>
      </c>
    </row>
    <row r="3555" spans="1:16" s="1" customFormat="1" ht="15.9" customHeight="1" x14ac:dyDescent="0.3">
      <c r="A3555" s="24" t="s">
        <v>950</v>
      </c>
      <c r="B3555" s="24"/>
      <c r="C3555" s="24"/>
      <c r="D3555" s="19">
        <v>1</v>
      </c>
      <c r="E3555" s="19" t="s">
        <v>296</v>
      </c>
      <c r="F3555" s="20">
        <v>40.199603784574101</v>
      </c>
      <c r="G3555" s="20">
        <v>46.517904626870575</v>
      </c>
      <c r="H3555" s="20">
        <v>12.541531050515536</v>
      </c>
      <c r="I3555" s="21">
        <v>0.28403560799738148</v>
      </c>
      <c r="J3555" s="21">
        <v>0.18436215339357614</v>
      </c>
      <c r="K3555" s="21">
        <v>0.27256277664883038</v>
      </c>
      <c r="L3555" s="22">
        <f t="shared" si="381"/>
        <v>86.862249124952129</v>
      </c>
      <c r="M3555" s="23">
        <f t="shared" si="380"/>
        <v>2231.9315417050252</v>
      </c>
      <c r="N3555" s="23">
        <f t="shared" si="382"/>
        <v>1427.9463511236631</v>
      </c>
      <c r="O3555" s="23">
        <f t="shared" si="379"/>
        <v>1948.6864706429567</v>
      </c>
      <c r="P3555" s="23">
        <f t="shared" si="383"/>
        <v>97523.569599654234</v>
      </c>
    </row>
    <row r="3556" spans="1:16" s="1" customFormat="1" ht="15.9" customHeight="1" x14ac:dyDescent="0.3">
      <c r="A3556" s="24" t="s">
        <v>950</v>
      </c>
      <c r="B3556" s="24"/>
      <c r="C3556" s="24"/>
      <c r="D3556" s="19">
        <v>1</v>
      </c>
      <c r="E3556" s="19" t="s">
        <v>296</v>
      </c>
      <c r="F3556" s="20">
        <v>39.949563439001551</v>
      </c>
      <c r="G3556" s="20">
        <v>46.774398592635606</v>
      </c>
      <c r="H3556" s="20">
        <v>12.545450474344658</v>
      </c>
      <c r="I3556" s="21">
        <v>0.28583008472804622</v>
      </c>
      <c r="J3556" s="21">
        <v>0.17671980729186584</v>
      </c>
      <c r="K3556" s="21">
        <v>0.26803760199827786</v>
      </c>
      <c r="L3556" s="22">
        <f t="shared" si="381"/>
        <v>86.921320384571459</v>
      </c>
      <c r="M3556" s="23">
        <f t="shared" si="380"/>
        <v>2246.0324118186882</v>
      </c>
      <c r="N3556" s="23">
        <f t="shared" si="382"/>
        <v>1368.7538323279828</v>
      </c>
      <c r="O3556" s="23">
        <f t="shared" ref="O3556:O3619" si="384">K3556*10000/1.3987</f>
        <v>1916.333752758117</v>
      </c>
      <c r="P3556" s="23">
        <f t="shared" si="383"/>
        <v>97554.04723440636</v>
      </c>
    </row>
    <row r="3557" spans="1:16" s="1" customFormat="1" ht="15.9" customHeight="1" x14ac:dyDescent="0.3">
      <c r="A3557" s="24" t="s">
        <v>951</v>
      </c>
      <c r="B3557" s="24"/>
      <c r="C3557" s="24"/>
      <c r="D3557" s="19">
        <v>1</v>
      </c>
      <c r="E3557" s="19" t="s">
        <v>296</v>
      </c>
      <c r="F3557" s="20">
        <v>40.141311727923664</v>
      </c>
      <c r="G3557" s="20">
        <v>45.679740142737124</v>
      </c>
      <c r="H3557" s="20">
        <v>13.459394965481236</v>
      </c>
      <c r="I3557" s="21">
        <v>0.2398128806300886</v>
      </c>
      <c r="J3557" s="21">
        <v>0.19796755567249194</v>
      </c>
      <c r="K3557" s="21">
        <v>0.28177272755540034</v>
      </c>
      <c r="L3557" s="22">
        <f t="shared" si="381"/>
        <v>85.815131236438461</v>
      </c>
      <c r="M3557" s="23">
        <f t="shared" si="380"/>
        <v>1884.4325053440878</v>
      </c>
      <c r="N3557" s="23">
        <f t="shared" si="382"/>
        <v>1533.324728313004</v>
      </c>
      <c r="O3557" s="23">
        <f t="shared" si="384"/>
        <v>2014.5329774462025</v>
      </c>
      <c r="P3557" s="23">
        <f t="shared" si="383"/>
        <v>104660.92508150262</v>
      </c>
    </row>
    <row r="3558" spans="1:16" s="1" customFormat="1" ht="15.9" customHeight="1" x14ac:dyDescent="0.3">
      <c r="A3558" s="24" t="s">
        <v>951</v>
      </c>
      <c r="B3558" s="24"/>
      <c r="C3558" s="24"/>
      <c r="D3558" s="19">
        <v>1</v>
      </c>
      <c r="E3558" s="19" t="s">
        <v>296</v>
      </c>
      <c r="F3558" s="20">
        <v>40.133965349911634</v>
      </c>
      <c r="G3558" s="20">
        <v>45.950034231754735</v>
      </c>
      <c r="H3558" s="20">
        <v>13.193985786002463</v>
      </c>
      <c r="I3558" s="21">
        <v>0.25801644038361932</v>
      </c>
      <c r="J3558" s="21">
        <v>0.19024296171766947</v>
      </c>
      <c r="K3558" s="21">
        <v>0.27375523022987169</v>
      </c>
      <c r="L3558" s="22">
        <f t="shared" si="381"/>
        <v>86.126487040847195</v>
      </c>
      <c r="M3558" s="23">
        <f t="shared" si="380"/>
        <v>2027.4747790634869</v>
      </c>
      <c r="N3558" s="23">
        <f t="shared" si="382"/>
        <v>1473.4951724705249</v>
      </c>
      <c r="O3558" s="23">
        <f t="shared" si="384"/>
        <v>1957.2119127037367</v>
      </c>
      <c r="P3558" s="23">
        <f t="shared" si="383"/>
        <v>102597.09009333176</v>
      </c>
    </row>
    <row r="3559" spans="1:16" s="1" customFormat="1" ht="15.9" customHeight="1" x14ac:dyDescent="0.3">
      <c r="A3559" s="24" t="s">
        <v>951</v>
      </c>
      <c r="B3559" s="24"/>
      <c r="C3559" s="24"/>
      <c r="D3559" s="19">
        <v>1</v>
      </c>
      <c r="E3559" s="19" t="s">
        <v>296</v>
      </c>
      <c r="F3559" s="20">
        <v>40.127638242166981</v>
      </c>
      <c r="G3559" s="20">
        <v>46.127377014036689</v>
      </c>
      <c r="H3559" s="20">
        <v>13.01763442215535</v>
      </c>
      <c r="I3559" s="21">
        <v>0.2682403963070597</v>
      </c>
      <c r="J3559" s="21">
        <v>0.18799895189267479</v>
      </c>
      <c r="K3559" s="21">
        <v>0.27111097344122559</v>
      </c>
      <c r="L3559" s="22">
        <f t="shared" si="381"/>
        <v>86.332008655221316</v>
      </c>
      <c r="M3559" s="23">
        <f t="shared" si="380"/>
        <v>2107.8138952307063</v>
      </c>
      <c r="N3559" s="23">
        <f t="shared" si="382"/>
        <v>1456.1145681409248</v>
      </c>
      <c r="O3559" s="23">
        <f t="shared" si="384"/>
        <v>1938.306809474695</v>
      </c>
      <c r="P3559" s="23">
        <f t="shared" si="383"/>
        <v>101225.77311162792</v>
      </c>
    </row>
    <row r="3560" spans="1:16" s="1" customFormat="1" ht="15.9" customHeight="1" x14ac:dyDescent="0.3">
      <c r="A3560" s="24" t="s">
        <v>951</v>
      </c>
      <c r="B3560" s="24"/>
      <c r="C3560" s="24"/>
      <c r="D3560" s="19">
        <v>1</v>
      </c>
      <c r="E3560" s="19" t="s">
        <v>296</v>
      </c>
      <c r="F3560" s="20">
        <v>40.124832291703591</v>
      </c>
      <c r="G3560" s="20">
        <v>46.039833526138118</v>
      </c>
      <c r="H3560" s="20">
        <v>13.107680908377226</v>
      </c>
      <c r="I3560" s="21">
        <v>0.26956124013140209</v>
      </c>
      <c r="J3560" s="21">
        <v>0.18774035215493295</v>
      </c>
      <c r="K3560" s="21">
        <v>0.27035168149472327</v>
      </c>
      <c r="L3560" s="22">
        <f t="shared" si="381"/>
        <v>86.227919253471526</v>
      </c>
      <c r="M3560" s="23">
        <f t="shared" si="380"/>
        <v>2118.1929917601929</v>
      </c>
      <c r="N3560" s="23">
        <f t="shared" si="382"/>
        <v>1454.1116269454958</v>
      </c>
      <c r="O3560" s="23">
        <f t="shared" si="384"/>
        <v>1932.8782547703101</v>
      </c>
      <c r="P3560" s="23">
        <f t="shared" si="383"/>
        <v>101925.97906980736</v>
      </c>
    </row>
    <row r="3561" spans="1:16" s="1" customFormat="1" ht="15.9" customHeight="1" x14ac:dyDescent="0.3">
      <c r="A3561" s="24" t="s">
        <v>952</v>
      </c>
      <c r="B3561" s="24"/>
      <c r="C3561" s="24"/>
      <c r="D3561" s="19">
        <v>1</v>
      </c>
      <c r="E3561" s="19" t="s">
        <v>296</v>
      </c>
      <c r="F3561" s="20">
        <v>39.744081715409017</v>
      </c>
      <c r="G3561" s="20">
        <v>44.996581160400659</v>
      </c>
      <c r="H3561" s="20">
        <v>14.544603936792846</v>
      </c>
      <c r="I3561" s="21">
        <v>0.22483156870211674</v>
      </c>
      <c r="J3561" s="21">
        <v>0.20862559898160152</v>
      </c>
      <c r="K3561" s="21">
        <v>0.28127601971377419</v>
      </c>
      <c r="L3561" s="22">
        <f t="shared" si="381"/>
        <v>84.649984952489049</v>
      </c>
      <c r="M3561" s="23">
        <f t="shared" si="380"/>
        <v>1766.7104251305732</v>
      </c>
      <c r="N3561" s="23">
        <f t="shared" si="382"/>
        <v>1615.8748275238288</v>
      </c>
      <c r="O3561" s="23">
        <f t="shared" si="384"/>
        <v>2010.9817667389304</v>
      </c>
      <c r="P3561" s="23">
        <f t="shared" si="383"/>
        <v>113099.56404971109</v>
      </c>
    </row>
    <row r="3562" spans="1:16" s="1" customFormat="1" ht="15.9" customHeight="1" x14ac:dyDescent="0.3">
      <c r="A3562" s="24" t="s">
        <v>952</v>
      </c>
      <c r="B3562" s="24"/>
      <c r="C3562" s="24"/>
      <c r="D3562" s="19">
        <v>1</v>
      </c>
      <c r="E3562" s="19" t="s">
        <v>296</v>
      </c>
      <c r="F3562" s="20">
        <v>39.883961014543047</v>
      </c>
      <c r="G3562" s="20">
        <v>45.580313619409623</v>
      </c>
      <c r="H3562" s="20">
        <v>13.816310605818469</v>
      </c>
      <c r="I3562" s="21">
        <v>0.24175406596441351</v>
      </c>
      <c r="J3562" s="21">
        <v>0.19789722884457819</v>
      </c>
      <c r="K3562" s="21">
        <v>0.27976346541987268</v>
      </c>
      <c r="L3562" s="22">
        <f t="shared" si="381"/>
        <v>85.466499386997711</v>
      </c>
      <c r="M3562" s="23">
        <f t="shared" si="380"/>
        <v>1899.6862011976548</v>
      </c>
      <c r="N3562" s="23">
        <f t="shared" si="382"/>
        <v>1532.7800235812733</v>
      </c>
      <c r="O3562" s="23">
        <f t="shared" si="384"/>
        <v>2000.167765924592</v>
      </c>
      <c r="P3562" s="23">
        <f t="shared" si="383"/>
        <v>107436.31886328514</v>
      </c>
    </row>
    <row r="3563" spans="1:16" s="1" customFormat="1" ht="15.9" customHeight="1" x14ac:dyDescent="0.3">
      <c r="A3563" s="24" t="s">
        <v>952</v>
      </c>
      <c r="B3563" s="24"/>
      <c r="C3563" s="24"/>
      <c r="D3563" s="19">
        <v>1</v>
      </c>
      <c r="E3563" s="19" t="s">
        <v>296</v>
      </c>
      <c r="F3563" s="20">
        <v>39.996223480081774</v>
      </c>
      <c r="G3563" s="20">
        <v>45.989553504052438</v>
      </c>
      <c r="H3563" s="20">
        <v>13.299005914062173</v>
      </c>
      <c r="I3563" s="21">
        <v>0.24812600444037444</v>
      </c>
      <c r="J3563" s="21">
        <v>0.1906534227553362</v>
      </c>
      <c r="K3563" s="21">
        <v>0.2764376746078987</v>
      </c>
      <c r="L3563" s="22">
        <f t="shared" si="381"/>
        <v>86.041811211704655</v>
      </c>
      <c r="M3563" s="23">
        <f t="shared" si="380"/>
        <v>1949.7564391039953</v>
      </c>
      <c r="N3563" s="23">
        <f t="shared" si="382"/>
        <v>1476.6743300699884</v>
      </c>
      <c r="O3563" s="23">
        <f t="shared" si="384"/>
        <v>1976.3900379488</v>
      </c>
      <c r="P3563" s="23">
        <f t="shared" si="383"/>
        <v>103413.73183563119</v>
      </c>
    </row>
    <row r="3564" spans="1:16" s="1" customFormat="1" ht="15.9" customHeight="1" x14ac:dyDescent="0.3">
      <c r="A3564" s="24" t="s">
        <v>952</v>
      </c>
      <c r="B3564" s="24"/>
      <c r="C3564" s="24"/>
      <c r="D3564" s="19">
        <v>1</v>
      </c>
      <c r="E3564" s="19" t="s">
        <v>296</v>
      </c>
      <c r="F3564" s="20">
        <v>40.112196593645344</v>
      </c>
      <c r="G3564" s="20">
        <v>45.932192768063217</v>
      </c>
      <c r="H3564" s="20">
        <v>13.247384057081183</v>
      </c>
      <c r="I3564" s="21">
        <v>0.24852712272479516</v>
      </c>
      <c r="J3564" s="21">
        <v>0.18828185552118465</v>
      </c>
      <c r="K3564" s="21">
        <v>0.27141760296425821</v>
      </c>
      <c r="L3564" s="22">
        <f t="shared" si="381"/>
        <v>86.073500936946914</v>
      </c>
      <c r="M3564" s="23">
        <f t="shared" si="380"/>
        <v>1952.9083979631869</v>
      </c>
      <c r="N3564" s="23">
        <f t="shared" si="382"/>
        <v>1458.3057510741589</v>
      </c>
      <c r="O3564" s="23">
        <f t="shared" si="384"/>
        <v>1940.4990560109975</v>
      </c>
      <c r="P3564" s="23">
        <f t="shared" si="383"/>
        <v>103012.31770669659</v>
      </c>
    </row>
    <row r="3565" spans="1:16" s="1" customFormat="1" ht="15.9" customHeight="1" x14ac:dyDescent="0.3">
      <c r="A3565" s="24" t="s">
        <v>952</v>
      </c>
      <c r="B3565" s="24"/>
      <c r="C3565" s="24"/>
      <c r="D3565" s="19">
        <v>1</v>
      </c>
      <c r="E3565" s="19" t="s">
        <v>296</v>
      </c>
      <c r="F3565" s="20">
        <v>39.963243090210909</v>
      </c>
      <c r="G3565" s="20">
        <v>45.898805323034239</v>
      </c>
      <c r="H3565" s="20">
        <v>13.417782102077544</v>
      </c>
      <c r="I3565" s="21">
        <v>0.2519569022231205</v>
      </c>
      <c r="J3565" s="21">
        <v>0.19437897480428695</v>
      </c>
      <c r="K3565" s="21">
        <v>0.27383360764989795</v>
      </c>
      <c r="L3565" s="22">
        <f t="shared" si="381"/>
        <v>85.910791068207558</v>
      </c>
      <c r="M3565" s="23">
        <f t="shared" si="380"/>
        <v>1979.8593605462872</v>
      </c>
      <c r="N3565" s="23">
        <f t="shared" si="382"/>
        <v>1505.5299729245371</v>
      </c>
      <c r="O3565" s="23">
        <f t="shared" si="384"/>
        <v>1957.7722717516117</v>
      </c>
      <c r="P3565" s="23">
        <f t="shared" si="383"/>
        <v>104337.34138473985</v>
      </c>
    </row>
    <row r="3566" spans="1:16" s="1" customFormat="1" ht="15.9" customHeight="1" x14ac:dyDescent="0.3">
      <c r="A3566" s="24" t="s">
        <v>953</v>
      </c>
      <c r="B3566" s="24"/>
      <c r="C3566" s="24"/>
      <c r="D3566" s="19">
        <v>1</v>
      </c>
      <c r="E3566" s="19" t="s">
        <v>296</v>
      </c>
      <c r="F3566" s="20">
        <v>39.679319339709352</v>
      </c>
      <c r="G3566" s="20">
        <v>45.774915080456729</v>
      </c>
      <c r="H3566" s="20">
        <v>13.808557468173682</v>
      </c>
      <c r="I3566" s="21">
        <v>0.2335851055903585</v>
      </c>
      <c r="J3566" s="21">
        <v>0.20970455248508621</v>
      </c>
      <c r="K3566" s="21">
        <v>0.29391845358479413</v>
      </c>
      <c r="L3566" s="22">
        <f t="shared" si="381"/>
        <v>85.526288025573393</v>
      </c>
      <c r="M3566" s="23">
        <f t="shared" si="380"/>
        <v>1835.4950934335886</v>
      </c>
      <c r="N3566" s="23">
        <f t="shared" si="382"/>
        <v>1624.2316821709101</v>
      </c>
      <c r="O3566" s="23">
        <f t="shared" si="384"/>
        <v>2101.3687966311154</v>
      </c>
      <c r="P3566" s="23">
        <f t="shared" si="383"/>
        <v>107376.03007911105</v>
      </c>
    </row>
    <row r="3567" spans="1:16" s="1" customFormat="1" ht="15.9" customHeight="1" x14ac:dyDescent="0.3">
      <c r="A3567" s="24" t="s">
        <v>953</v>
      </c>
      <c r="B3567" s="24"/>
      <c r="C3567" s="24"/>
      <c r="D3567" s="19">
        <v>1</v>
      </c>
      <c r="E3567" s="19" t="s">
        <v>296</v>
      </c>
      <c r="F3567" s="20">
        <v>39.820543181873006</v>
      </c>
      <c r="G3567" s="20">
        <v>46.261754902975099</v>
      </c>
      <c r="H3567" s="20">
        <v>13.191914134601854</v>
      </c>
      <c r="I3567" s="21">
        <v>0.25979163623025847</v>
      </c>
      <c r="J3567" s="21">
        <v>0.19041734127779344</v>
      </c>
      <c r="K3567" s="21">
        <v>0.27557880304199134</v>
      </c>
      <c r="L3567" s="22">
        <f t="shared" si="381"/>
        <v>86.208942522280012</v>
      </c>
      <c r="M3567" s="23">
        <f t="shared" ref="M3567:M3630" si="385">I3567*10000/1.2726</f>
        <v>2041.4241413661675</v>
      </c>
      <c r="N3567" s="23">
        <f t="shared" si="382"/>
        <v>1474.8458003082135</v>
      </c>
      <c r="O3567" s="23">
        <f t="shared" si="384"/>
        <v>1970.2495391577274</v>
      </c>
      <c r="P3567" s="23">
        <f t="shared" si="383"/>
        <v>102580.9808289413</v>
      </c>
    </row>
    <row r="3568" spans="1:16" s="1" customFormat="1" ht="15.9" customHeight="1" x14ac:dyDescent="0.3">
      <c r="A3568" s="24" t="s">
        <v>953</v>
      </c>
      <c r="B3568" s="24"/>
      <c r="C3568" s="24"/>
      <c r="D3568" s="19">
        <v>1</v>
      </c>
      <c r="E3568" s="19" t="s">
        <v>296</v>
      </c>
      <c r="F3568" s="20">
        <v>40.033870416888348</v>
      </c>
      <c r="G3568" s="20">
        <v>46.310163415069006</v>
      </c>
      <c r="H3568" s="20">
        <v>12.924428328970727</v>
      </c>
      <c r="I3568" s="21">
        <v>0.27645087376558258</v>
      </c>
      <c r="J3568" s="21">
        <v>0.18671601772531113</v>
      </c>
      <c r="K3568" s="21">
        <v>0.26837094758101326</v>
      </c>
      <c r="L3568" s="22">
        <f t="shared" si="381"/>
        <v>86.462934282606525</v>
      </c>
      <c r="M3568" s="23">
        <f t="shared" si="385"/>
        <v>2172.331241282277</v>
      </c>
      <c r="N3568" s="23">
        <f t="shared" si="382"/>
        <v>1446.1778152374807</v>
      </c>
      <c r="O3568" s="23">
        <f t="shared" si="384"/>
        <v>1918.7170056553459</v>
      </c>
      <c r="P3568" s="23">
        <f t="shared" si="383"/>
        <v>100500.99789246288</v>
      </c>
    </row>
    <row r="3569" spans="1:16" s="1" customFormat="1" ht="15.9" customHeight="1" x14ac:dyDescent="0.3">
      <c r="A3569" s="24" t="s">
        <v>953</v>
      </c>
      <c r="B3569" s="24"/>
      <c r="C3569" s="24"/>
      <c r="D3569" s="19">
        <v>1</v>
      </c>
      <c r="E3569" s="19" t="s">
        <v>296</v>
      </c>
      <c r="F3569" s="20">
        <v>40.098860468980682</v>
      </c>
      <c r="G3569" s="20">
        <v>46.498665120235103</v>
      </c>
      <c r="H3569" s="20">
        <v>12.650801345823615</v>
      </c>
      <c r="I3569" s="21">
        <v>0.29813017136717523</v>
      </c>
      <c r="J3569" s="21">
        <v>0.18347585687186146</v>
      </c>
      <c r="K3569" s="21">
        <v>0.2700670367215553</v>
      </c>
      <c r="L3569" s="22">
        <f t="shared" si="381"/>
        <v>86.758184188591642</v>
      </c>
      <c r="M3569" s="23">
        <f t="shared" si="385"/>
        <v>2342.6856150178787</v>
      </c>
      <c r="N3569" s="23">
        <f t="shared" si="382"/>
        <v>1421.0816890392803</v>
      </c>
      <c r="O3569" s="23">
        <f t="shared" si="384"/>
        <v>1930.8431881143583</v>
      </c>
      <c r="P3569" s="23">
        <f t="shared" si="383"/>
        <v>98373.260853993896</v>
      </c>
    </row>
    <row r="3570" spans="1:16" s="1" customFormat="1" ht="15.9" customHeight="1" x14ac:dyDescent="0.3">
      <c r="A3570" s="24" t="s">
        <v>953</v>
      </c>
      <c r="B3570" s="24"/>
      <c r="C3570" s="24"/>
      <c r="D3570" s="19">
        <v>1</v>
      </c>
      <c r="E3570" s="19" t="s">
        <v>296</v>
      </c>
      <c r="F3570" s="20">
        <v>39.925428391542624</v>
      </c>
      <c r="G3570" s="20">
        <v>46.498278161826931</v>
      </c>
      <c r="H3570" s="20">
        <v>12.817619828145205</v>
      </c>
      <c r="I3570" s="21">
        <v>0.29850823813988747</v>
      </c>
      <c r="J3570" s="21">
        <v>0.1866918159832269</v>
      </c>
      <c r="K3570" s="21">
        <v>0.27347356436211351</v>
      </c>
      <c r="L3570" s="22">
        <f t="shared" si="381"/>
        <v>86.606861661798916</v>
      </c>
      <c r="M3570" s="23">
        <f t="shared" si="385"/>
        <v>2345.65643674279</v>
      </c>
      <c r="N3570" s="23">
        <f t="shared" si="382"/>
        <v>1445.9903646752916</v>
      </c>
      <c r="O3570" s="23">
        <f t="shared" si="384"/>
        <v>1955.1981437199795</v>
      </c>
      <c r="P3570" s="23">
        <f t="shared" si="383"/>
        <v>99670.449674535019</v>
      </c>
    </row>
    <row r="3571" spans="1:16" s="1" customFormat="1" ht="15.9" customHeight="1" x14ac:dyDescent="0.3">
      <c r="A3571" s="24" t="s">
        <v>953</v>
      </c>
      <c r="B3571" s="24"/>
      <c r="C3571" s="24"/>
      <c r="D3571" s="19">
        <v>1</v>
      </c>
      <c r="E3571" s="19" t="s">
        <v>296</v>
      </c>
      <c r="F3571" s="20">
        <v>40.094607505901728</v>
      </c>
      <c r="G3571" s="20">
        <v>46.483813501743064</v>
      </c>
      <c r="H3571" s="20">
        <v>12.668992436613452</v>
      </c>
      <c r="I3571" s="21">
        <v>0.2991847445467074</v>
      </c>
      <c r="J3571" s="21">
        <v>0.18441678415183244</v>
      </c>
      <c r="K3571" s="21">
        <v>0.26898502704320987</v>
      </c>
      <c r="L3571" s="22">
        <f t="shared" si="381"/>
        <v>86.737993501327637</v>
      </c>
      <c r="M3571" s="23">
        <f t="shared" si="385"/>
        <v>2350.9723758188543</v>
      </c>
      <c r="N3571" s="23">
        <f t="shared" si="382"/>
        <v>1428.3694845622526</v>
      </c>
      <c r="O3571" s="23">
        <f t="shared" si="384"/>
        <v>1923.1073642897679</v>
      </c>
      <c r="P3571" s="23">
        <f t="shared" si="383"/>
        <v>98514.715681286558</v>
      </c>
    </row>
    <row r="3572" spans="1:16" s="1" customFormat="1" ht="15.9" customHeight="1" x14ac:dyDescent="0.3">
      <c r="A3572" s="24" t="s">
        <v>954</v>
      </c>
      <c r="B3572" s="24"/>
      <c r="C3572" s="24"/>
      <c r="D3572" s="19">
        <v>1</v>
      </c>
      <c r="E3572" s="19" t="s">
        <v>296</v>
      </c>
      <c r="F3572" s="20">
        <v>39.998571081306856</v>
      </c>
      <c r="G3572" s="20">
        <v>46.219310793876339</v>
      </c>
      <c r="H3572" s="20">
        <v>13.05088600955149</v>
      </c>
      <c r="I3572" s="21">
        <v>0.27119484171592928</v>
      </c>
      <c r="J3572" s="21">
        <v>0.18936353812226137</v>
      </c>
      <c r="K3572" s="21">
        <v>0.27067373542713324</v>
      </c>
      <c r="L3572" s="22">
        <f t="shared" si="381"/>
        <v>86.325398985964569</v>
      </c>
      <c r="M3572" s="23">
        <f t="shared" si="385"/>
        <v>2131.029716453947</v>
      </c>
      <c r="N3572" s="23">
        <f t="shared" si="382"/>
        <v>1466.6837434920717</v>
      </c>
      <c r="O3572" s="23">
        <f t="shared" si="384"/>
        <v>1935.1807780591496</v>
      </c>
      <c r="P3572" s="23">
        <f t="shared" si="383"/>
        <v>101484.3391100427</v>
      </c>
    </row>
    <row r="3573" spans="1:16" s="1" customFormat="1" ht="15.9" customHeight="1" x14ac:dyDescent="0.3">
      <c r="A3573" s="24" t="s">
        <v>954</v>
      </c>
      <c r="B3573" s="24"/>
      <c r="C3573" s="24"/>
      <c r="D3573" s="19">
        <v>1</v>
      </c>
      <c r="E3573" s="19" t="s">
        <v>296</v>
      </c>
      <c r="F3573" s="20">
        <v>40.127028838252578</v>
      </c>
      <c r="G3573" s="20">
        <v>45.996181739854855</v>
      </c>
      <c r="H3573" s="20">
        <v>13.141910074391285</v>
      </c>
      <c r="I3573" s="21">
        <v>0.27166955016268296</v>
      </c>
      <c r="J3573" s="21">
        <v>0.19202024266502046</v>
      </c>
      <c r="K3573" s="21">
        <v>0.27118955467357281</v>
      </c>
      <c r="L3573" s="22">
        <f t="shared" si="381"/>
        <v>86.185629321858158</v>
      </c>
      <c r="M3573" s="23">
        <f t="shared" si="385"/>
        <v>2134.7599415580935</v>
      </c>
      <c r="N3573" s="23">
        <f t="shared" si="382"/>
        <v>1487.2608060182827</v>
      </c>
      <c r="O3573" s="23">
        <f t="shared" si="384"/>
        <v>1938.8686256779354</v>
      </c>
      <c r="P3573" s="23">
        <f t="shared" si="383"/>
        <v>102192.14676820596</v>
      </c>
    </row>
    <row r="3574" spans="1:16" s="1" customFormat="1" ht="15.9" customHeight="1" x14ac:dyDescent="0.3">
      <c r="A3574" s="24" t="s">
        <v>954</v>
      </c>
      <c r="B3574" s="24"/>
      <c r="C3574" s="24"/>
      <c r="D3574" s="19">
        <v>1</v>
      </c>
      <c r="E3574" s="19" t="s">
        <v>296</v>
      </c>
      <c r="F3574" s="20">
        <v>40.144329224328175</v>
      </c>
      <c r="G3574" s="20">
        <v>46.097520818561499</v>
      </c>
      <c r="H3574" s="20">
        <v>13.018603667937453</v>
      </c>
      <c r="I3574" s="21">
        <v>0.27981525731385493</v>
      </c>
      <c r="J3574" s="21">
        <v>0.19139808558989571</v>
      </c>
      <c r="K3574" s="21">
        <v>0.26833294626914106</v>
      </c>
      <c r="L3574" s="22">
        <f t="shared" si="381"/>
        <v>86.323487888544051</v>
      </c>
      <c r="M3574" s="23">
        <f t="shared" si="385"/>
        <v>2198.7683271558612</v>
      </c>
      <c r="N3574" s="23">
        <f t="shared" si="382"/>
        <v>1482.4419920214989</v>
      </c>
      <c r="O3574" s="23">
        <f t="shared" si="384"/>
        <v>1918.4453154296209</v>
      </c>
      <c r="P3574" s="23">
        <f t="shared" si="383"/>
        <v>101233.31001506573</v>
      </c>
    </row>
    <row r="3575" spans="1:16" s="1" customFormat="1" ht="15.9" customHeight="1" x14ac:dyDescent="0.3">
      <c r="A3575" s="24" t="s">
        <v>954</v>
      </c>
      <c r="B3575" s="24"/>
      <c r="C3575" s="24"/>
      <c r="D3575" s="19">
        <v>1</v>
      </c>
      <c r="E3575" s="19" t="s">
        <v>296</v>
      </c>
      <c r="F3575" s="20">
        <v>40.196553065402</v>
      </c>
      <c r="G3575" s="20">
        <v>46.000143513381374</v>
      </c>
      <c r="H3575" s="20">
        <v>13.063607488291391</v>
      </c>
      <c r="I3575" s="21">
        <v>0.2806547364603732</v>
      </c>
      <c r="J3575" s="21">
        <v>0.1878566554891852</v>
      </c>
      <c r="K3575" s="21">
        <v>0.27118454097567096</v>
      </c>
      <c r="L3575" s="22">
        <f t="shared" ref="L3575:L3638" si="386">100*((G3575/40.3044)/((G3575/40.3044)+(H3575/71.8444)))</f>
        <v>86.257647506368471</v>
      </c>
      <c r="M3575" s="23">
        <f t="shared" si="385"/>
        <v>2205.3648943923718</v>
      </c>
      <c r="N3575" s="23">
        <f t="shared" si="382"/>
        <v>1455.0124350490685</v>
      </c>
      <c r="O3575" s="23">
        <f t="shared" si="384"/>
        <v>1938.8327802650385</v>
      </c>
      <c r="P3575" s="23">
        <f t="shared" si="383"/>
        <v>101583.2619618304</v>
      </c>
    </row>
    <row r="3576" spans="1:16" s="1" customFormat="1" ht="15.9" customHeight="1" x14ac:dyDescent="0.3">
      <c r="A3576" s="24" t="s">
        <v>955</v>
      </c>
      <c r="B3576" s="24"/>
      <c r="C3576" s="24"/>
      <c r="D3576" s="19">
        <v>1</v>
      </c>
      <c r="E3576" s="19" t="s">
        <v>296</v>
      </c>
      <c r="F3576" s="20">
        <v>40.11466410503828</v>
      </c>
      <c r="G3576" s="20">
        <v>45.834631785149192</v>
      </c>
      <c r="H3576" s="20">
        <v>13.328435557334261</v>
      </c>
      <c r="I3576" s="21">
        <v>0.26010767849303179</v>
      </c>
      <c r="J3576" s="21">
        <v>0.19465776036992533</v>
      </c>
      <c r="K3576" s="21">
        <v>0.26750311361531259</v>
      </c>
      <c r="L3576" s="22">
        <f t="shared" si="386"/>
        <v>85.974603449170104</v>
      </c>
      <c r="M3576" s="23">
        <f t="shared" si="385"/>
        <v>2043.9075789174274</v>
      </c>
      <c r="N3576" s="23">
        <f t="shared" si="382"/>
        <v>1507.6892600877186</v>
      </c>
      <c r="O3576" s="23">
        <f t="shared" si="384"/>
        <v>1912.5124302231541</v>
      </c>
      <c r="P3576" s="23">
        <f t="shared" si="383"/>
        <v>103642.57820633173</v>
      </c>
    </row>
    <row r="3577" spans="1:16" s="1" customFormat="1" ht="15.9" customHeight="1" x14ac:dyDescent="0.3">
      <c r="A3577" s="24" t="s">
        <v>955</v>
      </c>
      <c r="B3577" s="24"/>
      <c r="C3577" s="24"/>
      <c r="D3577" s="19">
        <v>1</v>
      </c>
      <c r="E3577" s="19" t="s">
        <v>296</v>
      </c>
      <c r="F3577" s="20">
        <v>40.190208381501499</v>
      </c>
      <c r="G3577" s="20">
        <v>45.814828630139473</v>
      </c>
      <c r="H3577" s="20">
        <v>13.262695050528</v>
      </c>
      <c r="I3577" s="21">
        <v>0.27080852912938835</v>
      </c>
      <c r="J3577" s="21">
        <v>0.19257671324038036</v>
      </c>
      <c r="K3577" s="21">
        <v>0.26888269546125837</v>
      </c>
      <c r="L3577" s="22">
        <f t="shared" si="386"/>
        <v>86.02892699982057</v>
      </c>
      <c r="M3577" s="23">
        <f t="shared" si="385"/>
        <v>2127.9940997123085</v>
      </c>
      <c r="N3577" s="23">
        <f t="shared" si="382"/>
        <v>1491.5708561721042</v>
      </c>
      <c r="O3577" s="23">
        <f t="shared" si="384"/>
        <v>1922.3757450579708</v>
      </c>
      <c r="P3577" s="23">
        <f t="shared" si="383"/>
        <v>103131.37675371695</v>
      </c>
    </row>
    <row r="3578" spans="1:16" s="1" customFormat="1" ht="15.9" customHeight="1" x14ac:dyDescent="0.3">
      <c r="A3578" s="24" t="s">
        <v>955</v>
      </c>
      <c r="B3578" s="24"/>
      <c r="C3578" s="24"/>
      <c r="D3578" s="19">
        <v>1</v>
      </c>
      <c r="E3578" s="19" t="s">
        <v>296</v>
      </c>
      <c r="F3578" s="20">
        <v>40.137736404511834</v>
      </c>
      <c r="G3578" s="20">
        <v>45.903928495422775</v>
      </c>
      <c r="H3578" s="20">
        <v>13.225157267514726</v>
      </c>
      <c r="I3578" s="21">
        <v>0.27335327266770237</v>
      </c>
      <c r="J3578" s="21">
        <v>0.19104370496912843</v>
      </c>
      <c r="K3578" s="21">
        <v>0.26878085491384673</v>
      </c>
      <c r="L3578" s="22">
        <f t="shared" si="386"/>
        <v>86.08624660491941</v>
      </c>
      <c r="M3578" s="23">
        <f t="shared" si="385"/>
        <v>2147.9905128689484</v>
      </c>
      <c r="N3578" s="23">
        <f t="shared" si="382"/>
        <v>1479.6971959501855</v>
      </c>
      <c r="O3578" s="23">
        <f t="shared" si="384"/>
        <v>1921.6476364756325</v>
      </c>
      <c r="P3578" s="23">
        <f t="shared" si="383"/>
        <v>102839.48108487346</v>
      </c>
    </row>
    <row r="3579" spans="1:16" s="1" customFormat="1" ht="15.9" customHeight="1" x14ac:dyDescent="0.3">
      <c r="A3579" s="24" t="s">
        <v>956</v>
      </c>
      <c r="B3579" s="24"/>
      <c r="C3579" s="24"/>
      <c r="D3579" s="19">
        <v>1</v>
      </c>
      <c r="E3579" s="19" t="s">
        <v>296</v>
      </c>
      <c r="F3579" s="20">
        <v>39.692379414588366</v>
      </c>
      <c r="G3579" s="20">
        <v>44.436310852742743</v>
      </c>
      <c r="H3579" s="20">
        <v>15.210103624128369</v>
      </c>
      <c r="I3579" s="21">
        <v>0.2185343701129828</v>
      </c>
      <c r="J3579" s="21">
        <v>0.22642117422458785</v>
      </c>
      <c r="K3579" s="21">
        <v>0.21625056420294711</v>
      </c>
      <c r="L3579" s="22">
        <f t="shared" si="386"/>
        <v>83.890984298415404</v>
      </c>
      <c r="M3579" s="23">
        <f t="shared" si="385"/>
        <v>1717.2274879222284</v>
      </c>
      <c r="N3579" s="23">
        <f t="shared" si="382"/>
        <v>1753.7074914769412</v>
      </c>
      <c r="O3579" s="23">
        <f t="shared" si="384"/>
        <v>1546.0825352323377</v>
      </c>
      <c r="P3579" s="23">
        <f t="shared" si="383"/>
        <v>118274.52273816773</v>
      </c>
    </row>
    <row r="3580" spans="1:16" s="1" customFormat="1" ht="15.9" customHeight="1" x14ac:dyDescent="0.3">
      <c r="A3580" s="24" t="s">
        <v>956</v>
      </c>
      <c r="B3580" s="24"/>
      <c r="C3580" s="24"/>
      <c r="D3580" s="19">
        <v>1</v>
      </c>
      <c r="E3580" s="19" t="s">
        <v>296</v>
      </c>
      <c r="F3580" s="20">
        <v>39.731044479096013</v>
      </c>
      <c r="G3580" s="20">
        <v>44.693743449247229</v>
      </c>
      <c r="H3580" s="20">
        <v>14.905733977766738</v>
      </c>
      <c r="I3580" s="21">
        <v>0.22655473935442738</v>
      </c>
      <c r="J3580" s="21">
        <v>0.22498866976773893</v>
      </c>
      <c r="K3580" s="21">
        <v>0.2179346847678483</v>
      </c>
      <c r="L3580" s="22">
        <f t="shared" si="386"/>
        <v>84.239134323118492</v>
      </c>
      <c r="M3580" s="23">
        <f t="shared" si="385"/>
        <v>1780.2509771682178</v>
      </c>
      <c r="N3580" s="23">
        <f t="shared" si="382"/>
        <v>1742.6122668092244</v>
      </c>
      <c r="O3580" s="23">
        <f t="shared" si="384"/>
        <v>1558.1231484081525</v>
      </c>
      <c r="P3580" s="23">
        <f t="shared" si="383"/>
        <v>115907.72922058118</v>
      </c>
    </row>
    <row r="3581" spans="1:16" s="1" customFormat="1" ht="15.9" customHeight="1" x14ac:dyDescent="0.3">
      <c r="A3581" s="24" t="s">
        <v>956</v>
      </c>
      <c r="B3581" s="24"/>
      <c r="C3581" s="24"/>
      <c r="D3581" s="19">
        <v>1</v>
      </c>
      <c r="E3581" s="19" t="s">
        <v>296</v>
      </c>
      <c r="F3581" s="20">
        <v>39.770561977970168</v>
      </c>
      <c r="G3581" s="20">
        <v>45.336573472142987</v>
      </c>
      <c r="H3581" s="20">
        <v>14.199704390712981</v>
      </c>
      <c r="I3581" s="21">
        <v>0.2438401401711221</v>
      </c>
      <c r="J3581" s="21">
        <v>0.21425626087977273</v>
      </c>
      <c r="K3581" s="21">
        <v>0.23506375812296995</v>
      </c>
      <c r="L3581" s="22">
        <f t="shared" si="386"/>
        <v>85.055173335359527</v>
      </c>
      <c r="M3581" s="23">
        <f t="shared" si="385"/>
        <v>1916.0784234725922</v>
      </c>
      <c r="N3581" s="23">
        <f t="shared" si="382"/>
        <v>1659.486181393949</v>
      </c>
      <c r="O3581" s="23">
        <f t="shared" si="384"/>
        <v>1680.5873891682988</v>
      </c>
      <c r="P3581" s="23">
        <f t="shared" si="383"/>
        <v>110417.60801487544</v>
      </c>
    </row>
    <row r="3582" spans="1:16" s="1" customFormat="1" ht="15.9" customHeight="1" x14ac:dyDescent="0.3">
      <c r="A3582" s="24" t="s">
        <v>956</v>
      </c>
      <c r="B3582" s="24"/>
      <c r="C3582" s="24"/>
      <c r="D3582" s="19">
        <v>1</v>
      </c>
      <c r="E3582" s="19" t="s">
        <v>296</v>
      </c>
      <c r="F3582" s="20">
        <v>40.014945862083039</v>
      </c>
      <c r="G3582" s="20">
        <v>45.866941096132017</v>
      </c>
      <c r="H3582" s="20">
        <v>13.404972376828434</v>
      </c>
      <c r="I3582" s="21">
        <v>0.25250974410322513</v>
      </c>
      <c r="J3582" s="21">
        <v>0.19664831952861964</v>
      </c>
      <c r="K3582" s="21">
        <v>0.26398260132465184</v>
      </c>
      <c r="L3582" s="22">
        <f t="shared" si="386"/>
        <v>85.913945960248796</v>
      </c>
      <c r="M3582" s="23">
        <f t="shared" si="385"/>
        <v>1984.2035525948857</v>
      </c>
      <c r="N3582" s="23">
        <f t="shared" si="382"/>
        <v>1523.1068044970928</v>
      </c>
      <c r="O3582" s="23">
        <f t="shared" si="384"/>
        <v>1887.3425418220622</v>
      </c>
      <c r="P3582" s="23">
        <f t="shared" si="383"/>
        <v>104237.73232370477</v>
      </c>
    </row>
    <row r="3583" spans="1:16" s="1" customFormat="1" ht="15.9" customHeight="1" x14ac:dyDescent="0.3">
      <c r="A3583" s="24" t="s">
        <v>956</v>
      </c>
      <c r="B3583" s="24"/>
      <c r="C3583" s="24"/>
      <c r="D3583" s="19">
        <v>1</v>
      </c>
      <c r="E3583" s="19" t="s">
        <v>296</v>
      </c>
      <c r="F3583" s="20">
        <v>39.991659400130068</v>
      </c>
      <c r="G3583" s="20">
        <v>46.044718215327713</v>
      </c>
      <c r="H3583" s="20">
        <v>13.239173101571472</v>
      </c>
      <c r="I3583" s="21">
        <v>0.26459577905162834</v>
      </c>
      <c r="J3583" s="21">
        <v>0.19218808976461915</v>
      </c>
      <c r="K3583" s="21">
        <v>0.26766541415451262</v>
      </c>
      <c r="L3583" s="22">
        <f t="shared" si="386"/>
        <v>86.110222451007118</v>
      </c>
      <c r="M3583" s="23">
        <f t="shared" si="385"/>
        <v>2079.1747528809392</v>
      </c>
      <c r="N3583" s="23">
        <f t="shared" si="382"/>
        <v>1488.5608377710414</v>
      </c>
      <c r="O3583" s="23">
        <f t="shared" si="384"/>
        <v>1913.6727972725573</v>
      </c>
      <c r="P3583" s="23">
        <f t="shared" si="383"/>
        <v>102948.46890802078</v>
      </c>
    </row>
    <row r="3584" spans="1:16" s="1" customFormat="1" ht="15.9" customHeight="1" x14ac:dyDescent="0.3">
      <c r="A3584" s="24" t="s">
        <v>956</v>
      </c>
      <c r="B3584" s="24"/>
      <c r="C3584" s="24"/>
      <c r="D3584" s="19">
        <v>1</v>
      </c>
      <c r="E3584" s="19" t="s">
        <v>296</v>
      </c>
      <c r="F3584" s="20">
        <v>39.899735638151768</v>
      </c>
      <c r="G3584" s="20">
        <v>45.804468232406236</v>
      </c>
      <c r="H3584" s="20">
        <v>13.578598923054017</v>
      </c>
      <c r="I3584" s="21">
        <v>0.26713077542816538</v>
      </c>
      <c r="J3584" s="21">
        <v>0.20000819956108123</v>
      </c>
      <c r="K3584" s="21">
        <v>0.25005823139873118</v>
      </c>
      <c r="L3584" s="22">
        <f t="shared" si="386"/>
        <v>85.740827475003258</v>
      </c>
      <c r="M3584" s="23">
        <f t="shared" si="385"/>
        <v>2099.0945735357959</v>
      </c>
      <c r="N3584" s="23">
        <f t="shared" si="382"/>
        <v>1549.1301956554971</v>
      </c>
      <c r="O3584" s="23">
        <f t="shared" si="384"/>
        <v>1787.7903152837005</v>
      </c>
      <c r="P3584" s="23">
        <f t="shared" si="383"/>
        <v>105587.86098797836</v>
      </c>
    </row>
    <row r="3585" spans="1:16" s="1" customFormat="1" ht="15.9" customHeight="1" x14ac:dyDescent="0.3">
      <c r="A3585" s="24" t="s">
        <v>957</v>
      </c>
      <c r="B3585" s="24"/>
      <c r="C3585" s="24"/>
      <c r="D3585" s="19">
        <v>1</v>
      </c>
      <c r="E3585" s="19" t="s">
        <v>296</v>
      </c>
      <c r="F3585" s="20">
        <v>39.384136380273702</v>
      </c>
      <c r="G3585" s="20">
        <v>43.885557817874975</v>
      </c>
      <c r="H3585" s="20">
        <v>15.981460807686712</v>
      </c>
      <c r="I3585" s="21">
        <v>0.20706068685062087</v>
      </c>
      <c r="J3585" s="21">
        <v>0.23893539157485238</v>
      </c>
      <c r="K3585" s="21">
        <v>0.30284891573913875</v>
      </c>
      <c r="L3585" s="22">
        <f t="shared" si="386"/>
        <v>83.036241775574155</v>
      </c>
      <c r="M3585" s="23">
        <f t="shared" si="385"/>
        <v>1627.0681034937991</v>
      </c>
      <c r="N3585" s="23">
        <f t="shared" si="382"/>
        <v>1850.6342775528806</v>
      </c>
      <c r="O3585" s="23">
        <f t="shared" si="384"/>
        <v>2165.217099729311</v>
      </c>
      <c r="P3585" s="23">
        <f t="shared" si="383"/>
        <v>124272.63458543322</v>
      </c>
    </row>
    <row r="3586" spans="1:16" s="1" customFormat="1" ht="15.9" customHeight="1" x14ac:dyDescent="0.3">
      <c r="A3586" s="24" t="s">
        <v>957</v>
      </c>
      <c r="B3586" s="24"/>
      <c r="C3586" s="24"/>
      <c r="D3586" s="19">
        <v>1</v>
      </c>
      <c r="E3586" s="19" t="s">
        <v>296</v>
      </c>
      <c r="F3586" s="20">
        <v>39.965371012613943</v>
      </c>
      <c r="G3586" s="20">
        <v>45.801030551945097</v>
      </c>
      <c r="H3586" s="20">
        <v>13.507380807788715</v>
      </c>
      <c r="I3586" s="21">
        <v>0.25697128896377336</v>
      </c>
      <c r="J3586" s="21">
        <v>0.19824122889621743</v>
      </c>
      <c r="K3586" s="21">
        <v>0.27100510979225689</v>
      </c>
      <c r="L3586" s="22">
        <f t="shared" si="386"/>
        <v>85.804084826250005</v>
      </c>
      <c r="M3586" s="23">
        <f t="shared" si="385"/>
        <v>2019.2620537778828</v>
      </c>
      <c r="N3586" s="23">
        <f t="shared" ref="N3586:N3649" si="387">J3586*10000/1.2911</f>
        <v>1535.4444186834285</v>
      </c>
      <c r="O3586" s="23">
        <f t="shared" si="384"/>
        <v>1937.5499377440256</v>
      </c>
      <c r="P3586" s="23">
        <f t="shared" ref="P3586:P3649" si="388">H3586*10000/1.286</f>
        <v>105034.06537938348</v>
      </c>
    </row>
    <row r="3587" spans="1:16" s="1" customFormat="1" ht="15.9" customHeight="1" x14ac:dyDescent="0.3">
      <c r="A3587" s="24" t="s">
        <v>957</v>
      </c>
      <c r="B3587" s="24"/>
      <c r="C3587" s="24"/>
      <c r="D3587" s="19">
        <v>1</v>
      </c>
      <c r="E3587" s="19" t="s">
        <v>296</v>
      </c>
      <c r="F3587" s="20">
        <v>40.073263919906211</v>
      </c>
      <c r="G3587" s="20">
        <v>46.090046128502223</v>
      </c>
      <c r="H3587" s="20">
        <v>13.114818793524949</v>
      </c>
      <c r="I3587" s="21">
        <v>0.26998328376756903</v>
      </c>
      <c r="J3587" s="21">
        <v>0.18695684467073839</v>
      </c>
      <c r="K3587" s="21">
        <v>0.26493102962830239</v>
      </c>
      <c r="L3587" s="22">
        <f t="shared" si="386"/>
        <v>86.234397539779337</v>
      </c>
      <c r="M3587" s="23">
        <f t="shared" si="385"/>
        <v>2121.5093805403822</v>
      </c>
      <c r="N3587" s="23">
        <f t="shared" si="387"/>
        <v>1448.0431002303337</v>
      </c>
      <c r="O3587" s="23">
        <f t="shared" si="384"/>
        <v>1894.1233261478685</v>
      </c>
      <c r="P3587" s="23">
        <f t="shared" si="388"/>
        <v>101981.48361994515</v>
      </c>
    </row>
    <row r="3588" spans="1:16" s="1" customFormat="1" ht="15.9" customHeight="1" x14ac:dyDescent="0.3">
      <c r="A3588" s="24" t="s">
        <v>957</v>
      </c>
      <c r="B3588" s="24"/>
      <c r="C3588" s="24"/>
      <c r="D3588" s="19">
        <v>1</v>
      </c>
      <c r="E3588" s="19" t="s">
        <v>296</v>
      </c>
      <c r="F3588" s="20">
        <v>40.051670694538032</v>
      </c>
      <c r="G3588" s="20">
        <v>46.192518469177344</v>
      </c>
      <c r="H3588" s="20">
        <v>13.02114786085318</v>
      </c>
      <c r="I3588" s="21">
        <v>0.27936903235957161</v>
      </c>
      <c r="J3588" s="21">
        <v>0.18652265020382636</v>
      </c>
      <c r="K3588" s="21">
        <v>0.26877129286804119</v>
      </c>
      <c r="L3588" s="22">
        <f t="shared" si="386"/>
        <v>86.345470830406924</v>
      </c>
      <c r="M3588" s="23">
        <f t="shared" si="385"/>
        <v>2195.2619233032501</v>
      </c>
      <c r="N3588" s="23">
        <f t="shared" si="387"/>
        <v>1444.6801193077715</v>
      </c>
      <c r="O3588" s="23">
        <f t="shared" si="384"/>
        <v>1921.5792726677714</v>
      </c>
      <c r="P3588" s="23">
        <f t="shared" si="388"/>
        <v>101253.09378579455</v>
      </c>
    </row>
    <row r="3589" spans="1:16" s="1" customFormat="1" ht="15.9" customHeight="1" x14ac:dyDescent="0.3">
      <c r="A3589" s="24" t="s">
        <v>957</v>
      </c>
      <c r="B3589" s="24"/>
      <c r="C3589" s="24"/>
      <c r="D3589" s="19">
        <v>1</v>
      </c>
      <c r="E3589" s="19" t="s">
        <v>296</v>
      </c>
      <c r="F3589" s="20">
        <v>40.06217651900608</v>
      </c>
      <c r="G3589" s="20">
        <v>46.178138885720998</v>
      </c>
      <c r="H3589" s="20">
        <v>13.014678442361442</v>
      </c>
      <c r="I3589" s="21">
        <v>0.29378916921648929</v>
      </c>
      <c r="J3589" s="21">
        <v>0.18492245045600711</v>
      </c>
      <c r="K3589" s="21">
        <v>0.26629453323896946</v>
      </c>
      <c r="L3589" s="22">
        <f t="shared" si="386"/>
        <v>86.347659126042188</v>
      </c>
      <c r="M3589" s="23">
        <f t="shared" si="385"/>
        <v>2308.574329848258</v>
      </c>
      <c r="N3589" s="23">
        <f t="shared" si="387"/>
        <v>1432.2860386957411</v>
      </c>
      <c r="O3589" s="23">
        <f t="shared" si="384"/>
        <v>1903.8716897045074</v>
      </c>
      <c r="P3589" s="23">
        <f t="shared" si="388"/>
        <v>101202.78726564106</v>
      </c>
    </row>
    <row r="3590" spans="1:16" s="1" customFormat="1" ht="15.9" customHeight="1" x14ac:dyDescent="0.3">
      <c r="A3590" s="24" t="s">
        <v>957</v>
      </c>
      <c r="B3590" s="24"/>
      <c r="C3590" s="24"/>
      <c r="D3590" s="19">
        <v>1</v>
      </c>
      <c r="E3590" s="19" t="s">
        <v>296</v>
      </c>
      <c r="F3590" s="20">
        <v>40.196025296829873</v>
      </c>
      <c r="G3590" s="20">
        <v>45.801355230242827</v>
      </c>
      <c r="H3590" s="20">
        <v>13.290249183957622</v>
      </c>
      <c r="I3590" s="21">
        <v>0.25008938465141745</v>
      </c>
      <c r="J3590" s="21">
        <v>0.19251115291174378</v>
      </c>
      <c r="K3590" s="21">
        <v>0.26976975140649812</v>
      </c>
      <c r="L3590" s="22">
        <f t="shared" si="386"/>
        <v>86.000422805037786</v>
      </c>
      <c r="M3590" s="23">
        <f t="shared" si="385"/>
        <v>1965.1845407152089</v>
      </c>
      <c r="N3590" s="23">
        <f t="shared" si="387"/>
        <v>1491.0630695666005</v>
      </c>
      <c r="O3590" s="23">
        <f t="shared" si="384"/>
        <v>1928.7177479552306</v>
      </c>
      <c r="P3590" s="23">
        <f t="shared" si="388"/>
        <v>103345.63906654449</v>
      </c>
    </row>
    <row r="3591" spans="1:16" s="1" customFormat="1" ht="15.9" customHeight="1" x14ac:dyDescent="0.3">
      <c r="A3591" s="24" t="s">
        <v>957</v>
      </c>
      <c r="B3591" s="24"/>
      <c r="C3591" s="24"/>
      <c r="D3591" s="19">
        <v>1</v>
      </c>
      <c r="E3591" s="19" t="s">
        <v>296</v>
      </c>
      <c r="F3591" s="20">
        <v>40.19612164233498</v>
      </c>
      <c r="G3591" s="20">
        <v>45.930639521893504</v>
      </c>
      <c r="H3591" s="20">
        <v>13.15883683990908</v>
      </c>
      <c r="I3591" s="21">
        <v>0.25540594996133203</v>
      </c>
      <c r="J3591" s="21">
        <v>0.18969805016868607</v>
      </c>
      <c r="K3591" s="21">
        <v>0.26929799573240454</v>
      </c>
      <c r="L3591" s="22">
        <f t="shared" si="386"/>
        <v>86.153295000236412</v>
      </c>
      <c r="M3591" s="23">
        <f t="shared" si="385"/>
        <v>2006.9617315836244</v>
      </c>
      <c r="N3591" s="23">
        <f t="shared" si="387"/>
        <v>1469.2746508301918</v>
      </c>
      <c r="O3591" s="23">
        <f t="shared" si="384"/>
        <v>1925.344932668939</v>
      </c>
      <c r="P3591" s="23">
        <f t="shared" si="388"/>
        <v>102323.77013926189</v>
      </c>
    </row>
    <row r="3592" spans="1:16" s="1" customFormat="1" ht="15.9" customHeight="1" x14ac:dyDescent="0.3">
      <c r="A3592" s="24" t="s">
        <v>957</v>
      </c>
      <c r="B3592" s="24"/>
      <c r="C3592" s="24"/>
      <c r="D3592" s="19">
        <v>1</v>
      </c>
      <c r="E3592" s="19" t="s">
        <v>296</v>
      </c>
      <c r="F3592" s="20">
        <v>40.254524137860251</v>
      </c>
      <c r="G3592" s="20">
        <v>46.000198782674993</v>
      </c>
      <c r="H3592" s="20">
        <v>13.01928925146963</v>
      </c>
      <c r="I3592" s="21">
        <v>0.26697454321710512</v>
      </c>
      <c r="J3592" s="21">
        <v>0.19269883107889899</v>
      </c>
      <c r="K3592" s="21">
        <v>0.26631445369910939</v>
      </c>
      <c r="L3592" s="22">
        <f t="shared" si="386"/>
        <v>86.297894541963799</v>
      </c>
      <c r="M3592" s="23">
        <f t="shared" si="385"/>
        <v>2097.8669119684514</v>
      </c>
      <c r="N3592" s="23">
        <f t="shared" si="387"/>
        <v>1492.5166995499883</v>
      </c>
      <c r="O3592" s="23">
        <f t="shared" si="384"/>
        <v>1904.0141109538099</v>
      </c>
      <c r="P3592" s="23">
        <f t="shared" si="388"/>
        <v>101238.64114673118</v>
      </c>
    </row>
    <row r="3593" spans="1:16" s="1" customFormat="1" ht="15.9" customHeight="1" x14ac:dyDescent="0.3">
      <c r="A3593" s="24" t="s">
        <v>957</v>
      </c>
      <c r="B3593" s="24"/>
      <c r="C3593" s="24"/>
      <c r="D3593" s="19">
        <v>1</v>
      </c>
      <c r="E3593" s="19" t="s">
        <v>296</v>
      </c>
      <c r="F3593" s="20">
        <v>40.195031299582396</v>
      </c>
      <c r="G3593" s="20">
        <v>45.9699329154206</v>
      </c>
      <c r="H3593" s="20">
        <v>13.097115590823391</v>
      </c>
      <c r="I3593" s="21">
        <v>0.27866551659556538</v>
      </c>
      <c r="J3593" s="21">
        <v>0.19211313321848056</v>
      </c>
      <c r="K3593" s="21">
        <v>0.26714154435955406</v>
      </c>
      <c r="L3593" s="22">
        <f t="shared" si="386"/>
        <v>86.219449300020656</v>
      </c>
      <c r="M3593" s="23">
        <f t="shared" si="385"/>
        <v>2189.7337466255335</v>
      </c>
      <c r="N3593" s="23">
        <f t="shared" si="387"/>
        <v>1487.980274327942</v>
      </c>
      <c r="O3593" s="23">
        <f t="shared" si="384"/>
        <v>1909.927392289655</v>
      </c>
      <c r="P3593" s="23">
        <f t="shared" si="388"/>
        <v>101843.82263470754</v>
      </c>
    </row>
    <row r="3594" spans="1:16" s="1" customFormat="1" ht="15.9" customHeight="1" x14ac:dyDescent="0.3">
      <c r="A3594" s="24" t="s">
        <v>962</v>
      </c>
      <c r="B3594" s="24"/>
      <c r="C3594" s="24"/>
      <c r="D3594" s="19">
        <v>1</v>
      </c>
      <c r="E3594" s="19" t="s">
        <v>296</v>
      </c>
      <c r="F3594" s="20">
        <v>37.726215592376619</v>
      </c>
      <c r="G3594" s="20">
        <v>35.51259861433622</v>
      </c>
      <c r="H3594" s="20">
        <v>25.869612427892267</v>
      </c>
      <c r="I3594" s="21">
        <v>6.9896839863195656E-2</v>
      </c>
      <c r="J3594" s="21">
        <v>0.39244395492593748</v>
      </c>
      <c r="K3594" s="21">
        <v>0.42923257060576719</v>
      </c>
      <c r="L3594" s="22">
        <f t="shared" si="386"/>
        <v>70.98921969588352</v>
      </c>
      <c r="M3594" s="23">
        <f t="shared" si="385"/>
        <v>549.24438050601646</v>
      </c>
      <c r="N3594" s="23">
        <f t="shared" si="387"/>
        <v>3039.6092860811518</v>
      </c>
      <c r="O3594" s="23">
        <f t="shared" si="384"/>
        <v>3068.796529675893</v>
      </c>
      <c r="P3594" s="23">
        <f t="shared" si="388"/>
        <v>201163.39368500985</v>
      </c>
    </row>
    <row r="3595" spans="1:16" s="1" customFormat="1" ht="15.9" customHeight="1" x14ac:dyDescent="0.3">
      <c r="A3595" s="24" t="s">
        <v>962</v>
      </c>
      <c r="B3595" s="24"/>
      <c r="C3595" s="24"/>
      <c r="D3595" s="19">
        <v>1</v>
      </c>
      <c r="E3595" s="19" t="s">
        <v>296</v>
      </c>
      <c r="F3595" s="20">
        <v>39.487446149935622</v>
      </c>
      <c r="G3595" s="20">
        <v>44.135272435246954</v>
      </c>
      <c r="H3595" s="20">
        <v>15.746721087566428</v>
      </c>
      <c r="I3595" s="21">
        <v>0.18167109247057164</v>
      </c>
      <c r="J3595" s="21">
        <v>0.21910563331311877</v>
      </c>
      <c r="K3595" s="21">
        <v>0.22978360146730495</v>
      </c>
      <c r="L3595" s="22">
        <f t="shared" si="386"/>
        <v>83.322653448628785</v>
      </c>
      <c r="M3595" s="23">
        <f t="shared" si="385"/>
        <v>1427.5584824027319</v>
      </c>
      <c r="N3595" s="23">
        <f t="shared" si="387"/>
        <v>1697.0461878484919</v>
      </c>
      <c r="O3595" s="23">
        <f t="shared" si="384"/>
        <v>1642.8369304876312</v>
      </c>
      <c r="P3595" s="23">
        <f t="shared" si="388"/>
        <v>122447.28683955231</v>
      </c>
    </row>
    <row r="3596" spans="1:16" s="1" customFormat="1" ht="15.9" customHeight="1" x14ac:dyDescent="0.3">
      <c r="A3596" s="24" t="s">
        <v>962</v>
      </c>
      <c r="B3596" s="24"/>
      <c r="C3596" s="24"/>
      <c r="D3596" s="19">
        <v>1</v>
      </c>
      <c r="E3596" s="19" t="s">
        <v>296</v>
      </c>
      <c r="F3596" s="20">
        <v>39.315862443407454</v>
      </c>
      <c r="G3596" s="20">
        <v>43.274883059526339</v>
      </c>
      <c r="H3596" s="20">
        <v>16.725108005710176</v>
      </c>
      <c r="I3596" s="21">
        <v>0.20328702982420838</v>
      </c>
      <c r="J3596" s="21">
        <v>0.22707728217479609</v>
      </c>
      <c r="K3596" s="21">
        <v>0.25378217935702541</v>
      </c>
      <c r="L3596" s="22">
        <f t="shared" si="386"/>
        <v>82.181652112934088</v>
      </c>
      <c r="M3596" s="23">
        <f t="shared" si="385"/>
        <v>1597.4149758306489</v>
      </c>
      <c r="N3596" s="23">
        <f t="shared" si="387"/>
        <v>1758.7892663217108</v>
      </c>
      <c r="O3596" s="23">
        <f t="shared" si="384"/>
        <v>1814.4146661687666</v>
      </c>
      <c r="P3596" s="23">
        <f t="shared" si="388"/>
        <v>130055.27220614445</v>
      </c>
    </row>
    <row r="3597" spans="1:16" s="1" customFormat="1" ht="15.9" customHeight="1" x14ac:dyDescent="0.3">
      <c r="A3597" s="24" t="s">
        <v>962</v>
      </c>
      <c r="B3597" s="24"/>
      <c r="C3597" s="24"/>
      <c r="D3597" s="19">
        <v>1</v>
      </c>
      <c r="E3597" s="19" t="s">
        <v>296</v>
      </c>
      <c r="F3597" s="20">
        <v>39.539720363905701</v>
      </c>
      <c r="G3597" s="20">
        <v>44.072380869779465</v>
      </c>
      <c r="H3597" s="20">
        <v>15.734741463439661</v>
      </c>
      <c r="I3597" s="21">
        <v>0.21110806638279905</v>
      </c>
      <c r="J3597" s="21">
        <v>0.2128287404094949</v>
      </c>
      <c r="K3597" s="21">
        <v>0.22922049608289108</v>
      </c>
      <c r="L3597" s="22">
        <f t="shared" si="386"/>
        <v>83.313411526988233</v>
      </c>
      <c r="M3597" s="23">
        <f t="shared" si="385"/>
        <v>1658.8721230771575</v>
      </c>
      <c r="N3597" s="23">
        <f t="shared" si="387"/>
        <v>1648.4295593640688</v>
      </c>
      <c r="O3597" s="23">
        <f t="shared" si="384"/>
        <v>1638.8110108164085</v>
      </c>
      <c r="P3597" s="23">
        <f t="shared" si="388"/>
        <v>122354.13268615599</v>
      </c>
    </row>
    <row r="3598" spans="1:16" s="1" customFormat="1" ht="15.9" customHeight="1" x14ac:dyDescent="0.3">
      <c r="A3598" s="24" t="s">
        <v>962</v>
      </c>
      <c r="B3598" s="24"/>
      <c r="C3598" s="24"/>
      <c r="D3598" s="19">
        <v>1</v>
      </c>
      <c r="E3598" s="19" t="s">
        <v>296</v>
      </c>
      <c r="F3598" s="20">
        <v>39.624366079496305</v>
      </c>
      <c r="G3598" s="20">
        <v>44.359597831298956</v>
      </c>
      <c r="H3598" s="20">
        <v>15.33867291160098</v>
      </c>
      <c r="I3598" s="21">
        <v>0.2363413773863296</v>
      </c>
      <c r="J3598" s="21">
        <v>0.20905663117596987</v>
      </c>
      <c r="K3598" s="21">
        <v>0.23196516904144523</v>
      </c>
      <c r="L3598" s="22">
        <f t="shared" si="386"/>
        <v>83.753409936861416</v>
      </c>
      <c r="M3598" s="23">
        <f t="shared" si="385"/>
        <v>1857.1536805463586</v>
      </c>
      <c r="N3598" s="23">
        <f t="shared" si="387"/>
        <v>1619.2133155911229</v>
      </c>
      <c r="O3598" s="23">
        <f t="shared" si="384"/>
        <v>1658.4340390465807</v>
      </c>
      <c r="P3598" s="23">
        <f t="shared" si="388"/>
        <v>119274.28391602628</v>
      </c>
    </row>
    <row r="3599" spans="1:16" s="1" customFormat="1" ht="15.9" customHeight="1" x14ac:dyDescent="0.3">
      <c r="A3599" s="24" t="s">
        <v>963</v>
      </c>
      <c r="B3599" s="24"/>
      <c r="C3599" s="24"/>
      <c r="D3599" s="19">
        <v>1</v>
      </c>
      <c r="E3599" s="19" t="s">
        <v>296</v>
      </c>
      <c r="F3599" s="20">
        <v>39.466452543680873</v>
      </c>
      <c r="G3599" s="20">
        <v>43.196034013520773</v>
      </c>
      <c r="H3599" s="20">
        <v>16.676383872608071</v>
      </c>
      <c r="I3599" s="21">
        <v>0.19821069934530477</v>
      </c>
      <c r="J3599" s="21">
        <v>0.22485486210882655</v>
      </c>
      <c r="K3599" s="21">
        <v>0.23806400873617978</v>
      </c>
      <c r="L3599" s="22">
        <f t="shared" si="386"/>
        <v>82.197663023236018</v>
      </c>
      <c r="M3599" s="23">
        <f t="shared" si="385"/>
        <v>1557.5255331235642</v>
      </c>
      <c r="N3599" s="23">
        <f t="shared" si="387"/>
        <v>1741.5758818745765</v>
      </c>
      <c r="O3599" s="23">
        <f t="shared" si="384"/>
        <v>1702.0376688080344</v>
      </c>
      <c r="P3599" s="23">
        <f t="shared" si="388"/>
        <v>129676.39092230225</v>
      </c>
    </row>
    <row r="3600" spans="1:16" s="1" customFormat="1" ht="15.9" customHeight="1" x14ac:dyDescent="0.3">
      <c r="A3600" s="24" t="s">
        <v>963</v>
      </c>
      <c r="B3600" s="24"/>
      <c r="C3600" s="24"/>
      <c r="D3600" s="19">
        <v>1</v>
      </c>
      <c r="E3600" s="19" t="s">
        <v>296</v>
      </c>
      <c r="F3600" s="20">
        <v>39.80871213882871</v>
      </c>
      <c r="G3600" s="20">
        <v>45.401612370911046</v>
      </c>
      <c r="H3600" s="20">
        <v>14.127367105788485</v>
      </c>
      <c r="I3600" s="21">
        <v>0.27133290450538089</v>
      </c>
      <c r="J3600" s="21">
        <v>0.18346006194058234</v>
      </c>
      <c r="K3600" s="21">
        <v>0.20751541802579923</v>
      </c>
      <c r="L3600" s="22">
        <f t="shared" si="386"/>
        <v>85.138125886648126</v>
      </c>
      <c r="M3600" s="23">
        <f t="shared" si="385"/>
        <v>2132.1146040026788</v>
      </c>
      <c r="N3600" s="23">
        <f t="shared" si="387"/>
        <v>1420.9593520299152</v>
      </c>
      <c r="O3600" s="23">
        <f t="shared" si="384"/>
        <v>1483.6306429241383</v>
      </c>
      <c r="P3600" s="23">
        <f t="shared" si="388"/>
        <v>109855.10968731325</v>
      </c>
    </row>
    <row r="3601" spans="1:16" s="1" customFormat="1" ht="15.9" customHeight="1" x14ac:dyDescent="0.3">
      <c r="A3601" s="24" t="s">
        <v>963</v>
      </c>
      <c r="B3601" s="24"/>
      <c r="C3601" s="24"/>
      <c r="D3601" s="19">
        <v>1</v>
      </c>
      <c r="E3601" s="19" t="s">
        <v>296</v>
      </c>
      <c r="F3601" s="20">
        <v>39.822983143159419</v>
      </c>
      <c r="G3601" s="20">
        <v>45.502914136361703</v>
      </c>
      <c r="H3601" s="20">
        <v>14.015957697486837</v>
      </c>
      <c r="I3601" s="21">
        <v>0.27771020461541246</v>
      </c>
      <c r="J3601" s="21">
        <v>0.17748099525290084</v>
      </c>
      <c r="K3601" s="21">
        <v>0.20295382312372923</v>
      </c>
      <c r="L3601" s="22">
        <f t="shared" si="386"/>
        <v>85.266048323257792</v>
      </c>
      <c r="M3601" s="23">
        <f t="shared" si="385"/>
        <v>2182.226973246994</v>
      </c>
      <c r="N3601" s="23">
        <f t="shared" si="387"/>
        <v>1374.6494868941279</v>
      </c>
      <c r="O3601" s="23">
        <f t="shared" si="384"/>
        <v>1451.0175385981927</v>
      </c>
      <c r="P3601" s="23">
        <f t="shared" si="388"/>
        <v>108988.78458387898</v>
      </c>
    </row>
    <row r="3602" spans="1:16" s="1" customFormat="1" ht="15.9" customHeight="1" x14ac:dyDescent="0.3">
      <c r="A3602" s="24" t="s">
        <v>963</v>
      </c>
      <c r="B3602" s="24"/>
      <c r="C3602" s="24"/>
      <c r="D3602" s="19">
        <v>1</v>
      </c>
      <c r="E3602" s="19" t="s">
        <v>296</v>
      </c>
      <c r="F3602" s="20">
        <v>39.839063422819422</v>
      </c>
      <c r="G3602" s="20">
        <v>45.548884509976773</v>
      </c>
      <c r="H3602" s="20">
        <v>13.947917649159713</v>
      </c>
      <c r="I3602" s="21">
        <v>0.27829948882730959</v>
      </c>
      <c r="J3602" s="21">
        <v>0.18147932688658211</v>
      </c>
      <c r="K3602" s="21">
        <v>0.20435560233021474</v>
      </c>
      <c r="L3602" s="22">
        <f t="shared" si="386"/>
        <v>85.339716668259129</v>
      </c>
      <c r="M3602" s="23">
        <f t="shared" si="385"/>
        <v>2186.857526538658</v>
      </c>
      <c r="N3602" s="23">
        <f t="shared" si="387"/>
        <v>1405.6178985871127</v>
      </c>
      <c r="O3602" s="23">
        <f t="shared" si="384"/>
        <v>1461.0395533725225</v>
      </c>
      <c r="P3602" s="23">
        <f t="shared" si="388"/>
        <v>108459.70178195734</v>
      </c>
    </row>
    <row r="3603" spans="1:16" s="1" customFormat="1" ht="15.9" customHeight="1" x14ac:dyDescent="0.3">
      <c r="A3603" s="24" t="s">
        <v>964</v>
      </c>
      <c r="B3603" s="24"/>
      <c r="C3603" s="24"/>
      <c r="D3603" s="19">
        <v>1</v>
      </c>
      <c r="E3603" s="19" t="s">
        <v>296</v>
      </c>
      <c r="F3603" s="20">
        <v>39.236818317710927</v>
      </c>
      <c r="G3603" s="20">
        <v>41.728456264566418</v>
      </c>
      <c r="H3603" s="20">
        <v>18.357432194546202</v>
      </c>
      <c r="I3603" s="21">
        <v>0.16647684020578385</v>
      </c>
      <c r="J3603" s="21">
        <v>0.24499966592291464</v>
      </c>
      <c r="K3603" s="21">
        <v>0.26581671704775256</v>
      </c>
      <c r="L3603" s="22">
        <f t="shared" si="386"/>
        <v>80.205545076416911</v>
      </c>
      <c r="M3603" s="23">
        <f t="shared" si="385"/>
        <v>1308.1631322158091</v>
      </c>
      <c r="N3603" s="23">
        <f t="shared" si="387"/>
        <v>1897.6041044296696</v>
      </c>
      <c r="O3603" s="23">
        <f t="shared" si="384"/>
        <v>1900.4555447755242</v>
      </c>
      <c r="P3603" s="23">
        <f t="shared" si="388"/>
        <v>142748.3063339518</v>
      </c>
    </row>
    <row r="3604" spans="1:16" s="1" customFormat="1" ht="15.9" customHeight="1" x14ac:dyDescent="0.3">
      <c r="A3604" s="24" t="s">
        <v>964</v>
      </c>
      <c r="B3604" s="24"/>
      <c r="C3604" s="24"/>
      <c r="D3604" s="19">
        <v>1</v>
      </c>
      <c r="E3604" s="19" t="s">
        <v>296</v>
      </c>
      <c r="F3604" s="20">
        <v>39.827359033544631</v>
      </c>
      <c r="G3604" s="20">
        <v>45.442723994215875</v>
      </c>
      <c r="H3604" s="20">
        <v>14.068204963264741</v>
      </c>
      <c r="I3604" s="21">
        <v>0.27063093488319895</v>
      </c>
      <c r="J3604" s="21">
        <v>0.1795513637764253</v>
      </c>
      <c r="K3604" s="21">
        <v>0.21152971031511292</v>
      </c>
      <c r="L3604" s="22">
        <f t="shared" si="386"/>
        <v>85.202562186225421</v>
      </c>
      <c r="M3604" s="23">
        <f t="shared" si="385"/>
        <v>2126.5985767971001</v>
      </c>
      <c r="N3604" s="23">
        <f t="shared" si="387"/>
        <v>1390.6851814454753</v>
      </c>
      <c r="O3604" s="23">
        <f t="shared" si="384"/>
        <v>1512.3308094309925</v>
      </c>
      <c r="P3604" s="23">
        <f t="shared" si="388"/>
        <v>109395.06192274291</v>
      </c>
    </row>
    <row r="3605" spans="1:16" s="1" customFormat="1" ht="15.9" customHeight="1" x14ac:dyDescent="0.3">
      <c r="A3605" s="24" t="s">
        <v>964</v>
      </c>
      <c r="B3605" s="24"/>
      <c r="C3605" s="24"/>
      <c r="D3605" s="19">
        <v>1</v>
      </c>
      <c r="E3605" s="19" t="s">
        <v>296</v>
      </c>
      <c r="F3605" s="20">
        <v>39.971023091781277</v>
      </c>
      <c r="G3605" s="20">
        <v>45.611119358289912</v>
      </c>
      <c r="H3605" s="20">
        <v>13.75241153922984</v>
      </c>
      <c r="I3605" s="21">
        <v>0.28167261460920068</v>
      </c>
      <c r="J3605" s="21">
        <v>0.17613983303273803</v>
      </c>
      <c r="K3605" s="21">
        <v>0.20763356305703756</v>
      </c>
      <c r="L3605" s="22">
        <f t="shared" si="386"/>
        <v>85.532347768744273</v>
      </c>
      <c r="M3605" s="23">
        <f t="shared" si="385"/>
        <v>2213.3633082602601</v>
      </c>
      <c r="N3605" s="23">
        <f t="shared" si="387"/>
        <v>1364.2617383063903</v>
      </c>
      <c r="O3605" s="23">
        <f t="shared" si="384"/>
        <v>1484.4753203477339</v>
      </c>
      <c r="P3605" s="23">
        <f t="shared" si="388"/>
        <v>106939.4365414451</v>
      </c>
    </row>
    <row r="3606" spans="1:16" s="1" customFormat="1" ht="15.9" customHeight="1" x14ac:dyDescent="0.3">
      <c r="A3606" s="24" t="s">
        <v>964</v>
      </c>
      <c r="B3606" s="24"/>
      <c r="C3606" s="24"/>
      <c r="D3606" s="19">
        <v>1</v>
      </c>
      <c r="E3606" s="19" t="s">
        <v>296</v>
      </c>
      <c r="F3606" s="20">
        <v>39.939400032724805</v>
      </c>
      <c r="G3606" s="20">
        <v>45.5944345916282</v>
      </c>
      <c r="H3606" s="20">
        <v>13.79532834532451</v>
      </c>
      <c r="I3606" s="21">
        <v>0.28593959173931116</v>
      </c>
      <c r="J3606" s="21">
        <v>0.17862593474077795</v>
      </c>
      <c r="K3606" s="21">
        <v>0.20627150384238888</v>
      </c>
      <c r="L3606" s="22">
        <f t="shared" si="386"/>
        <v>85.489210225391645</v>
      </c>
      <c r="M3606" s="23">
        <f t="shared" si="385"/>
        <v>2246.8929100998835</v>
      </c>
      <c r="N3606" s="23">
        <f t="shared" si="387"/>
        <v>1383.5174249924714</v>
      </c>
      <c r="O3606" s="23">
        <f t="shared" si="384"/>
        <v>1474.7372834945941</v>
      </c>
      <c r="P3606" s="23">
        <f t="shared" si="388"/>
        <v>107273.15976146585</v>
      </c>
    </row>
    <row r="3607" spans="1:16" s="1" customFormat="1" ht="15.9" customHeight="1" x14ac:dyDescent="0.3">
      <c r="A3607" s="24" t="s">
        <v>965</v>
      </c>
      <c r="B3607" s="24"/>
      <c r="C3607" s="24"/>
      <c r="D3607" s="19">
        <v>1</v>
      </c>
      <c r="E3607" s="19" t="s">
        <v>296</v>
      </c>
      <c r="F3607" s="20">
        <v>39.654090350013135</v>
      </c>
      <c r="G3607" s="20">
        <v>43.631848201790113</v>
      </c>
      <c r="H3607" s="20">
        <v>16.033612013463756</v>
      </c>
      <c r="I3607" s="21">
        <v>0.23367796986981476</v>
      </c>
      <c r="J3607" s="21">
        <v>0.210807390377312</v>
      </c>
      <c r="K3607" s="21">
        <v>0.23596407448587034</v>
      </c>
      <c r="L3607" s="22">
        <f t="shared" si="386"/>
        <v>82.90829844763762</v>
      </c>
      <c r="M3607" s="23">
        <f t="shared" si="385"/>
        <v>1836.2248143156903</v>
      </c>
      <c r="N3607" s="23">
        <f t="shared" si="387"/>
        <v>1632.773529372721</v>
      </c>
      <c r="O3607" s="23">
        <f t="shared" si="384"/>
        <v>1687.0241973680584</v>
      </c>
      <c r="P3607" s="23">
        <f t="shared" si="388"/>
        <v>124678.1649569499</v>
      </c>
    </row>
    <row r="3608" spans="1:16" s="1" customFormat="1" ht="15.9" customHeight="1" x14ac:dyDescent="0.3">
      <c r="A3608" s="24" t="s">
        <v>965</v>
      </c>
      <c r="B3608" s="24"/>
      <c r="C3608" s="24"/>
      <c r="D3608" s="19">
        <v>1</v>
      </c>
      <c r="E3608" s="19" t="s">
        <v>296</v>
      </c>
      <c r="F3608" s="20">
        <v>39.949972221090846</v>
      </c>
      <c r="G3608" s="20">
        <v>44.923544779360398</v>
      </c>
      <c r="H3608" s="20">
        <v>14.471190255970409</v>
      </c>
      <c r="I3608" s="21">
        <v>0.2503253939260639</v>
      </c>
      <c r="J3608" s="21">
        <v>0.18329380429536185</v>
      </c>
      <c r="K3608" s="21">
        <v>0.22167354535692466</v>
      </c>
      <c r="L3608" s="22">
        <f t="shared" si="386"/>
        <v>84.694575800469536</v>
      </c>
      <c r="M3608" s="23">
        <f t="shared" si="385"/>
        <v>1967.0390847561207</v>
      </c>
      <c r="N3608" s="23">
        <f t="shared" si="387"/>
        <v>1419.671631131298</v>
      </c>
      <c r="O3608" s="23">
        <f t="shared" si="384"/>
        <v>1584.8541170867566</v>
      </c>
      <c r="P3608" s="23">
        <f t="shared" si="388"/>
        <v>112528.69561407782</v>
      </c>
    </row>
    <row r="3609" spans="1:16" s="1" customFormat="1" ht="15.9" customHeight="1" x14ac:dyDescent="0.3">
      <c r="A3609" s="24" t="s">
        <v>965</v>
      </c>
      <c r="B3609" s="24"/>
      <c r="C3609" s="24"/>
      <c r="D3609" s="19">
        <v>1</v>
      </c>
      <c r="E3609" s="19" t="s">
        <v>296</v>
      </c>
      <c r="F3609" s="20">
        <v>39.865731438169874</v>
      </c>
      <c r="G3609" s="20">
        <v>45.17730322490722</v>
      </c>
      <c r="H3609" s="20">
        <v>14.288203895200569</v>
      </c>
      <c r="I3609" s="21">
        <v>0.26127801778764587</v>
      </c>
      <c r="J3609" s="21">
        <v>0.18806367063524132</v>
      </c>
      <c r="K3609" s="21">
        <v>0.21941975329944396</v>
      </c>
      <c r="L3609" s="22">
        <f t="shared" si="386"/>
        <v>84.931038929418349</v>
      </c>
      <c r="M3609" s="23">
        <f t="shared" si="385"/>
        <v>2053.1040215908051</v>
      </c>
      <c r="N3609" s="23">
        <f t="shared" si="387"/>
        <v>1456.6158363817003</v>
      </c>
      <c r="O3609" s="23">
        <f t="shared" si="384"/>
        <v>1568.7406398759131</v>
      </c>
      <c r="P3609" s="23">
        <f t="shared" si="388"/>
        <v>111105.78456610083</v>
      </c>
    </row>
    <row r="3610" spans="1:16" s="1" customFormat="1" ht="15.9" customHeight="1" x14ac:dyDescent="0.3">
      <c r="A3610" s="24" t="s">
        <v>965</v>
      </c>
      <c r="B3610" s="24"/>
      <c r="C3610" s="24"/>
      <c r="D3610" s="19">
        <v>1</v>
      </c>
      <c r="E3610" s="19" t="s">
        <v>296</v>
      </c>
      <c r="F3610" s="20">
        <v>39.956654219891057</v>
      </c>
      <c r="G3610" s="20">
        <v>45.313922593336684</v>
      </c>
      <c r="H3610" s="20">
        <v>14.057471160144811</v>
      </c>
      <c r="I3610" s="21">
        <v>0.27120869276883164</v>
      </c>
      <c r="J3610" s="21">
        <v>0.18352478411111656</v>
      </c>
      <c r="K3610" s="21">
        <v>0.21721854974748217</v>
      </c>
      <c r="L3610" s="22">
        <f t="shared" si="386"/>
        <v>85.176380404818374</v>
      </c>
      <c r="M3610" s="23">
        <f t="shared" si="385"/>
        <v>2131.1385570393813</v>
      </c>
      <c r="N3610" s="23">
        <f t="shared" si="387"/>
        <v>1421.4606468214436</v>
      </c>
      <c r="O3610" s="23">
        <f t="shared" si="384"/>
        <v>1553.0031439728473</v>
      </c>
      <c r="P3610" s="23">
        <f t="shared" si="388"/>
        <v>109311.59533549618</v>
      </c>
    </row>
    <row r="3611" spans="1:16" s="1" customFormat="1" ht="15.9" customHeight="1" x14ac:dyDescent="0.3">
      <c r="A3611" s="24" t="s">
        <v>966</v>
      </c>
      <c r="B3611" s="24"/>
      <c r="C3611" s="24"/>
      <c r="D3611" s="19">
        <v>1</v>
      </c>
      <c r="E3611" s="19" t="s">
        <v>296</v>
      </c>
      <c r="F3611" s="20">
        <v>38.778242612069199</v>
      </c>
      <c r="G3611" s="20">
        <v>40.325055152686943</v>
      </c>
      <c r="H3611" s="20">
        <v>20.146889301626366</v>
      </c>
      <c r="I3611" s="21">
        <v>0.14877221614464237</v>
      </c>
      <c r="J3611" s="21">
        <v>0.2821420384662261</v>
      </c>
      <c r="K3611" s="21">
        <v>0.31889867900662755</v>
      </c>
      <c r="L3611" s="22">
        <f t="shared" si="386"/>
        <v>78.10789580347361</v>
      </c>
      <c r="M3611" s="23">
        <f t="shared" si="385"/>
        <v>1169.0414595681468</v>
      </c>
      <c r="N3611" s="23">
        <f t="shared" si="387"/>
        <v>2185.2841644041987</v>
      </c>
      <c r="O3611" s="23">
        <f t="shared" si="384"/>
        <v>2279.9648173777618</v>
      </c>
      <c r="P3611" s="23">
        <f t="shared" si="388"/>
        <v>156663.21385401528</v>
      </c>
    </row>
    <row r="3612" spans="1:16" s="1" customFormat="1" ht="15.9" customHeight="1" x14ac:dyDescent="0.3">
      <c r="A3612" s="24" t="s">
        <v>966</v>
      </c>
      <c r="B3612" s="24"/>
      <c r="C3612" s="24"/>
      <c r="D3612" s="19">
        <v>1</v>
      </c>
      <c r="E3612" s="19" t="s">
        <v>296</v>
      </c>
      <c r="F3612" s="20">
        <v>39.874817194494909</v>
      </c>
      <c r="G3612" s="20">
        <v>45.1549275238497</v>
      </c>
      <c r="H3612" s="20">
        <v>14.305541554124074</v>
      </c>
      <c r="I3612" s="21">
        <v>0.25955572787844805</v>
      </c>
      <c r="J3612" s="21">
        <v>0.1838698330284626</v>
      </c>
      <c r="K3612" s="21">
        <v>0.22128816662441686</v>
      </c>
      <c r="L3612" s="22">
        <f t="shared" si="386"/>
        <v>84.909165259719813</v>
      </c>
      <c r="M3612" s="23">
        <f t="shared" si="385"/>
        <v>2039.5703903697001</v>
      </c>
      <c r="N3612" s="23">
        <f t="shared" si="387"/>
        <v>1424.1331657382279</v>
      </c>
      <c r="O3612" s="23">
        <f t="shared" si="384"/>
        <v>1582.0988533954162</v>
      </c>
      <c r="P3612" s="23">
        <f t="shared" si="388"/>
        <v>111240.60306472841</v>
      </c>
    </row>
    <row r="3613" spans="1:16" s="1" customFormat="1" ht="15.9" customHeight="1" x14ac:dyDescent="0.3">
      <c r="A3613" s="24" t="s">
        <v>966</v>
      </c>
      <c r="B3613" s="24"/>
      <c r="C3613" s="24"/>
      <c r="D3613" s="19">
        <v>1</v>
      </c>
      <c r="E3613" s="19" t="s">
        <v>296</v>
      </c>
      <c r="F3613" s="20">
        <v>39.909003118926115</v>
      </c>
      <c r="G3613" s="20">
        <v>45.44306723980575</v>
      </c>
      <c r="H3613" s="20">
        <v>13.970988707848807</v>
      </c>
      <c r="I3613" s="21">
        <v>0.28393028738801424</v>
      </c>
      <c r="J3613" s="21">
        <v>0.17978103812478416</v>
      </c>
      <c r="K3613" s="21">
        <v>0.21322960790652665</v>
      </c>
      <c r="L3613" s="22">
        <f t="shared" si="386"/>
        <v>85.289870448916304</v>
      </c>
      <c r="M3613" s="23">
        <f t="shared" si="385"/>
        <v>2231.1039398712419</v>
      </c>
      <c r="N3613" s="23">
        <f t="shared" si="387"/>
        <v>1392.4640858553496</v>
      </c>
      <c r="O3613" s="23">
        <f t="shared" si="384"/>
        <v>1524.4842203941278</v>
      </c>
      <c r="P3613" s="23">
        <f t="shared" si="388"/>
        <v>108639.10348249461</v>
      </c>
    </row>
    <row r="3614" spans="1:16" s="1" customFormat="1" ht="15.9" customHeight="1" x14ac:dyDescent="0.3">
      <c r="A3614" s="24" t="s">
        <v>966</v>
      </c>
      <c r="B3614" s="24"/>
      <c r="C3614" s="24"/>
      <c r="D3614" s="19">
        <v>1</v>
      </c>
      <c r="E3614" s="19" t="s">
        <v>296</v>
      </c>
      <c r="F3614" s="20">
        <v>40.048203662722649</v>
      </c>
      <c r="G3614" s="20">
        <v>45.342125662727639</v>
      </c>
      <c r="H3614" s="20">
        <v>13.938281750502638</v>
      </c>
      <c r="I3614" s="21">
        <v>0.2845219709532783</v>
      </c>
      <c r="J3614" s="21">
        <v>0.17627756191511579</v>
      </c>
      <c r="K3614" s="21">
        <v>0.21058939117867548</v>
      </c>
      <c r="L3614" s="22">
        <f t="shared" si="386"/>
        <v>85.29137669715854</v>
      </c>
      <c r="M3614" s="23">
        <f t="shared" si="385"/>
        <v>2235.7533471104689</v>
      </c>
      <c r="N3614" s="23">
        <f t="shared" si="387"/>
        <v>1365.3284944242569</v>
      </c>
      <c r="O3614" s="23">
        <f t="shared" si="384"/>
        <v>1505.6080015634195</v>
      </c>
      <c r="P3614" s="23">
        <f t="shared" si="388"/>
        <v>108384.77255445287</v>
      </c>
    </row>
    <row r="3615" spans="1:16" s="1" customFormat="1" ht="15.9" customHeight="1" x14ac:dyDescent="0.3">
      <c r="A3615" s="24" t="s">
        <v>967</v>
      </c>
      <c r="B3615" s="24"/>
      <c r="C3615" s="24"/>
      <c r="D3615" s="19">
        <v>1</v>
      </c>
      <c r="E3615" s="19" t="s">
        <v>296</v>
      </c>
      <c r="F3615" s="20">
        <v>39.660663694626813</v>
      </c>
      <c r="G3615" s="20">
        <v>43.935378644820524</v>
      </c>
      <c r="H3615" s="20">
        <v>15.779884815304642</v>
      </c>
      <c r="I3615" s="21">
        <v>0.18277745114895019</v>
      </c>
      <c r="J3615" s="21">
        <v>0.20363036990879244</v>
      </c>
      <c r="K3615" s="21">
        <v>0.23766502419027791</v>
      </c>
      <c r="L3615" s="22">
        <f t="shared" si="386"/>
        <v>83.230134167724671</v>
      </c>
      <c r="M3615" s="23">
        <f t="shared" si="385"/>
        <v>1436.2521699587473</v>
      </c>
      <c r="N3615" s="23">
        <f t="shared" si="387"/>
        <v>1577.1851127627019</v>
      </c>
      <c r="O3615" s="23">
        <f t="shared" si="384"/>
        <v>1699.1851304087934</v>
      </c>
      <c r="P3615" s="23">
        <f t="shared" si="388"/>
        <v>122705.16963689457</v>
      </c>
    </row>
    <row r="3616" spans="1:16" s="1" customFormat="1" ht="15.9" customHeight="1" x14ac:dyDescent="0.3">
      <c r="A3616" s="24" t="s">
        <v>967</v>
      </c>
      <c r="B3616" s="24"/>
      <c r="C3616" s="24"/>
      <c r="D3616" s="19">
        <v>1</v>
      </c>
      <c r="E3616" s="19" t="s">
        <v>296</v>
      </c>
      <c r="F3616" s="20">
        <v>39.68035217820303</v>
      </c>
      <c r="G3616" s="20">
        <v>43.985943381562635</v>
      </c>
      <c r="H3616" s="20">
        <v>15.672692259100579</v>
      </c>
      <c r="I3616" s="21">
        <v>0.21274874451442236</v>
      </c>
      <c r="J3616" s="21">
        <v>0.19770450011197616</v>
      </c>
      <c r="K3616" s="21">
        <v>0.25055893650737204</v>
      </c>
      <c r="L3616" s="22">
        <f t="shared" si="386"/>
        <v>83.341031572535186</v>
      </c>
      <c r="M3616" s="23">
        <f t="shared" si="385"/>
        <v>1671.7644547730815</v>
      </c>
      <c r="N3616" s="23">
        <f t="shared" si="387"/>
        <v>1531.2872752844564</v>
      </c>
      <c r="O3616" s="23">
        <f t="shared" si="384"/>
        <v>1791.3701044353472</v>
      </c>
      <c r="P3616" s="23">
        <f t="shared" si="388"/>
        <v>121871.63498523002</v>
      </c>
    </row>
    <row r="3617" spans="1:16" s="1" customFormat="1" ht="15.9" customHeight="1" x14ac:dyDescent="0.3">
      <c r="A3617" s="24" t="s">
        <v>967</v>
      </c>
      <c r="B3617" s="24"/>
      <c r="C3617" s="24"/>
      <c r="D3617" s="19">
        <v>1</v>
      </c>
      <c r="E3617" s="19" t="s">
        <v>296</v>
      </c>
      <c r="F3617" s="20">
        <v>39.710949822206821</v>
      </c>
      <c r="G3617" s="20">
        <v>44.126021537107299</v>
      </c>
      <c r="H3617" s="20">
        <v>15.482367446927039</v>
      </c>
      <c r="I3617" s="21">
        <v>0.23264588067744216</v>
      </c>
      <c r="J3617" s="21">
        <v>0.21095222964755672</v>
      </c>
      <c r="K3617" s="21">
        <v>0.23706308343384713</v>
      </c>
      <c r="L3617" s="22">
        <f t="shared" si="386"/>
        <v>83.55371220013275</v>
      </c>
      <c r="M3617" s="23">
        <f t="shared" si="385"/>
        <v>1828.1147310815825</v>
      </c>
      <c r="N3617" s="23">
        <f t="shared" si="387"/>
        <v>1633.8953578154808</v>
      </c>
      <c r="O3617" s="23">
        <f t="shared" si="384"/>
        <v>1694.8815574022101</v>
      </c>
      <c r="P3617" s="23">
        <f t="shared" si="388"/>
        <v>120391.65977392721</v>
      </c>
    </row>
    <row r="3618" spans="1:16" s="1" customFormat="1" ht="15.9" customHeight="1" x14ac:dyDescent="0.3">
      <c r="A3618" s="24" t="s">
        <v>967</v>
      </c>
      <c r="B3618" s="24"/>
      <c r="C3618" s="24"/>
      <c r="D3618" s="19">
        <v>1</v>
      </c>
      <c r="E3618" s="19" t="s">
        <v>296</v>
      </c>
      <c r="F3618" s="20">
        <v>39.885011142558881</v>
      </c>
      <c r="G3618" s="20">
        <v>45.149321514887752</v>
      </c>
      <c r="H3618" s="20">
        <v>14.301934587616916</v>
      </c>
      <c r="I3618" s="21">
        <v>0.26180583614331071</v>
      </c>
      <c r="J3618" s="21">
        <v>0.18414181823228087</v>
      </c>
      <c r="K3618" s="21">
        <v>0.2177851005608728</v>
      </c>
      <c r="L3618" s="22">
        <f t="shared" si="386"/>
        <v>84.910805458789852</v>
      </c>
      <c r="M3618" s="23">
        <f t="shared" si="385"/>
        <v>2057.251580569784</v>
      </c>
      <c r="N3618" s="23">
        <f t="shared" si="387"/>
        <v>1426.2397818316233</v>
      </c>
      <c r="O3618" s="23">
        <f t="shared" si="384"/>
        <v>1557.0536967246214</v>
      </c>
      <c r="P3618" s="23">
        <f t="shared" si="388"/>
        <v>111212.55511366186</v>
      </c>
    </row>
    <row r="3619" spans="1:16" s="1" customFormat="1" ht="15.9" customHeight="1" x14ac:dyDescent="0.3">
      <c r="A3619" s="24" t="s">
        <v>968</v>
      </c>
      <c r="B3619" s="24"/>
      <c r="C3619" s="24"/>
      <c r="D3619" s="19">
        <v>1</v>
      </c>
      <c r="E3619" s="19" t="s">
        <v>296</v>
      </c>
      <c r="F3619" s="20">
        <v>39.338070764207274</v>
      </c>
      <c r="G3619" s="20">
        <v>41.659688941291378</v>
      </c>
      <c r="H3619" s="20">
        <v>18.275987269193482</v>
      </c>
      <c r="I3619" s="21">
        <v>0.18179483949055972</v>
      </c>
      <c r="J3619" s="21">
        <v>0.26105874618934294</v>
      </c>
      <c r="K3619" s="21">
        <v>0.28339943962794745</v>
      </c>
      <c r="L3619" s="22">
        <f t="shared" si="386"/>
        <v>80.249915944666185</v>
      </c>
      <c r="M3619" s="23">
        <f t="shared" si="385"/>
        <v>1428.5308776564491</v>
      </c>
      <c r="N3619" s="23">
        <f t="shared" si="387"/>
        <v>2021.9870357783516</v>
      </c>
      <c r="O3619" s="23">
        <f t="shared" si="384"/>
        <v>2026.1631488378312</v>
      </c>
      <c r="P3619" s="23">
        <f t="shared" si="388"/>
        <v>142114.98654116236</v>
      </c>
    </row>
    <row r="3620" spans="1:16" s="1" customFormat="1" ht="15.9" customHeight="1" x14ac:dyDescent="0.3">
      <c r="A3620" s="24" t="s">
        <v>968</v>
      </c>
      <c r="B3620" s="24"/>
      <c r="C3620" s="24"/>
      <c r="D3620" s="19">
        <v>1</v>
      </c>
      <c r="E3620" s="19" t="s">
        <v>296</v>
      </c>
      <c r="F3620" s="20">
        <v>39.790439926045579</v>
      </c>
      <c r="G3620" s="20">
        <v>44.223445763515009</v>
      </c>
      <c r="H3620" s="20">
        <v>15.301555649289345</v>
      </c>
      <c r="I3620" s="21">
        <v>0.23330038854570784</v>
      </c>
      <c r="J3620" s="21">
        <v>0.20807686853601035</v>
      </c>
      <c r="K3620" s="21">
        <v>0.24318140406835589</v>
      </c>
      <c r="L3620" s="22">
        <f t="shared" si="386"/>
        <v>83.744546791844527</v>
      </c>
      <c r="M3620" s="23">
        <f t="shared" si="385"/>
        <v>1833.2578072112829</v>
      </c>
      <c r="N3620" s="23">
        <f t="shared" si="387"/>
        <v>1611.6247272559087</v>
      </c>
      <c r="O3620" s="23">
        <f t="shared" ref="O3620:O3683" si="389">K3620*10000/1.3987</f>
        <v>1738.6244660638872</v>
      </c>
      <c r="P3620" s="23">
        <f t="shared" si="388"/>
        <v>118985.65823708665</v>
      </c>
    </row>
    <row r="3621" spans="1:16" s="1" customFormat="1" ht="15.9" customHeight="1" x14ac:dyDescent="0.3">
      <c r="A3621" s="24" t="s">
        <v>968</v>
      </c>
      <c r="B3621" s="24"/>
      <c r="C3621" s="24"/>
      <c r="D3621" s="19">
        <v>1</v>
      </c>
      <c r="E3621" s="19" t="s">
        <v>296</v>
      </c>
      <c r="F3621" s="20">
        <v>39.876777161830574</v>
      </c>
      <c r="G3621" s="20">
        <v>44.754317561295856</v>
      </c>
      <c r="H3621" s="20">
        <v>14.697832575795028</v>
      </c>
      <c r="I3621" s="21">
        <v>0.25217108550101658</v>
      </c>
      <c r="J3621" s="21">
        <v>0.19192952033721292</v>
      </c>
      <c r="K3621" s="21">
        <v>0.2269720952402991</v>
      </c>
      <c r="L3621" s="22">
        <f t="shared" si="386"/>
        <v>84.442525171947025</v>
      </c>
      <c r="M3621" s="23">
        <f t="shared" si="385"/>
        <v>1981.5423974620194</v>
      </c>
      <c r="N3621" s="23">
        <f t="shared" si="387"/>
        <v>1486.5581313392684</v>
      </c>
      <c r="O3621" s="23">
        <f t="shared" si="389"/>
        <v>1622.7360780746342</v>
      </c>
      <c r="P3621" s="23">
        <f t="shared" si="388"/>
        <v>114291.07757227861</v>
      </c>
    </row>
    <row r="3622" spans="1:16" s="1" customFormat="1" ht="15.9" customHeight="1" x14ac:dyDescent="0.3">
      <c r="A3622" s="24" t="s">
        <v>968</v>
      </c>
      <c r="B3622" s="24"/>
      <c r="C3622" s="24"/>
      <c r="D3622" s="19">
        <v>1</v>
      </c>
      <c r="E3622" s="19" t="s">
        <v>296</v>
      </c>
      <c r="F3622" s="20">
        <v>39.85042221551376</v>
      </c>
      <c r="G3622" s="20">
        <v>44.892860818762536</v>
      </c>
      <c r="H3622" s="20">
        <v>14.583251583564879</v>
      </c>
      <c r="I3622" s="21">
        <v>0.25822931453067854</v>
      </c>
      <c r="J3622" s="21">
        <v>0.19416904913028671</v>
      </c>
      <c r="K3622" s="21">
        <v>0.22106701849786459</v>
      </c>
      <c r="L3622" s="22">
        <f t="shared" si="386"/>
        <v>84.585406837895619</v>
      </c>
      <c r="M3622" s="23">
        <f t="shared" si="385"/>
        <v>2029.1475289225093</v>
      </c>
      <c r="N3622" s="23">
        <f t="shared" si="387"/>
        <v>1503.904028582501</v>
      </c>
      <c r="O3622" s="23">
        <f t="shared" si="389"/>
        <v>1580.5177557579509</v>
      </c>
      <c r="P3622" s="23">
        <f t="shared" si="388"/>
        <v>113400.09007437696</v>
      </c>
    </row>
    <row r="3623" spans="1:16" s="1" customFormat="1" ht="15.9" customHeight="1" x14ac:dyDescent="0.3">
      <c r="A3623" s="24" t="s">
        <v>958</v>
      </c>
      <c r="B3623" s="24"/>
      <c r="C3623" s="24"/>
      <c r="D3623" s="19">
        <v>1</v>
      </c>
      <c r="E3623" s="19" t="s">
        <v>296</v>
      </c>
      <c r="F3623" s="20">
        <v>39.814590679395785</v>
      </c>
      <c r="G3623" s="20">
        <v>43.794920932067235</v>
      </c>
      <c r="H3623" s="20">
        <v>15.722843662486898</v>
      </c>
      <c r="I3623" s="21">
        <v>0.21385518008913162</v>
      </c>
      <c r="J3623" s="21">
        <v>0.21073147752100632</v>
      </c>
      <c r="K3623" s="21">
        <v>0.24305806843994679</v>
      </c>
      <c r="L3623" s="22">
        <f t="shared" si="386"/>
        <v>83.235985958599713</v>
      </c>
      <c r="M3623" s="23">
        <f t="shared" si="385"/>
        <v>1680.4587465749776</v>
      </c>
      <c r="N3623" s="23">
        <f t="shared" si="387"/>
        <v>1632.1855589885083</v>
      </c>
      <c r="O3623" s="23">
        <f t="shared" si="389"/>
        <v>1737.7426784867862</v>
      </c>
      <c r="P3623" s="23">
        <f t="shared" si="388"/>
        <v>122261.61479383279</v>
      </c>
    </row>
    <row r="3624" spans="1:16" s="1" customFormat="1" ht="15.9" customHeight="1" x14ac:dyDescent="0.3">
      <c r="A3624" s="24" t="s">
        <v>958</v>
      </c>
      <c r="B3624" s="24"/>
      <c r="C3624" s="24"/>
      <c r="D3624" s="19">
        <v>1</v>
      </c>
      <c r="E3624" s="19" t="s">
        <v>296</v>
      </c>
      <c r="F3624" s="20">
        <v>39.83046371019973</v>
      </c>
      <c r="G3624" s="20">
        <v>44.570448421451076</v>
      </c>
      <c r="H3624" s="20">
        <v>14.930417860119514</v>
      </c>
      <c r="I3624" s="21">
        <v>0.24822978143785862</v>
      </c>
      <c r="J3624" s="21">
        <v>0.20078595522619438</v>
      </c>
      <c r="K3624" s="21">
        <v>0.21965427156563025</v>
      </c>
      <c r="L3624" s="22">
        <f t="shared" si="386"/>
        <v>84.180400487044977</v>
      </c>
      <c r="M3624" s="23">
        <f t="shared" si="385"/>
        <v>1950.571911345738</v>
      </c>
      <c r="N3624" s="23">
        <f t="shared" si="387"/>
        <v>1555.1541726140067</v>
      </c>
      <c r="O3624" s="23">
        <f t="shared" si="389"/>
        <v>1570.4173272726835</v>
      </c>
      <c r="P3624" s="23">
        <f t="shared" si="388"/>
        <v>116099.67231819217</v>
      </c>
    </row>
    <row r="3625" spans="1:16" s="1" customFormat="1" ht="15.9" customHeight="1" x14ac:dyDescent="0.3">
      <c r="A3625" s="24" t="s">
        <v>958</v>
      </c>
      <c r="B3625" s="24"/>
      <c r="C3625" s="24"/>
      <c r="D3625" s="19">
        <v>1</v>
      </c>
      <c r="E3625" s="19" t="s">
        <v>296</v>
      </c>
      <c r="F3625" s="20">
        <v>40.064804183277083</v>
      </c>
      <c r="G3625" s="20">
        <v>45.11801047559819</v>
      </c>
      <c r="H3625" s="20">
        <v>14.135684869979789</v>
      </c>
      <c r="I3625" s="21">
        <v>0.25633729918937037</v>
      </c>
      <c r="J3625" s="21">
        <v>0.19126351150885793</v>
      </c>
      <c r="K3625" s="21">
        <v>0.23389966044670812</v>
      </c>
      <c r="L3625" s="22">
        <f t="shared" si="386"/>
        <v>85.051183424267549</v>
      </c>
      <c r="M3625" s="23">
        <f t="shared" si="385"/>
        <v>2014.2802073657897</v>
      </c>
      <c r="N3625" s="23">
        <f t="shared" si="387"/>
        <v>1481.3996708919365</v>
      </c>
      <c r="O3625" s="23">
        <f t="shared" si="389"/>
        <v>1672.2646775341971</v>
      </c>
      <c r="P3625" s="23">
        <f t="shared" si="388"/>
        <v>109919.78903561266</v>
      </c>
    </row>
    <row r="3626" spans="1:16" s="1" customFormat="1" ht="15.9" customHeight="1" x14ac:dyDescent="0.3">
      <c r="A3626" s="24" t="s">
        <v>958</v>
      </c>
      <c r="B3626" s="24"/>
      <c r="C3626" s="24"/>
      <c r="D3626" s="19">
        <v>1</v>
      </c>
      <c r="E3626" s="19" t="s">
        <v>296</v>
      </c>
      <c r="F3626" s="20">
        <v>39.936974763355693</v>
      </c>
      <c r="G3626" s="20">
        <v>44.923068347984987</v>
      </c>
      <c r="H3626" s="20">
        <v>14.45344885389116</v>
      </c>
      <c r="I3626" s="21">
        <v>0.26831518305389168</v>
      </c>
      <c r="J3626" s="21">
        <v>0.18801518408181561</v>
      </c>
      <c r="K3626" s="21">
        <v>0.23017766763244163</v>
      </c>
      <c r="L3626" s="22">
        <f t="shared" si="386"/>
        <v>84.710333645806344</v>
      </c>
      <c r="M3626" s="23">
        <f t="shared" si="385"/>
        <v>2108.4015641512783</v>
      </c>
      <c r="N3626" s="23">
        <f t="shared" si="387"/>
        <v>1456.2402918582266</v>
      </c>
      <c r="O3626" s="23">
        <f t="shared" si="389"/>
        <v>1645.654304943459</v>
      </c>
      <c r="P3626" s="23">
        <f t="shared" si="388"/>
        <v>112390.73758857822</v>
      </c>
    </row>
    <row r="3627" spans="1:16" s="1" customFormat="1" ht="15.9" customHeight="1" x14ac:dyDescent="0.3">
      <c r="A3627" s="24" t="s">
        <v>958</v>
      </c>
      <c r="B3627" s="24"/>
      <c r="C3627" s="24"/>
      <c r="D3627" s="19">
        <v>1</v>
      </c>
      <c r="E3627" s="19" t="s">
        <v>296</v>
      </c>
      <c r="F3627" s="20">
        <v>40.027381765237934</v>
      </c>
      <c r="G3627" s="20">
        <v>45.352384210915922</v>
      </c>
      <c r="H3627" s="20">
        <v>13.923110473270588</v>
      </c>
      <c r="I3627" s="21">
        <v>0.27266647724449627</v>
      </c>
      <c r="J3627" s="21">
        <v>0.18212179905075643</v>
      </c>
      <c r="K3627" s="21">
        <v>0.24233527428028689</v>
      </c>
      <c r="L3627" s="22">
        <f t="shared" si="386"/>
        <v>85.307869421975198</v>
      </c>
      <c r="M3627" s="23">
        <f t="shared" si="385"/>
        <v>2142.5937234362427</v>
      </c>
      <c r="N3627" s="23">
        <f t="shared" si="387"/>
        <v>1410.5940597223796</v>
      </c>
      <c r="O3627" s="23">
        <f t="shared" si="389"/>
        <v>1732.5750645619994</v>
      </c>
      <c r="P3627" s="23">
        <f t="shared" si="388"/>
        <v>108266.79994767177</v>
      </c>
    </row>
    <row r="3628" spans="1:16" s="1" customFormat="1" ht="15.9" customHeight="1" x14ac:dyDescent="0.3">
      <c r="A3628" s="24" t="s">
        <v>959</v>
      </c>
      <c r="B3628" s="24"/>
      <c r="C3628" s="24"/>
      <c r="D3628" s="19">
        <v>1</v>
      </c>
      <c r="E3628" s="19" t="s">
        <v>296</v>
      </c>
      <c r="F3628" s="20">
        <v>38.851715616546805</v>
      </c>
      <c r="G3628" s="20">
        <v>40.509933363696945</v>
      </c>
      <c r="H3628" s="20">
        <v>19.895973679326058</v>
      </c>
      <c r="I3628" s="21">
        <v>0.1338842506764559</v>
      </c>
      <c r="J3628" s="21">
        <v>0.28160908454553113</v>
      </c>
      <c r="K3628" s="21">
        <v>0.32688400520821542</v>
      </c>
      <c r="L3628" s="22">
        <f t="shared" si="386"/>
        <v>78.399004938798484</v>
      </c>
      <c r="M3628" s="23">
        <f t="shared" si="385"/>
        <v>1052.0528891753568</v>
      </c>
      <c r="N3628" s="23">
        <f t="shared" si="387"/>
        <v>2181.1562585820707</v>
      </c>
      <c r="O3628" s="23">
        <f t="shared" si="389"/>
        <v>2337.0558747995669</v>
      </c>
      <c r="P3628" s="23">
        <f t="shared" si="388"/>
        <v>154712.08148776094</v>
      </c>
    </row>
    <row r="3629" spans="1:16" s="1" customFormat="1" ht="15.9" customHeight="1" x14ac:dyDescent="0.3">
      <c r="A3629" s="24" t="s">
        <v>959</v>
      </c>
      <c r="B3629" s="24"/>
      <c r="C3629" s="24"/>
      <c r="D3629" s="19">
        <v>1</v>
      </c>
      <c r="E3629" s="19" t="s">
        <v>296</v>
      </c>
      <c r="F3629" s="20">
        <v>39.851539898584022</v>
      </c>
      <c r="G3629" s="20">
        <v>44.199751340757132</v>
      </c>
      <c r="H3629" s="20">
        <v>15.258024452264504</v>
      </c>
      <c r="I3629" s="21">
        <v>0.20201688774338436</v>
      </c>
      <c r="J3629" s="21">
        <v>0.21032706571236259</v>
      </c>
      <c r="K3629" s="21">
        <v>0.2783403549385976</v>
      </c>
      <c r="L3629" s="22">
        <f t="shared" si="386"/>
        <v>83.77600934248909</v>
      </c>
      <c r="M3629" s="23">
        <f t="shared" si="385"/>
        <v>1587.4342899841613</v>
      </c>
      <c r="N3629" s="23">
        <f t="shared" si="387"/>
        <v>1629.0532546848624</v>
      </c>
      <c r="O3629" s="23">
        <f t="shared" si="389"/>
        <v>1989.9932432873211</v>
      </c>
      <c r="P3629" s="23">
        <f t="shared" si="388"/>
        <v>118647.15748261668</v>
      </c>
    </row>
    <row r="3630" spans="1:16" s="1" customFormat="1" ht="15.9" customHeight="1" x14ac:dyDescent="0.3">
      <c r="A3630" s="24" t="s">
        <v>959</v>
      </c>
      <c r="B3630" s="24"/>
      <c r="C3630" s="24"/>
      <c r="D3630" s="19">
        <v>1</v>
      </c>
      <c r="E3630" s="19" t="s">
        <v>296</v>
      </c>
      <c r="F3630" s="20">
        <v>39.936071885801077</v>
      </c>
      <c r="G3630" s="20">
        <v>44.413851664708545</v>
      </c>
      <c r="H3630" s="20">
        <v>14.951624375625475</v>
      </c>
      <c r="I3630" s="21">
        <v>0.22498962439182116</v>
      </c>
      <c r="J3630" s="21">
        <v>0.2042178880424515</v>
      </c>
      <c r="K3630" s="21">
        <v>0.2692445614306469</v>
      </c>
      <c r="L3630" s="22">
        <f t="shared" si="386"/>
        <v>84.114516704423622</v>
      </c>
      <c r="M3630" s="23">
        <f t="shared" si="385"/>
        <v>1767.9524154629983</v>
      </c>
      <c r="N3630" s="23">
        <f t="shared" si="387"/>
        <v>1581.735636607943</v>
      </c>
      <c r="O3630" s="23">
        <f t="shared" si="389"/>
        <v>1924.962904344369</v>
      </c>
      <c r="P3630" s="23">
        <f t="shared" si="388"/>
        <v>116264.57523814522</v>
      </c>
    </row>
    <row r="3631" spans="1:16" s="1" customFormat="1" ht="15.9" customHeight="1" x14ac:dyDescent="0.3">
      <c r="A3631" s="24" t="s">
        <v>959</v>
      </c>
      <c r="B3631" s="24"/>
      <c r="C3631" s="24"/>
      <c r="D3631" s="19">
        <v>1</v>
      </c>
      <c r="E3631" s="19" t="s">
        <v>296</v>
      </c>
      <c r="F3631" s="20">
        <v>39.883169196117407</v>
      </c>
      <c r="G3631" s="20">
        <v>44.824090090262857</v>
      </c>
      <c r="H3631" s="20">
        <v>14.618747903869997</v>
      </c>
      <c r="I3631" s="21">
        <v>0.25126618021024089</v>
      </c>
      <c r="J3631" s="21">
        <v>0.1987606446053613</v>
      </c>
      <c r="K3631" s="21">
        <v>0.22396598493416323</v>
      </c>
      <c r="L3631" s="22">
        <f t="shared" si="386"/>
        <v>84.533649393820852</v>
      </c>
      <c r="M3631" s="23">
        <f t="shared" ref="M3631:M3694" si="390">I3631*10000/1.2726</f>
        <v>1974.4317162520892</v>
      </c>
      <c r="N3631" s="23">
        <f t="shared" si="387"/>
        <v>1539.4674665429582</v>
      </c>
      <c r="O3631" s="23">
        <f t="shared" si="389"/>
        <v>1601.2439045839938</v>
      </c>
      <c r="P3631" s="23">
        <f t="shared" si="388"/>
        <v>113676.11122760495</v>
      </c>
    </row>
    <row r="3632" spans="1:16" s="1" customFormat="1" ht="15.9" customHeight="1" x14ac:dyDescent="0.3">
      <c r="A3632" s="24" t="s">
        <v>959</v>
      </c>
      <c r="B3632" s="24"/>
      <c r="C3632" s="24"/>
      <c r="D3632" s="19">
        <v>1</v>
      </c>
      <c r="E3632" s="19" t="s">
        <v>296</v>
      </c>
      <c r="F3632" s="20">
        <v>39.931088909834088</v>
      </c>
      <c r="G3632" s="20">
        <v>45.126232053718809</v>
      </c>
      <c r="H3632" s="20">
        <v>14.260227782678584</v>
      </c>
      <c r="I3632" s="21">
        <v>0.26805727091185921</v>
      </c>
      <c r="J3632" s="21">
        <v>0.1898121450825381</v>
      </c>
      <c r="K3632" s="21">
        <v>0.22458183777413349</v>
      </c>
      <c r="L3632" s="22">
        <f t="shared" si="386"/>
        <v>84.941643101335501</v>
      </c>
      <c r="M3632" s="23">
        <f t="shared" si="390"/>
        <v>2106.3749089412167</v>
      </c>
      <c r="N3632" s="23">
        <f t="shared" si="387"/>
        <v>1470.1583539813967</v>
      </c>
      <c r="O3632" s="23">
        <f t="shared" si="389"/>
        <v>1605.6469419756449</v>
      </c>
      <c r="P3632" s="23">
        <f t="shared" si="388"/>
        <v>110888.24092285057</v>
      </c>
    </row>
    <row r="3633" spans="1:16" s="1" customFormat="1" ht="15.9" customHeight="1" x14ac:dyDescent="0.3">
      <c r="A3633" s="24" t="s">
        <v>960</v>
      </c>
      <c r="B3633" s="24"/>
      <c r="C3633" s="24"/>
      <c r="D3633" s="19">
        <v>1</v>
      </c>
      <c r="E3633" s="19" t="s">
        <v>296</v>
      </c>
      <c r="F3633" s="20">
        <v>38.831754649644637</v>
      </c>
      <c r="G3633" s="20">
        <v>41.203365248781168</v>
      </c>
      <c r="H3633" s="20">
        <v>19.216842878010816</v>
      </c>
      <c r="I3633" s="21">
        <v>0.17024445844323799</v>
      </c>
      <c r="J3633" s="21">
        <v>0.26896543238158815</v>
      </c>
      <c r="K3633" s="21">
        <v>0.3088273327385333</v>
      </c>
      <c r="L3633" s="22">
        <f t="shared" si="386"/>
        <v>79.261733328635202</v>
      </c>
      <c r="M3633" s="23">
        <f t="shared" si="390"/>
        <v>1337.7688075061922</v>
      </c>
      <c r="N3633" s="23">
        <f t="shared" si="387"/>
        <v>2083.2269567158869</v>
      </c>
      <c r="O3633" s="23">
        <f t="shared" si="389"/>
        <v>2207.9597679168746</v>
      </c>
      <c r="P3633" s="23">
        <f t="shared" si="388"/>
        <v>149431.12657862221</v>
      </c>
    </row>
    <row r="3634" spans="1:16" s="1" customFormat="1" ht="15.9" customHeight="1" x14ac:dyDescent="0.3">
      <c r="A3634" s="24" t="s">
        <v>960</v>
      </c>
      <c r="B3634" s="24"/>
      <c r="C3634" s="24"/>
      <c r="D3634" s="19">
        <v>1</v>
      </c>
      <c r="E3634" s="19" t="s">
        <v>296</v>
      </c>
      <c r="F3634" s="20">
        <v>39.691447811474433</v>
      </c>
      <c r="G3634" s="20">
        <v>44.981155585983942</v>
      </c>
      <c r="H3634" s="20">
        <v>14.653716709550086</v>
      </c>
      <c r="I3634" s="21">
        <v>0.25673282301797495</v>
      </c>
      <c r="J3634" s="21">
        <v>0.19151760887942496</v>
      </c>
      <c r="K3634" s="21">
        <v>0.22542946109414633</v>
      </c>
      <c r="L3634" s="22">
        <f t="shared" si="386"/>
        <v>84.548139569830568</v>
      </c>
      <c r="M3634" s="23">
        <f t="shared" si="390"/>
        <v>2017.3882053903421</v>
      </c>
      <c r="N3634" s="23">
        <f t="shared" si="387"/>
        <v>1483.3677397523427</v>
      </c>
      <c r="O3634" s="23">
        <f t="shared" si="389"/>
        <v>1611.707021478132</v>
      </c>
      <c r="P3634" s="23">
        <f t="shared" si="388"/>
        <v>113948.03040085603</v>
      </c>
    </row>
    <row r="3635" spans="1:16" s="1" customFormat="1" ht="15.9" customHeight="1" x14ac:dyDescent="0.3">
      <c r="A3635" s="24" t="s">
        <v>960</v>
      </c>
      <c r="B3635" s="24"/>
      <c r="C3635" s="24"/>
      <c r="D3635" s="19">
        <v>1</v>
      </c>
      <c r="E3635" s="19" t="s">
        <v>296</v>
      </c>
      <c r="F3635" s="20">
        <v>39.832421051934141</v>
      </c>
      <c r="G3635" s="20">
        <v>45.22495387354234</v>
      </c>
      <c r="H3635" s="20">
        <v>14.273592898420521</v>
      </c>
      <c r="I3635" s="21">
        <v>0.26314954808782653</v>
      </c>
      <c r="J3635" s="21">
        <v>0.18505905286481</v>
      </c>
      <c r="K3635" s="21">
        <v>0.22082357515037696</v>
      </c>
      <c r="L3635" s="22">
        <f t="shared" si="386"/>
        <v>84.957605478072708</v>
      </c>
      <c r="M3635" s="23">
        <f t="shared" si="390"/>
        <v>2067.8103731559527</v>
      </c>
      <c r="N3635" s="23">
        <f t="shared" si="387"/>
        <v>1433.3440699001628</v>
      </c>
      <c r="O3635" s="23">
        <f t="shared" si="389"/>
        <v>1578.777258528469</v>
      </c>
      <c r="P3635" s="23">
        <f t="shared" si="388"/>
        <v>110992.16872799782</v>
      </c>
    </row>
    <row r="3636" spans="1:16" s="1" customFormat="1" ht="15.9" customHeight="1" x14ac:dyDescent="0.3">
      <c r="A3636" s="24" t="s">
        <v>960</v>
      </c>
      <c r="B3636" s="24"/>
      <c r="C3636" s="24"/>
      <c r="D3636" s="19">
        <v>1</v>
      </c>
      <c r="E3636" s="19" t="s">
        <v>296</v>
      </c>
      <c r="F3636" s="20">
        <v>39.906880385721735</v>
      </c>
      <c r="G3636" s="20">
        <v>45.218980570785298</v>
      </c>
      <c r="H3636" s="20">
        <v>14.203997255273332</v>
      </c>
      <c r="I3636" s="21">
        <v>0.26594720189688009</v>
      </c>
      <c r="J3636" s="21">
        <v>0.18402429431716893</v>
      </c>
      <c r="K3636" s="21">
        <v>0.22017029200559385</v>
      </c>
      <c r="L3636" s="22">
        <f t="shared" si="386"/>
        <v>85.018280321590723</v>
      </c>
      <c r="M3636" s="23">
        <f t="shared" si="390"/>
        <v>2089.7941371749184</v>
      </c>
      <c r="N3636" s="23">
        <f t="shared" si="387"/>
        <v>1425.3295199223062</v>
      </c>
      <c r="O3636" s="23">
        <f t="shared" si="389"/>
        <v>1574.1066133237568</v>
      </c>
      <c r="P3636" s="23">
        <f t="shared" si="388"/>
        <v>110450.98954333851</v>
      </c>
    </row>
    <row r="3637" spans="1:16" s="1" customFormat="1" ht="15.9" customHeight="1" x14ac:dyDescent="0.3">
      <c r="A3637" s="24" t="s">
        <v>961</v>
      </c>
      <c r="B3637" s="24"/>
      <c r="C3637" s="24"/>
      <c r="D3637" s="19">
        <v>1</v>
      </c>
      <c r="E3637" s="19" t="s">
        <v>296</v>
      </c>
      <c r="F3637" s="20">
        <v>39.935908902652187</v>
      </c>
      <c r="G3637" s="20">
        <v>45.393068229064546</v>
      </c>
      <c r="H3637" s="20">
        <v>13.994312768436195</v>
      </c>
      <c r="I3637" s="21">
        <v>0.27231230459333083</v>
      </c>
      <c r="J3637" s="21">
        <v>0.183891901752231</v>
      </c>
      <c r="K3637" s="21">
        <v>0.22050589350151331</v>
      </c>
      <c r="L3637" s="22">
        <f t="shared" si="386"/>
        <v>85.255096756978901</v>
      </c>
      <c r="M3637" s="23">
        <f t="shared" si="390"/>
        <v>2139.8106600136007</v>
      </c>
      <c r="N3637" s="23">
        <f t="shared" si="387"/>
        <v>1424.3040953623345</v>
      </c>
      <c r="O3637" s="23">
        <f t="shared" si="389"/>
        <v>1576.5059948631822</v>
      </c>
      <c r="P3637" s="23">
        <f t="shared" si="388"/>
        <v>108820.47253838409</v>
      </c>
    </row>
    <row r="3638" spans="1:16" s="1" customFormat="1" ht="15.9" customHeight="1" x14ac:dyDescent="0.3">
      <c r="A3638" s="24" t="s">
        <v>961</v>
      </c>
      <c r="B3638" s="24"/>
      <c r="C3638" s="24"/>
      <c r="D3638" s="19">
        <v>1</v>
      </c>
      <c r="E3638" s="19" t="s">
        <v>296</v>
      </c>
      <c r="F3638" s="20">
        <v>39.870489016674462</v>
      </c>
      <c r="G3638" s="20">
        <v>45.552621837713822</v>
      </c>
      <c r="H3638" s="20">
        <v>13.904562594925901</v>
      </c>
      <c r="I3638" s="21">
        <v>0.2744787657019846</v>
      </c>
      <c r="J3638" s="21">
        <v>0.17938919795897298</v>
      </c>
      <c r="K3638" s="21">
        <v>0.21845858702484325</v>
      </c>
      <c r="L3638" s="22">
        <f t="shared" si="386"/>
        <v>85.379647355287929</v>
      </c>
      <c r="M3638" s="23">
        <f t="shared" si="390"/>
        <v>2156.834556828419</v>
      </c>
      <c r="N3638" s="23">
        <f t="shared" si="387"/>
        <v>1389.4291531172876</v>
      </c>
      <c r="O3638" s="23">
        <f t="shared" si="389"/>
        <v>1561.8687854782529</v>
      </c>
      <c r="P3638" s="23">
        <f t="shared" si="388"/>
        <v>108122.57072259643</v>
      </c>
    </row>
    <row r="3639" spans="1:16" s="1" customFormat="1" ht="15.9" customHeight="1" x14ac:dyDescent="0.3">
      <c r="A3639" s="24" t="s">
        <v>969</v>
      </c>
      <c r="B3639" s="24"/>
      <c r="C3639" s="24"/>
      <c r="D3639" s="19">
        <v>1</v>
      </c>
      <c r="E3639" s="19" t="s">
        <v>296</v>
      </c>
      <c r="F3639" s="20">
        <v>39.823388776089558</v>
      </c>
      <c r="G3639" s="20">
        <v>44.543880023670923</v>
      </c>
      <c r="H3639" s="20">
        <v>14.955621486373602</v>
      </c>
      <c r="I3639" s="21">
        <v>0.25087716985970482</v>
      </c>
      <c r="J3639" s="21">
        <v>0.19932370503856436</v>
      </c>
      <c r="K3639" s="21">
        <v>0.22690883896764488</v>
      </c>
      <c r="L3639" s="22">
        <f t="shared" ref="L3639:L3702" si="391">100*((G3639/40.3044)/((G3639/40.3044)+(H3639/71.8444)))</f>
        <v>84.14997502961856</v>
      </c>
      <c r="M3639" s="23">
        <f t="shared" si="390"/>
        <v>1971.3749006734624</v>
      </c>
      <c r="N3639" s="23">
        <f t="shared" si="387"/>
        <v>1543.8285573430746</v>
      </c>
      <c r="O3639" s="23">
        <f t="shared" si="389"/>
        <v>1622.2838276088146</v>
      </c>
      <c r="P3639" s="23">
        <f t="shared" si="388"/>
        <v>116295.65697024572</v>
      </c>
    </row>
    <row r="3640" spans="1:16" s="1" customFormat="1" ht="15.9" customHeight="1" x14ac:dyDescent="0.3">
      <c r="A3640" s="24" t="s">
        <v>969</v>
      </c>
      <c r="B3640" s="24"/>
      <c r="C3640" s="24"/>
      <c r="D3640" s="19">
        <v>1</v>
      </c>
      <c r="E3640" s="19" t="s">
        <v>296</v>
      </c>
      <c r="F3640" s="20">
        <v>39.866638255151173</v>
      </c>
      <c r="G3640" s="20">
        <v>45.274861682421189</v>
      </c>
      <c r="H3640" s="20">
        <v>14.179390032422484</v>
      </c>
      <c r="I3640" s="21">
        <v>0.27555622305061855</v>
      </c>
      <c r="J3640" s="21">
        <v>0.18079884514794975</v>
      </c>
      <c r="K3640" s="21">
        <v>0.22275496180658017</v>
      </c>
      <c r="L3640" s="22">
        <f t="shared" si="391"/>
        <v>85.056057048088945</v>
      </c>
      <c r="M3640" s="23">
        <f t="shared" si="390"/>
        <v>2165.3011397974115</v>
      </c>
      <c r="N3640" s="23">
        <f t="shared" si="387"/>
        <v>1400.3473406238847</v>
      </c>
      <c r="O3640" s="23">
        <f t="shared" si="389"/>
        <v>1592.5856996252244</v>
      </c>
      <c r="P3640" s="23">
        <f t="shared" si="388"/>
        <v>110259.64255382957</v>
      </c>
    </row>
    <row r="3641" spans="1:16" s="1" customFormat="1" ht="15.9" customHeight="1" x14ac:dyDescent="0.3">
      <c r="A3641" s="24" t="s">
        <v>969</v>
      </c>
      <c r="B3641" s="24"/>
      <c r="C3641" s="24"/>
      <c r="D3641" s="19">
        <v>1</v>
      </c>
      <c r="E3641" s="19" t="s">
        <v>296</v>
      </c>
      <c r="F3641" s="20">
        <v>40.035327385599977</v>
      </c>
      <c r="G3641" s="20">
        <v>45.448135131242893</v>
      </c>
      <c r="H3641" s="20">
        <v>13.838739613216433</v>
      </c>
      <c r="I3641" s="21">
        <v>0.27714148275293587</v>
      </c>
      <c r="J3641" s="21">
        <v>0.18134930060087875</v>
      </c>
      <c r="K3641" s="21">
        <v>0.21930708658689621</v>
      </c>
      <c r="L3641" s="22">
        <f t="shared" si="391"/>
        <v>85.410188273440426</v>
      </c>
      <c r="M3641" s="23">
        <f t="shared" si="390"/>
        <v>2177.7579974299533</v>
      </c>
      <c r="N3641" s="23">
        <f t="shared" si="387"/>
        <v>1404.610801648817</v>
      </c>
      <c r="O3641" s="23">
        <f t="shared" si="389"/>
        <v>1567.9351296696664</v>
      </c>
      <c r="P3641" s="23">
        <f t="shared" si="388"/>
        <v>107610.72794102979</v>
      </c>
    </row>
    <row r="3642" spans="1:16" s="1" customFormat="1" ht="15.9" customHeight="1" x14ac:dyDescent="0.3">
      <c r="A3642" s="24" t="s">
        <v>969</v>
      </c>
      <c r="B3642" s="24"/>
      <c r="C3642" s="24"/>
      <c r="D3642" s="19">
        <v>1</v>
      </c>
      <c r="E3642" s="19" t="s">
        <v>296</v>
      </c>
      <c r="F3642" s="20">
        <v>39.896577608802318</v>
      </c>
      <c r="G3642" s="20">
        <v>45.472120910394572</v>
      </c>
      <c r="H3642" s="20">
        <v>13.945422943465239</v>
      </c>
      <c r="I3642" s="21">
        <v>0.28339137720727459</v>
      </c>
      <c r="J3642" s="21">
        <v>0.18074049763577241</v>
      </c>
      <c r="K3642" s="21">
        <v>0.22174666249482794</v>
      </c>
      <c r="L3642" s="22">
        <f t="shared" si="391"/>
        <v>85.320841854841731</v>
      </c>
      <c r="M3642" s="23">
        <f t="shared" si="390"/>
        <v>2226.8692221222268</v>
      </c>
      <c r="N3642" s="23">
        <f t="shared" si="387"/>
        <v>1399.8954196868749</v>
      </c>
      <c r="O3642" s="23">
        <f t="shared" si="389"/>
        <v>1585.376867768842</v>
      </c>
      <c r="P3642" s="23">
        <f t="shared" si="388"/>
        <v>108440.30282632379</v>
      </c>
    </row>
    <row r="3643" spans="1:16" s="1" customFormat="1" ht="15.9" customHeight="1" x14ac:dyDescent="0.3">
      <c r="A3643" s="24" t="s">
        <v>970</v>
      </c>
      <c r="B3643" s="24"/>
      <c r="C3643" s="24"/>
      <c r="D3643" s="19">
        <v>1</v>
      </c>
      <c r="E3643" s="19" t="s">
        <v>296</v>
      </c>
      <c r="F3643" s="20">
        <v>39.174281636400181</v>
      </c>
      <c r="G3643" s="20">
        <v>42.156207205480236</v>
      </c>
      <c r="H3643" s="20">
        <v>17.952229214308854</v>
      </c>
      <c r="I3643" s="21">
        <v>0.18431598999819826</v>
      </c>
      <c r="J3643" s="21">
        <v>0.25658434072884195</v>
      </c>
      <c r="K3643" s="21">
        <v>0.27638161308369913</v>
      </c>
      <c r="L3643" s="22">
        <f t="shared" si="391"/>
        <v>80.716756177271321</v>
      </c>
      <c r="M3643" s="23">
        <f t="shared" si="390"/>
        <v>1448.3418984614038</v>
      </c>
      <c r="N3643" s="23">
        <f t="shared" si="387"/>
        <v>1987.3312735562079</v>
      </c>
      <c r="O3643" s="23">
        <f t="shared" si="389"/>
        <v>1975.9892263079939</v>
      </c>
      <c r="P3643" s="23">
        <f t="shared" si="388"/>
        <v>139597.42779400351</v>
      </c>
    </row>
    <row r="3644" spans="1:16" s="1" customFormat="1" ht="15.9" customHeight="1" x14ac:dyDescent="0.3">
      <c r="A3644" s="24" t="s">
        <v>970</v>
      </c>
      <c r="B3644" s="24"/>
      <c r="C3644" s="24"/>
      <c r="D3644" s="19">
        <v>1</v>
      </c>
      <c r="E3644" s="19" t="s">
        <v>296</v>
      </c>
      <c r="F3644" s="20">
        <v>39.740806085061031</v>
      </c>
      <c r="G3644" s="20">
        <v>44.817326600245302</v>
      </c>
      <c r="H3644" s="20">
        <v>14.762362912831323</v>
      </c>
      <c r="I3644" s="21">
        <v>0.25165567746866624</v>
      </c>
      <c r="J3644" s="21">
        <v>0.19882051845668017</v>
      </c>
      <c r="K3644" s="21">
        <v>0.22902820593699619</v>
      </c>
      <c r="L3644" s="22">
        <f t="shared" si="391"/>
        <v>84.403415871224169</v>
      </c>
      <c r="M3644" s="23">
        <f t="shared" si="390"/>
        <v>1977.4923579181693</v>
      </c>
      <c r="N3644" s="23">
        <f t="shared" si="387"/>
        <v>1539.9312094855563</v>
      </c>
      <c r="O3644" s="23">
        <f t="shared" si="389"/>
        <v>1637.4362331950827</v>
      </c>
      <c r="P3644" s="23">
        <f t="shared" si="388"/>
        <v>114792.86868453593</v>
      </c>
    </row>
    <row r="3645" spans="1:16" s="1" customFormat="1" ht="15.9" customHeight="1" x14ac:dyDescent="0.3">
      <c r="A3645" s="24" t="s">
        <v>970</v>
      </c>
      <c r="B3645" s="24"/>
      <c r="C3645" s="24"/>
      <c r="D3645" s="19">
        <v>1</v>
      </c>
      <c r="E3645" s="19" t="s">
        <v>296</v>
      </c>
      <c r="F3645" s="20">
        <v>39.78765781460099</v>
      </c>
      <c r="G3645" s="20">
        <v>45.350131074365166</v>
      </c>
      <c r="H3645" s="20">
        <v>14.183697851445331</v>
      </c>
      <c r="I3645" s="21">
        <v>0.26885119339653474</v>
      </c>
      <c r="J3645" s="21">
        <v>0.18677346533153158</v>
      </c>
      <c r="K3645" s="21">
        <v>0.22288860086043441</v>
      </c>
      <c r="L3645" s="22">
        <f t="shared" si="391"/>
        <v>85.073301820811366</v>
      </c>
      <c r="M3645" s="23">
        <f t="shared" si="390"/>
        <v>2112.6134951794338</v>
      </c>
      <c r="N3645" s="23">
        <f t="shared" si="387"/>
        <v>1446.6227661027929</v>
      </c>
      <c r="O3645" s="23">
        <f t="shared" si="389"/>
        <v>1593.5411515009253</v>
      </c>
      <c r="P3645" s="23">
        <f t="shared" si="388"/>
        <v>110293.14036893725</v>
      </c>
    </row>
    <row r="3646" spans="1:16" s="1" customFormat="1" ht="15.9" customHeight="1" x14ac:dyDescent="0.3">
      <c r="A3646" s="24" t="s">
        <v>970</v>
      </c>
      <c r="B3646" s="24"/>
      <c r="C3646" s="24"/>
      <c r="D3646" s="19">
        <v>1</v>
      </c>
      <c r="E3646" s="19" t="s">
        <v>296</v>
      </c>
      <c r="F3646" s="20">
        <v>39.8615984575261</v>
      </c>
      <c r="G3646" s="20">
        <v>45.386945601532716</v>
      </c>
      <c r="H3646" s="20">
        <v>14.065833641341957</v>
      </c>
      <c r="I3646" s="21">
        <v>0.27515304804887997</v>
      </c>
      <c r="J3646" s="21">
        <v>0.18495152369750859</v>
      </c>
      <c r="K3646" s="21">
        <v>0.22551772785284635</v>
      </c>
      <c r="L3646" s="22">
        <f t="shared" si="391"/>
        <v>85.189197671014611</v>
      </c>
      <c r="M3646" s="23">
        <f t="shared" si="390"/>
        <v>2162.1330194002826</v>
      </c>
      <c r="N3646" s="23">
        <f t="shared" si="387"/>
        <v>1432.5112206452529</v>
      </c>
      <c r="O3646" s="23">
        <f t="shared" si="389"/>
        <v>1612.3380843129071</v>
      </c>
      <c r="P3646" s="23">
        <f t="shared" si="388"/>
        <v>109376.62240545845</v>
      </c>
    </row>
    <row r="3647" spans="1:16" s="1" customFormat="1" ht="15.9" customHeight="1" x14ac:dyDescent="0.3">
      <c r="A3647" s="24" t="s">
        <v>971</v>
      </c>
      <c r="B3647" s="24"/>
      <c r="C3647" s="24"/>
      <c r="D3647" s="19">
        <v>1</v>
      </c>
      <c r="E3647" s="19" t="s">
        <v>296</v>
      </c>
      <c r="F3647" s="20">
        <v>38.472456684105033</v>
      </c>
      <c r="G3647" s="20">
        <v>39.364856983679971</v>
      </c>
      <c r="H3647" s="20">
        <v>21.413115079708025</v>
      </c>
      <c r="I3647" s="21">
        <v>0.12133590066991669</v>
      </c>
      <c r="J3647" s="21">
        <v>0.31259547460687892</v>
      </c>
      <c r="K3647" s="21">
        <v>0.31563987723017878</v>
      </c>
      <c r="L3647" s="22">
        <f t="shared" si="391"/>
        <v>76.618830516246874</v>
      </c>
      <c r="M3647" s="23">
        <f t="shared" si="390"/>
        <v>953.44885014864599</v>
      </c>
      <c r="N3647" s="23">
        <f t="shared" si="387"/>
        <v>2421.1561816038952</v>
      </c>
      <c r="O3647" s="23">
        <f t="shared" si="389"/>
        <v>2256.6660272408576</v>
      </c>
      <c r="P3647" s="23">
        <f t="shared" si="388"/>
        <v>166509.44852028013</v>
      </c>
    </row>
    <row r="3648" spans="1:16" s="1" customFormat="1" ht="15.9" customHeight="1" x14ac:dyDescent="0.3">
      <c r="A3648" s="24" t="s">
        <v>971</v>
      </c>
      <c r="B3648" s="24"/>
      <c r="C3648" s="24"/>
      <c r="D3648" s="19">
        <v>1</v>
      </c>
      <c r="E3648" s="19" t="s">
        <v>296</v>
      </c>
      <c r="F3648" s="20">
        <v>39.734684517052465</v>
      </c>
      <c r="G3648" s="20">
        <v>45.28598781259155</v>
      </c>
      <c r="H3648" s="20">
        <v>14.314551578532681</v>
      </c>
      <c r="I3648" s="21">
        <v>0.26618486612572334</v>
      </c>
      <c r="J3648" s="21">
        <v>0.19026552001107966</v>
      </c>
      <c r="K3648" s="21">
        <v>0.20832570568651643</v>
      </c>
      <c r="L3648" s="22">
        <f t="shared" si="391"/>
        <v>84.938211272956693</v>
      </c>
      <c r="M3648" s="23">
        <f t="shared" si="390"/>
        <v>2091.6616857278277</v>
      </c>
      <c r="N3648" s="23">
        <f t="shared" si="387"/>
        <v>1473.6698939747478</v>
      </c>
      <c r="O3648" s="23">
        <f t="shared" si="389"/>
        <v>1489.4237912813073</v>
      </c>
      <c r="P3648" s="23">
        <f t="shared" si="388"/>
        <v>111310.66546292909</v>
      </c>
    </row>
    <row r="3649" spans="1:16" s="1" customFormat="1" ht="15.9" customHeight="1" x14ac:dyDescent="0.3">
      <c r="A3649" s="24" t="s">
        <v>971</v>
      </c>
      <c r="B3649" s="24"/>
      <c r="C3649" s="24"/>
      <c r="D3649" s="19">
        <v>1</v>
      </c>
      <c r="E3649" s="19" t="s">
        <v>296</v>
      </c>
      <c r="F3649" s="20">
        <v>39.812351927761966</v>
      </c>
      <c r="G3649" s="20">
        <v>45.227529493518638</v>
      </c>
      <c r="H3649" s="20">
        <v>14.261295054295154</v>
      </c>
      <c r="I3649" s="21">
        <v>0.2683169832196457</v>
      </c>
      <c r="J3649" s="21">
        <v>0.18727646395010836</v>
      </c>
      <c r="K3649" s="21">
        <v>0.24323007725449283</v>
      </c>
      <c r="L3649" s="22">
        <f t="shared" si="391"/>
        <v>84.969344949348397</v>
      </c>
      <c r="M3649" s="23">
        <f t="shared" si="390"/>
        <v>2108.4157097253315</v>
      </c>
      <c r="N3649" s="23">
        <f t="shared" si="387"/>
        <v>1450.5186581218215</v>
      </c>
      <c r="O3649" s="23">
        <f t="shared" si="389"/>
        <v>1738.9724548115596</v>
      </c>
      <c r="P3649" s="23">
        <f t="shared" si="388"/>
        <v>110896.54008005562</v>
      </c>
    </row>
    <row r="3650" spans="1:16" s="1" customFormat="1" ht="15.9" customHeight="1" x14ac:dyDescent="0.3">
      <c r="A3650" s="24" t="s">
        <v>971</v>
      </c>
      <c r="B3650" s="24"/>
      <c r="C3650" s="24"/>
      <c r="D3650" s="19">
        <v>1</v>
      </c>
      <c r="E3650" s="19" t="s">
        <v>296</v>
      </c>
      <c r="F3650" s="20">
        <v>39.755612403400299</v>
      </c>
      <c r="G3650" s="20">
        <v>45.377064924086213</v>
      </c>
      <c r="H3650" s="20">
        <v>14.183882542352272</v>
      </c>
      <c r="I3650" s="21">
        <v>0.26928131244566261</v>
      </c>
      <c r="J3650" s="21">
        <v>0.18589315600486928</v>
      </c>
      <c r="K3650" s="21">
        <v>0.2282656617106959</v>
      </c>
      <c r="L3650" s="22">
        <f t="shared" si="391"/>
        <v>85.080674561216568</v>
      </c>
      <c r="M3650" s="23">
        <f t="shared" si="390"/>
        <v>2115.99333997849</v>
      </c>
      <c r="N3650" s="23">
        <f t="shared" ref="N3650:N3713" si="392">J3650*10000/1.2911</f>
        <v>1439.8044768404407</v>
      </c>
      <c r="O3650" s="23">
        <f t="shared" si="389"/>
        <v>1631.9844263294194</v>
      </c>
      <c r="P3650" s="23">
        <f t="shared" ref="P3650:P3713" si="393">H3650*10000/1.286</f>
        <v>110294.57653462108</v>
      </c>
    </row>
    <row r="3651" spans="1:16" s="1" customFormat="1" ht="15.9" customHeight="1" x14ac:dyDescent="0.3">
      <c r="A3651" s="24" t="s">
        <v>972</v>
      </c>
      <c r="B3651" s="24"/>
      <c r="C3651" s="24"/>
      <c r="D3651" s="19">
        <v>1</v>
      </c>
      <c r="E3651" s="19" t="s">
        <v>296</v>
      </c>
      <c r="F3651" s="20">
        <v>38.924019741864385</v>
      </c>
      <c r="G3651" s="20">
        <v>41.739718752940725</v>
      </c>
      <c r="H3651" s="20">
        <v>18.628673034653527</v>
      </c>
      <c r="I3651" s="21">
        <v>0.17263408629730426</v>
      </c>
      <c r="J3651" s="21">
        <v>0.26570906966521957</v>
      </c>
      <c r="K3651" s="21">
        <v>0.2692453145788421</v>
      </c>
      <c r="L3651" s="22">
        <f t="shared" si="391"/>
        <v>79.975971149799165</v>
      </c>
      <c r="M3651" s="23">
        <f t="shared" si="390"/>
        <v>1356.5463326835161</v>
      </c>
      <c r="N3651" s="23">
        <f t="shared" si="392"/>
        <v>2058.0053416870851</v>
      </c>
      <c r="O3651" s="23">
        <f t="shared" si="389"/>
        <v>1924.9682889743481</v>
      </c>
      <c r="P3651" s="23">
        <f t="shared" si="393"/>
        <v>144857.48860539289</v>
      </c>
    </row>
    <row r="3652" spans="1:16" s="1" customFormat="1" ht="15.9" customHeight="1" x14ac:dyDescent="0.3">
      <c r="A3652" s="24" t="s">
        <v>972</v>
      </c>
      <c r="B3652" s="24"/>
      <c r="C3652" s="24"/>
      <c r="D3652" s="19">
        <v>1</v>
      </c>
      <c r="E3652" s="19" t="s">
        <v>296</v>
      </c>
      <c r="F3652" s="20">
        <v>39.705585474393075</v>
      </c>
      <c r="G3652" s="20">
        <v>45.343079041934047</v>
      </c>
      <c r="H3652" s="20">
        <v>14.29312153167192</v>
      </c>
      <c r="I3652" s="21">
        <v>0.2675346099408859</v>
      </c>
      <c r="J3652" s="21">
        <v>0.18470129897782459</v>
      </c>
      <c r="K3652" s="21">
        <v>0.20597804308224746</v>
      </c>
      <c r="L3652" s="22">
        <f t="shared" si="391"/>
        <v>84.973462130140703</v>
      </c>
      <c r="M3652" s="23">
        <f t="shared" si="390"/>
        <v>2102.2678763231647</v>
      </c>
      <c r="N3652" s="23">
        <f t="shared" si="392"/>
        <v>1430.5731467572193</v>
      </c>
      <c r="O3652" s="23">
        <f t="shared" si="389"/>
        <v>1472.6391869753875</v>
      </c>
      <c r="P3652" s="23">
        <f t="shared" si="393"/>
        <v>111144.02435203671</v>
      </c>
    </row>
    <row r="3653" spans="1:16" s="1" customFormat="1" ht="15.9" customHeight="1" x14ac:dyDescent="0.3">
      <c r="A3653" s="24" t="s">
        <v>972</v>
      </c>
      <c r="B3653" s="24"/>
      <c r="C3653" s="24"/>
      <c r="D3653" s="19">
        <v>1</v>
      </c>
      <c r="E3653" s="19" t="s">
        <v>296</v>
      </c>
      <c r="F3653" s="20">
        <v>39.738601177474926</v>
      </c>
      <c r="G3653" s="20">
        <v>45.560156197872061</v>
      </c>
      <c r="H3653" s="20">
        <v>14.036679023078531</v>
      </c>
      <c r="I3653" s="21">
        <v>0.27389253272966102</v>
      </c>
      <c r="J3653" s="21">
        <v>0.1850459297558105</v>
      </c>
      <c r="K3653" s="21">
        <v>0.20562513908901595</v>
      </c>
      <c r="L3653" s="22">
        <f t="shared" si="391"/>
        <v>85.263282707362777</v>
      </c>
      <c r="M3653" s="23">
        <f t="shared" si="390"/>
        <v>2152.2279799596186</v>
      </c>
      <c r="N3653" s="23">
        <f t="shared" si="392"/>
        <v>1433.2424270452366</v>
      </c>
      <c r="O3653" s="23">
        <f t="shared" si="389"/>
        <v>1470.1161013013223</v>
      </c>
      <c r="P3653" s="23">
        <f t="shared" si="393"/>
        <v>109149.91464291235</v>
      </c>
    </row>
    <row r="3654" spans="1:16" s="1" customFormat="1" ht="15.9" customHeight="1" x14ac:dyDescent="0.3">
      <c r="A3654" s="24" t="s">
        <v>972</v>
      </c>
      <c r="B3654" s="24"/>
      <c r="C3654" s="24"/>
      <c r="D3654" s="19">
        <v>1</v>
      </c>
      <c r="E3654" s="19" t="s">
        <v>296</v>
      </c>
      <c r="F3654" s="20">
        <v>39.701553996508736</v>
      </c>
      <c r="G3654" s="20">
        <v>45.663237376409697</v>
      </c>
      <c r="H3654" s="20">
        <v>13.984023507951571</v>
      </c>
      <c r="I3654" s="21">
        <v>0.27409520904472351</v>
      </c>
      <c r="J3654" s="21">
        <v>0.178331650119749</v>
      </c>
      <c r="K3654" s="21">
        <v>0.19875825996553856</v>
      </c>
      <c r="L3654" s="22">
        <f t="shared" si="391"/>
        <v>85.338742419331453</v>
      </c>
      <c r="M3654" s="23">
        <f t="shared" si="390"/>
        <v>2153.8205959824259</v>
      </c>
      <c r="N3654" s="23">
        <f t="shared" si="392"/>
        <v>1381.2380924773372</v>
      </c>
      <c r="O3654" s="23">
        <f t="shared" si="389"/>
        <v>1421.02137674654</v>
      </c>
      <c r="P3654" s="23">
        <f t="shared" si="393"/>
        <v>108740.46273679294</v>
      </c>
    </row>
    <row r="3655" spans="1:16" s="1" customFormat="1" ht="15.9" customHeight="1" x14ac:dyDescent="0.3">
      <c r="A3655" s="24" t="s">
        <v>972</v>
      </c>
      <c r="B3655" s="24"/>
      <c r="C3655" s="24"/>
      <c r="D3655" s="19">
        <v>1</v>
      </c>
      <c r="E3655" s="19" t="s">
        <v>296</v>
      </c>
      <c r="F3655" s="20">
        <v>39.73165807505643</v>
      </c>
      <c r="G3655" s="20">
        <v>45.619129340886744</v>
      </c>
      <c r="H3655" s="20">
        <v>13.99586890970361</v>
      </c>
      <c r="I3655" s="21">
        <v>0.27458500142894049</v>
      </c>
      <c r="J3655" s="21">
        <v>0.17801969794760081</v>
      </c>
      <c r="K3655" s="21">
        <v>0.20073897497666329</v>
      </c>
      <c r="L3655" s="22">
        <f t="shared" si="391"/>
        <v>85.316042645915886</v>
      </c>
      <c r="M3655" s="23">
        <f t="shared" si="390"/>
        <v>2157.6693495909203</v>
      </c>
      <c r="N3655" s="23">
        <f t="shared" si="392"/>
        <v>1378.8219188877763</v>
      </c>
      <c r="O3655" s="23">
        <f t="shared" si="389"/>
        <v>1435.1824907175469</v>
      </c>
      <c r="P3655" s="23">
        <f t="shared" si="393"/>
        <v>108832.57317032357</v>
      </c>
    </row>
    <row r="3656" spans="1:16" s="1" customFormat="1" ht="15.9" customHeight="1" x14ac:dyDescent="0.3">
      <c r="A3656" s="24" t="s">
        <v>973</v>
      </c>
      <c r="B3656" s="24"/>
      <c r="C3656" s="24"/>
      <c r="D3656" s="19">
        <v>1</v>
      </c>
      <c r="E3656" s="19" t="s">
        <v>296</v>
      </c>
      <c r="F3656" s="20">
        <v>39.646234047441112</v>
      </c>
      <c r="G3656" s="20">
        <v>43.988312658435248</v>
      </c>
      <c r="H3656" s="20">
        <v>15.712666867430928</v>
      </c>
      <c r="I3656" s="21">
        <v>0.23382325917915528</v>
      </c>
      <c r="J3656" s="21">
        <v>0.20603753195625191</v>
      </c>
      <c r="K3656" s="21">
        <v>0.21292563555730831</v>
      </c>
      <c r="L3656" s="22">
        <f t="shared" si="391"/>
        <v>83.306383923907163</v>
      </c>
      <c r="M3656" s="23">
        <f t="shared" si="390"/>
        <v>1837.3664873420971</v>
      </c>
      <c r="N3656" s="23">
        <f t="shared" si="392"/>
        <v>1595.829385456215</v>
      </c>
      <c r="O3656" s="23">
        <f t="shared" si="389"/>
        <v>1522.3109713112769</v>
      </c>
      <c r="P3656" s="23">
        <f t="shared" si="393"/>
        <v>122182.47952901188</v>
      </c>
    </row>
    <row r="3657" spans="1:16" s="1" customFormat="1" ht="15.9" customHeight="1" x14ac:dyDescent="0.3">
      <c r="A3657" s="24" t="s">
        <v>973</v>
      </c>
      <c r="B3657" s="24"/>
      <c r="C3657" s="24"/>
      <c r="D3657" s="19">
        <v>1</v>
      </c>
      <c r="E3657" s="19" t="s">
        <v>296</v>
      </c>
      <c r="F3657" s="20">
        <v>39.806177083386899</v>
      </c>
      <c r="G3657" s="20">
        <v>44.970219817838938</v>
      </c>
      <c r="H3657" s="20">
        <v>14.568050515075548</v>
      </c>
      <c r="I3657" s="21">
        <v>0.25641903018510898</v>
      </c>
      <c r="J3657" s="21">
        <v>0.19183920850345512</v>
      </c>
      <c r="K3657" s="21">
        <v>0.20729434501003952</v>
      </c>
      <c r="L3657" s="22">
        <f t="shared" si="391"/>
        <v>84.621418831083744</v>
      </c>
      <c r="M3657" s="23">
        <f t="shared" si="390"/>
        <v>2014.9224436987977</v>
      </c>
      <c r="N3657" s="23">
        <f t="shared" si="392"/>
        <v>1485.858636073543</v>
      </c>
      <c r="O3657" s="23">
        <f t="shared" si="389"/>
        <v>1482.050082290981</v>
      </c>
      <c r="P3657" s="23">
        <f t="shared" si="393"/>
        <v>113281.88580929664</v>
      </c>
    </row>
    <row r="3658" spans="1:16" s="1" customFormat="1" ht="15.9" customHeight="1" x14ac:dyDescent="0.3">
      <c r="A3658" s="24" t="s">
        <v>973</v>
      </c>
      <c r="B3658" s="24"/>
      <c r="C3658" s="24"/>
      <c r="D3658" s="19">
        <v>1</v>
      </c>
      <c r="E3658" s="19" t="s">
        <v>296</v>
      </c>
      <c r="F3658" s="20">
        <v>39.817108927909125</v>
      </c>
      <c r="G3658" s="20">
        <v>45.394638312521224</v>
      </c>
      <c r="H3658" s="20">
        <v>14.123252354420831</v>
      </c>
      <c r="I3658" s="21">
        <v>0.2729883213814428</v>
      </c>
      <c r="J3658" s="21">
        <v>0.18536628882181405</v>
      </c>
      <c r="K3658" s="21">
        <v>0.20664579494557023</v>
      </c>
      <c r="L3658" s="22">
        <f t="shared" si="391"/>
        <v>85.139867928127074</v>
      </c>
      <c r="M3658" s="23">
        <f t="shared" si="390"/>
        <v>2145.1227517007924</v>
      </c>
      <c r="N3658" s="23">
        <f t="shared" si="392"/>
        <v>1435.7237148308734</v>
      </c>
      <c r="O3658" s="23">
        <f t="shared" si="389"/>
        <v>1477.4132762248532</v>
      </c>
      <c r="P3658" s="23">
        <f t="shared" si="393"/>
        <v>109823.11317590071</v>
      </c>
    </row>
    <row r="3659" spans="1:16" s="1" customFormat="1" ht="15.9" customHeight="1" x14ac:dyDescent="0.3">
      <c r="A3659" s="24" t="s">
        <v>973</v>
      </c>
      <c r="B3659" s="24"/>
      <c r="C3659" s="24"/>
      <c r="D3659" s="19">
        <v>1</v>
      </c>
      <c r="E3659" s="19" t="s">
        <v>296</v>
      </c>
      <c r="F3659" s="20">
        <v>39.908479326100171</v>
      </c>
      <c r="G3659" s="20">
        <v>45.32982949696283</v>
      </c>
      <c r="H3659" s="20">
        <v>14.103378915756334</v>
      </c>
      <c r="I3659" s="21">
        <v>0.27353260109426303</v>
      </c>
      <c r="J3659" s="21">
        <v>0.18319851774620538</v>
      </c>
      <c r="K3659" s="21">
        <v>0.201581142340194</v>
      </c>
      <c r="L3659" s="22">
        <f t="shared" si="391"/>
        <v>85.139607784388176</v>
      </c>
      <c r="M3659" s="23">
        <f t="shared" si="390"/>
        <v>2149.3996628497803</v>
      </c>
      <c r="N3659" s="23">
        <f t="shared" si="392"/>
        <v>1418.9336050360575</v>
      </c>
      <c r="O3659" s="23">
        <f t="shared" si="389"/>
        <v>1441.2035628812039</v>
      </c>
      <c r="P3659" s="23">
        <f t="shared" si="393"/>
        <v>109668.57632780976</v>
      </c>
    </row>
    <row r="3660" spans="1:16" s="1" customFormat="1" ht="15.9" customHeight="1" x14ac:dyDescent="0.3">
      <c r="A3660" s="24" t="s">
        <v>973</v>
      </c>
      <c r="B3660" s="24"/>
      <c r="C3660" s="24"/>
      <c r="D3660" s="19">
        <v>1</v>
      </c>
      <c r="E3660" s="19" t="s">
        <v>296</v>
      </c>
      <c r="F3660" s="20">
        <v>39.887182419085867</v>
      </c>
      <c r="G3660" s="20">
        <v>45.40926981469589</v>
      </c>
      <c r="H3660" s="20">
        <v>14.0407634633037</v>
      </c>
      <c r="I3660" s="21">
        <v>0.27375977459251455</v>
      </c>
      <c r="J3660" s="21">
        <v>0.18399234978929332</v>
      </c>
      <c r="K3660" s="21">
        <v>0.20503217853274797</v>
      </c>
      <c r="L3660" s="22">
        <f t="shared" si="391"/>
        <v>85.217887392385038</v>
      </c>
      <c r="M3660" s="23">
        <f t="shared" si="390"/>
        <v>2151.1847759902134</v>
      </c>
      <c r="N3660" s="23">
        <f t="shared" si="392"/>
        <v>1425.0820989024346</v>
      </c>
      <c r="O3660" s="23">
        <f t="shared" si="389"/>
        <v>1465.8767321995279</v>
      </c>
      <c r="P3660" s="23">
        <f t="shared" si="393"/>
        <v>109181.67545337247</v>
      </c>
    </row>
    <row r="3661" spans="1:16" s="1" customFormat="1" ht="15.9" customHeight="1" x14ac:dyDescent="0.3">
      <c r="A3661" s="24" t="s">
        <v>447</v>
      </c>
      <c r="B3661" s="24">
        <v>-90.22</v>
      </c>
      <c r="C3661" s="24">
        <v>-0.41</v>
      </c>
      <c r="D3661" s="19">
        <v>1</v>
      </c>
      <c r="E3661" s="19" t="s">
        <v>296</v>
      </c>
      <c r="F3661" s="20">
        <v>39.655003452846479</v>
      </c>
      <c r="G3661" s="20">
        <v>44.61445077729136</v>
      </c>
      <c r="H3661" s="20">
        <v>15.006976750443037</v>
      </c>
      <c r="I3661" s="21">
        <v>0.22733675398971873</v>
      </c>
      <c r="J3661" s="21">
        <v>0.21819961148740805</v>
      </c>
      <c r="K3661" s="21">
        <v>0.27803265394199511</v>
      </c>
      <c r="L3661" s="22">
        <f t="shared" si="391"/>
        <v>84.125352395829083</v>
      </c>
      <c r="M3661" s="23">
        <f t="shared" si="390"/>
        <v>1786.395992375599</v>
      </c>
      <c r="N3661" s="23">
        <f t="shared" si="392"/>
        <v>1690.0287467075211</v>
      </c>
      <c r="O3661" s="23">
        <f t="shared" si="389"/>
        <v>1987.7933362550591</v>
      </c>
      <c r="P3661" s="23">
        <f t="shared" si="393"/>
        <v>116694.99805943263</v>
      </c>
    </row>
    <row r="3662" spans="1:16" s="1" customFormat="1" ht="15.9" customHeight="1" x14ac:dyDescent="0.3">
      <c r="A3662" s="24" t="s">
        <v>447</v>
      </c>
      <c r="B3662" s="24">
        <v>-90.22</v>
      </c>
      <c r="C3662" s="24">
        <v>-0.41</v>
      </c>
      <c r="D3662" s="19">
        <v>1</v>
      </c>
      <c r="E3662" s="19" t="s">
        <v>296</v>
      </c>
      <c r="F3662" s="20">
        <v>39.789183173041387</v>
      </c>
      <c r="G3662" s="20">
        <v>45.443540428245122</v>
      </c>
      <c r="H3662" s="20">
        <v>14.033465679749879</v>
      </c>
      <c r="I3662" s="21">
        <v>0.24957589509088121</v>
      </c>
      <c r="J3662" s="21">
        <v>0.20305893628823399</v>
      </c>
      <c r="K3662" s="21">
        <v>0.28117588758449463</v>
      </c>
      <c r="L3662" s="22">
        <f t="shared" si="391"/>
        <v>85.233932710275155</v>
      </c>
      <c r="M3662" s="23">
        <f t="shared" si="390"/>
        <v>1961.1495763859909</v>
      </c>
      <c r="N3662" s="23">
        <f t="shared" si="392"/>
        <v>1572.7591688345906</v>
      </c>
      <c r="O3662" s="23">
        <f t="shared" si="389"/>
        <v>2010.2658724851265</v>
      </c>
      <c r="P3662" s="23">
        <f t="shared" si="393"/>
        <v>109124.92752527121</v>
      </c>
    </row>
    <row r="3663" spans="1:16" s="1" customFormat="1" ht="15.9" customHeight="1" x14ac:dyDescent="0.3">
      <c r="A3663" s="24" t="s">
        <v>447</v>
      </c>
      <c r="B3663" s="24">
        <v>-90.22</v>
      </c>
      <c r="C3663" s="24">
        <v>-0.41</v>
      </c>
      <c r="D3663" s="19">
        <v>1</v>
      </c>
      <c r="E3663" s="19" t="s">
        <v>296</v>
      </c>
      <c r="F3663" s="20">
        <v>39.961998671300776</v>
      </c>
      <c r="G3663" s="20">
        <v>45.794012341453829</v>
      </c>
      <c r="H3663" s="20">
        <v>13.539222575975755</v>
      </c>
      <c r="I3663" s="21">
        <v>0.26544114013842968</v>
      </c>
      <c r="J3663" s="21">
        <v>0.18976353408399144</v>
      </c>
      <c r="K3663" s="21">
        <v>0.24956173704722612</v>
      </c>
      <c r="L3663" s="22">
        <f t="shared" si="391"/>
        <v>85.773510317330945</v>
      </c>
      <c r="M3663" s="23">
        <f t="shared" si="390"/>
        <v>2085.8175399845177</v>
      </c>
      <c r="N3663" s="23">
        <f t="shared" si="392"/>
        <v>1469.7818455889662</v>
      </c>
      <c r="O3663" s="23">
        <f t="shared" si="389"/>
        <v>1784.2406309231865</v>
      </c>
      <c r="P3663" s="23">
        <f t="shared" si="393"/>
        <v>105281.6685534662</v>
      </c>
    </row>
    <row r="3664" spans="1:16" s="1" customFormat="1" ht="15.9" customHeight="1" x14ac:dyDescent="0.3">
      <c r="A3664" s="24" t="s">
        <v>447</v>
      </c>
      <c r="B3664" s="24">
        <v>-90.22</v>
      </c>
      <c r="C3664" s="24">
        <v>-0.41</v>
      </c>
      <c r="D3664" s="19">
        <v>1</v>
      </c>
      <c r="E3664" s="19" t="s">
        <v>296</v>
      </c>
      <c r="F3664" s="20">
        <v>40.486433139374959</v>
      </c>
      <c r="G3664" s="20">
        <v>45.27327957843827</v>
      </c>
      <c r="H3664" s="20">
        <v>13.487038723522202</v>
      </c>
      <c r="I3664" s="21">
        <v>0.27640263269944787</v>
      </c>
      <c r="J3664" s="21">
        <v>0.18047387126367259</v>
      </c>
      <c r="K3664" s="21">
        <v>0.29637205470146361</v>
      </c>
      <c r="L3664" s="22">
        <f t="shared" si="391"/>
        <v>85.68082981387488</v>
      </c>
      <c r="M3664" s="23">
        <f t="shared" si="390"/>
        <v>2171.9521664265903</v>
      </c>
      <c r="N3664" s="23">
        <f t="shared" si="392"/>
        <v>1397.8303095319698</v>
      </c>
      <c r="O3664" s="23">
        <f t="shared" si="389"/>
        <v>2118.9108079035072</v>
      </c>
      <c r="P3664" s="23">
        <f t="shared" si="393"/>
        <v>104875.8843197683</v>
      </c>
    </row>
    <row r="3665" spans="1:16" s="1" customFormat="1" ht="15.9" customHeight="1" x14ac:dyDescent="0.3">
      <c r="A3665" s="24" t="s">
        <v>473</v>
      </c>
      <c r="B3665" s="24">
        <v>-90.22</v>
      </c>
      <c r="C3665" s="24">
        <v>-0.41</v>
      </c>
      <c r="D3665" s="19">
        <v>1</v>
      </c>
      <c r="E3665" s="19" t="s">
        <v>296</v>
      </c>
      <c r="F3665" s="20">
        <v>39.391837762013552</v>
      </c>
      <c r="G3665" s="20">
        <v>43.312213705157824</v>
      </c>
      <c r="H3665" s="20">
        <v>16.545311739302868</v>
      </c>
      <c r="I3665" s="21">
        <v>0.18636059649268863</v>
      </c>
      <c r="J3665" s="21">
        <v>0.24386821136770978</v>
      </c>
      <c r="K3665" s="21">
        <v>0.32040798566536843</v>
      </c>
      <c r="L3665" s="22">
        <f t="shared" si="391"/>
        <v>82.351907401873845</v>
      </c>
      <c r="M3665" s="23">
        <f t="shared" si="390"/>
        <v>1464.4082704124521</v>
      </c>
      <c r="N3665" s="23">
        <f t="shared" si="392"/>
        <v>1888.8406116312431</v>
      </c>
      <c r="O3665" s="23">
        <f t="shared" si="389"/>
        <v>2290.7555992376379</v>
      </c>
      <c r="P3665" s="23">
        <f t="shared" si="393"/>
        <v>128657.16749069105</v>
      </c>
    </row>
    <row r="3666" spans="1:16" s="1" customFormat="1" ht="15.9" customHeight="1" x14ac:dyDescent="0.3">
      <c r="A3666" s="24" t="s">
        <v>473</v>
      </c>
      <c r="B3666" s="24">
        <v>-90.22</v>
      </c>
      <c r="C3666" s="24">
        <v>-0.41</v>
      </c>
      <c r="D3666" s="19">
        <v>1</v>
      </c>
      <c r="E3666" s="19" t="s">
        <v>296</v>
      </c>
      <c r="F3666" s="20">
        <v>39.56054231184573</v>
      </c>
      <c r="G3666" s="20">
        <v>44.020399823770077</v>
      </c>
      <c r="H3666" s="20">
        <v>15.68234431968046</v>
      </c>
      <c r="I3666" s="21">
        <v>0.22028025303421056</v>
      </c>
      <c r="J3666" s="21">
        <v>0.22574606227093669</v>
      </c>
      <c r="K3666" s="21">
        <v>0.29068722939856195</v>
      </c>
      <c r="L3666" s="22">
        <f t="shared" si="391"/>
        <v>83.343355333802805</v>
      </c>
      <c r="M3666" s="23">
        <f t="shared" si="390"/>
        <v>1730.9465113485035</v>
      </c>
      <c r="N3666" s="23">
        <f t="shared" si="392"/>
        <v>1748.4785242888754</v>
      </c>
      <c r="O3666" s="23">
        <f t="shared" si="389"/>
        <v>2078.267172364066</v>
      </c>
      <c r="P3666" s="23">
        <f t="shared" si="393"/>
        <v>121946.68988865055</v>
      </c>
    </row>
    <row r="3667" spans="1:16" s="1" customFormat="1" ht="15.9" customHeight="1" x14ac:dyDescent="0.3">
      <c r="A3667" s="24" t="s">
        <v>473</v>
      </c>
      <c r="B3667" s="24">
        <v>-90.22</v>
      </c>
      <c r="C3667" s="24">
        <v>-0.41</v>
      </c>
      <c r="D3667" s="19">
        <v>1</v>
      </c>
      <c r="E3667" s="19" t="s">
        <v>296</v>
      </c>
      <c r="F3667" s="20">
        <v>39.762892679886271</v>
      </c>
      <c r="G3667" s="20">
        <v>44.599355054458897</v>
      </c>
      <c r="H3667" s="20">
        <v>14.916351974756051</v>
      </c>
      <c r="I3667" s="21">
        <v>0.24968359073890925</v>
      </c>
      <c r="J3667" s="21">
        <v>0.21033860553414918</v>
      </c>
      <c r="K3667" s="21">
        <v>0.26137809462573419</v>
      </c>
      <c r="L3667" s="22">
        <f t="shared" si="391"/>
        <v>84.201574857355013</v>
      </c>
      <c r="M3667" s="23">
        <f t="shared" si="390"/>
        <v>1961.9958411041116</v>
      </c>
      <c r="N3667" s="23">
        <f t="shared" si="392"/>
        <v>1629.1426344523989</v>
      </c>
      <c r="O3667" s="23">
        <f t="shared" si="389"/>
        <v>1868.7216316989645</v>
      </c>
      <c r="P3667" s="23">
        <f t="shared" si="393"/>
        <v>115990.29529359292</v>
      </c>
    </row>
    <row r="3668" spans="1:16" s="1" customFormat="1" ht="15.9" customHeight="1" x14ac:dyDescent="0.3">
      <c r="A3668" s="24" t="s">
        <v>473</v>
      </c>
      <c r="B3668" s="24">
        <v>-90.22</v>
      </c>
      <c r="C3668" s="24">
        <v>-0.41</v>
      </c>
      <c r="D3668" s="19">
        <v>1</v>
      </c>
      <c r="E3668" s="19" t="s">
        <v>296</v>
      </c>
      <c r="F3668" s="20">
        <v>39.929864278646313</v>
      </c>
      <c r="G3668" s="20">
        <v>45.261660872341466</v>
      </c>
      <c r="H3668" s="20">
        <v>14.085633993816288</v>
      </c>
      <c r="I3668" s="21">
        <v>0.25222795343635707</v>
      </c>
      <c r="J3668" s="21">
        <v>0.20392305586291398</v>
      </c>
      <c r="K3668" s="21">
        <v>0.26668984589667438</v>
      </c>
      <c r="L3668" s="22">
        <f t="shared" si="391"/>
        <v>85.136495458065923</v>
      </c>
      <c r="M3668" s="23">
        <f t="shared" si="390"/>
        <v>1981.9892616403984</v>
      </c>
      <c r="N3668" s="23">
        <f t="shared" si="392"/>
        <v>1579.452063069584</v>
      </c>
      <c r="O3668" s="23">
        <f t="shared" si="389"/>
        <v>1906.697975953917</v>
      </c>
      <c r="P3668" s="23">
        <f t="shared" si="393"/>
        <v>109530.59093169741</v>
      </c>
    </row>
    <row r="3669" spans="1:16" s="1" customFormat="1" ht="15.9" customHeight="1" x14ac:dyDescent="0.3">
      <c r="A3669" s="24" t="s">
        <v>476</v>
      </c>
      <c r="B3669" s="24">
        <v>-90.22</v>
      </c>
      <c r="C3669" s="24">
        <v>-0.41</v>
      </c>
      <c r="D3669" s="19">
        <v>1</v>
      </c>
      <c r="E3669" s="19" t="s">
        <v>296</v>
      </c>
      <c r="F3669" s="20">
        <v>39.658196955617484</v>
      </c>
      <c r="G3669" s="20">
        <v>44.798960615894977</v>
      </c>
      <c r="H3669" s="20">
        <v>14.812682868023739</v>
      </c>
      <c r="I3669" s="21">
        <v>0.23816064846896473</v>
      </c>
      <c r="J3669" s="21">
        <v>0.21976839628505299</v>
      </c>
      <c r="K3669" s="21">
        <v>0.27223051570975565</v>
      </c>
      <c r="L3669" s="22">
        <f t="shared" si="391"/>
        <v>84.353158784372212</v>
      </c>
      <c r="M3669" s="23">
        <f t="shared" si="390"/>
        <v>1871.4493829087282</v>
      </c>
      <c r="N3669" s="23">
        <f t="shared" si="392"/>
        <v>1702.1795080555573</v>
      </c>
      <c r="O3669" s="23">
        <f t="shared" si="389"/>
        <v>1946.3109724011983</v>
      </c>
      <c r="P3669" s="23">
        <f t="shared" si="393"/>
        <v>115184.15916037121</v>
      </c>
    </row>
    <row r="3670" spans="1:16" s="1" customFormat="1" ht="15.9" customHeight="1" x14ac:dyDescent="0.3">
      <c r="A3670" s="24" t="s">
        <v>476</v>
      </c>
      <c r="B3670" s="24">
        <v>-90.22</v>
      </c>
      <c r="C3670" s="24">
        <v>-0.41</v>
      </c>
      <c r="D3670" s="19">
        <v>1</v>
      </c>
      <c r="E3670" s="19" t="s">
        <v>296</v>
      </c>
      <c r="F3670" s="20">
        <v>39.610703406479388</v>
      </c>
      <c r="G3670" s="20">
        <v>44.538031012208116</v>
      </c>
      <c r="H3670" s="20">
        <v>15.121311542090169</v>
      </c>
      <c r="I3670" s="21">
        <v>0.23924413135311082</v>
      </c>
      <c r="J3670" s="21">
        <v>0.21709192596400465</v>
      </c>
      <c r="K3670" s="21">
        <v>0.2736179819051891</v>
      </c>
      <c r="L3670" s="22">
        <f t="shared" si="391"/>
        <v>84.000702806467231</v>
      </c>
      <c r="M3670" s="23">
        <f t="shared" si="390"/>
        <v>1879.963314105853</v>
      </c>
      <c r="N3670" s="23">
        <f t="shared" si="392"/>
        <v>1681.4493529858623</v>
      </c>
      <c r="O3670" s="23">
        <f t="shared" si="389"/>
        <v>1956.2306563608286</v>
      </c>
      <c r="P3670" s="23">
        <f t="shared" si="393"/>
        <v>117584.07108934812</v>
      </c>
    </row>
    <row r="3671" spans="1:16" s="1" customFormat="1" ht="15.9" customHeight="1" x14ac:dyDescent="0.3">
      <c r="A3671" s="24" t="s">
        <v>476</v>
      </c>
      <c r="B3671" s="24">
        <v>-90.22</v>
      </c>
      <c r="C3671" s="24">
        <v>-0.41</v>
      </c>
      <c r="D3671" s="19">
        <v>1</v>
      </c>
      <c r="E3671" s="19" t="s">
        <v>296</v>
      </c>
      <c r="F3671" s="20">
        <v>39.627499839213357</v>
      </c>
      <c r="G3671" s="20">
        <v>44.63363208821697</v>
      </c>
      <c r="H3671" s="20">
        <v>15.001883384094752</v>
      </c>
      <c r="I3671" s="21">
        <v>0.24135999620857693</v>
      </c>
      <c r="J3671" s="21">
        <v>0.22096424627306033</v>
      </c>
      <c r="K3671" s="21">
        <v>0.2746604459932851</v>
      </c>
      <c r="L3671" s="22">
        <f t="shared" si="391"/>
        <v>84.135623395761158</v>
      </c>
      <c r="M3671" s="23">
        <f t="shared" si="390"/>
        <v>1896.5896291731647</v>
      </c>
      <c r="N3671" s="23">
        <f t="shared" si="392"/>
        <v>1711.4417649528336</v>
      </c>
      <c r="O3671" s="23">
        <f t="shared" si="389"/>
        <v>1963.6837491476736</v>
      </c>
      <c r="P3671" s="23">
        <f t="shared" si="393"/>
        <v>116655.39178922823</v>
      </c>
    </row>
    <row r="3672" spans="1:16" s="1" customFormat="1" ht="15.9" customHeight="1" x14ac:dyDescent="0.3">
      <c r="A3672" s="24" t="s">
        <v>476</v>
      </c>
      <c r="B3672" s="24">
        <v>-90.22</v>
      </c>
      <c r="C3672" s="24">
        <v>-0.41</v>
      </c>
      <c r="D3672" s="19">
        <v>1</v>
      </c>
      <c r="E3672" s="19" t="s">
        <v>296</v>
      </c>
      <c r="F3672" s="20">
        <v>39.86004952369673</v>
      </c>
      <c r="G3672" s="20">
        <v>45.454679362648832</v>
      </c>
      <c r="H3672" s="20">
        <v>13.957456509209118</v>
      </c>
      <c r="I3672" s="21">
        <v>0.2589658827307047</v>
      </c>
      <c r="J3672" s="21">
        <v>0.20088528508329026</v>
      </c>
      <c r="K3672" s="21">
        <v>0.26796343663134209</v>
      </c>
      <c r="L3672" s="22">
        <f t="shared" si="391"/>
        <v>85.30522745631329</v>
      </c>
      <c r="M3672" s="23">
        <f t="shared" si="390"/>
        <v>2034.9354292841797</v>
      </c>
      <c r="N3672" s="23">
        <f t="shared" si="392"/>
        <v>1555.9235154774244</v>
      </c>
      <c r="O3672" s="23">
        <f t="shared" si="389"/>
        <v>1915.8035077667982</v>
      </c>
      <c r="P3672" s="23">
        <f t="shared" si="393"/>
        <v>108533.87643241927</v>
      </c>
    </row>
    <row r="3673" spans="1:16" s="1" customFormat="1" ht="15.9" customHeight="1" x14ac:dyDescent="0.3">
      <c r="A3673" s="24" t="s">
        <v>478</v>
      </c>
      <c r="B3673" s="24">
        <v>-90.22</v>
      </c>
      <c r="C3673" s="24">
        <v>-0.41</v>
      </c>
      <c r="D3673" s="19">
        <v>1</v>
      </c>
      <c r="E3673" s="19" t="s">
        <v>296</v>
      </c>
      <c r="F3673" s="20">
        <v>39.748343337099627</v>
      </c>
      <c r="G3673" s="20">
        <v>45.494018555368022</v>
      </c>
      <c r="H3673" s="20">
        <v>14.03079622440813</v>
      </c>
      <c r="I3673" s="21">
        <v>0.25568218680239857</v>
      </c>
      <c r="J3673" s="21">
        <v>0.20489779274943379</v>
      </c>
      <c r="K3673" s="21">
        <v>0.26626190357237184</v>
      </c>
      <c r="L3673" s="22">
        <f t="shared" si="391"/>
        <v>85.250291782847555</v>
      </c>
      <c r="M3673" s="23">
        <f t="shared" si="390"/>
        <v>2009.1323809712287</v>
      </c>
      <c r="N3673" s="23">
        <f t="shared" si="392"/>
        <v>1587.0017252686378</v>
      </c>
      <c r="O3673" s="23">
        <f t="shared" si="389"/>
        <v>1903.638404034974</v>
      </c>
      <c r="P3673" s="23">
        <f t="shared" si="393"/>
        <v>109104.16970768376</v>
      </c>
    </row>
    <row r="3674" spans="1:16" s="1" customFormat="1" ht="15.9" customHeight="1" x14ac:dyDescent="0.3">
      <c r="A3674" s="24" t="s">
        <v>478</v>
      </c>
      <c r="B3674" s="24">
        <v>-90.22</v>
      </c>
      <c r="C3674" s="24">
        <v>-0.41</v>
      </c>
      <c r="D3674" s="19">
        <v>1</v>
      </c>
      <c r="E3674" s="19" t="s">
        <v>296</v>
      </c>
      <c r="F3674" s="20">
        <v>39.881820141860025</v>
      </c>
      <c r="G3674" s="20">
        <v>45.627636472031377</v>
      </c>
      <c r="H3674" s="20">
        <v>13.768599523573535</v>
      </c>
      <c r="I3674" s="21">
        <v>0.26585060651667769</v>
      </c>
      <c r="J3674" s="21">
        <v>0.19767230829974497</v>
      </c>
      <c r="K3674" s="21">
        <v>0.25842094771863472</v>
      </c>
      <c r="L3674" s="22">
        <f t="shared" si="391"/>
        <v>85.522267713094351</v>
      </c>
      <c r="M3674" s="23">
        <f t="shared" si="390"/>
        <v>2089.0350975693673</v>
      </c>
      <c r="N3674" s="23">
        <f t="shared" si="392"/>
        <v>1531.0379389647974</v>
      </c>
      <c r="O3674" s="23">
        <f t="shared" si="389"/>
        <v>1847.579521831949</v>
      </c>
      <c r="P3674" s="23">
        <f t="shared" si="393"/>
        <v>107065.31511332453</v>
      </c>
    </row>
    <row r="3675" spans="1:16" s="1" customFormat="1" ht="15.9" customHeight="1" x14ac:dyDescent="0.3">
      <c r="A3675" s="24" t="s">
        <v>478</v>
      </c>
      <c r="B3675" s="24">
        <v>-90.22</v>
      </c>
      <c r="C3675" s="24">
        <v>-0.41</v>
      </c>
      <c r="D3675" s="19">
        <v>1</v>
      </c>
      <c r="E3675" s="19" t="s">
        <v>296</v>
      </c>
      <c r="F3675" s="20">
        <v>39.895331931878161</v>
      </c>
      <c r="G3675" s="20">
        <v>45.538836481183218</v>
      </c>
      <c r="H3675" s="20">
        <v>13.82684659288709</v>
      </c>
      <c r="I3675" s="21">
        <v>0.26829031212314203</v>
      </c>
      <c r="J3675" s="21">
        <v>0.20353130132798597</v>
      </c>
      <c r="K3675" s="21">
        <v>0.267163380600411</v>
      </c>
      <c r="L3675" s="22">
        <f t="shared" si="391"/>
        <v>85.445710255566041</v>
      </c>
      <c r="M3675" s="23">
        <f t="shared" si="390"/>
        <v>2108.2061301519884</v>
      </c>
      <c r="N3675" s="23">
        <f t="shared" si="392"/>
        <v>1576.4177935712646</v>
      </c>
      <c r="O3675" s="23">
        <f t="shared" si="389"/>
        <v>1910.0835104054549</v>
      </c>
      <c r="P3675" s="23">
        <f t="shared" si="393"/>
        <v>107518.24722307223</v>
      </c>
    </row>
    <row r="3676" spans="1:16" s="1" customFormat="1" ht="15.9" customHeight="1" x14ac:dyDescent="0.3">
      <c r="A3676" s="24" t="s">
        <v>480</v>
      </c>
      <c r="B3676" s="24">
        <v>-90.22</v>
      </c>
      <c r="C3676" s="24">
        <v>-0.41</v>
      </c>
      <c r="D3676" s="19">
        <v>1</v>
      </c>
      <c r="E3676" s="19" t="s">
        <v>296</v>
      </c>
      <c r="F3676" s="20">
        <v>39.79851051448086</v>
      </c>
      <c r="G3676" s="20">
        <v>45.372837303271311</v>
      </c>
      <c r="H3676" s="20">
        <v>14.112335446118962</v>
      </c>
      <c r="I3676" s="21">
        <v>0.25559323231772824</v>
      </c>
      <c r="J3676" s="21">
        <v>0.20366288911151695</v>
      </c>
      <c r="K3676" s="21">
        <v>0.25706061469961405</v>
      </c>
      <c r="L3676" s="22">
        <f t="shared" si="391"/>
        <v>85.143573318696426</v>
      </c>
      <c r="M3676" s="23">
        <f t="shared" si="390"/>
        <v>2008.433382977591</v>
      </c>
      <c r="N3676" s="23">
        <f t="shared" si="392"/>
        <v>1577.4369848308957</v>
      </c>
      <c r="O3676" s="23">
        <f t="shared" si="389"/>
        <v>1837.8538264074787</v>
      </c>
      <c r="P3676" s="23">
        <f t="shared" si="393"/>
        <v>109738.22275364667</v>
      </c>
    </row>
    <row r="3677" spans="1:16" s="1" customFormat="1" ht="15.9" customHeight="1" x14ac:dyDescent="0.3">
      <c r="A3677" s="24" t="s">
        <v>480</v>
      </c>
      <c r="B3677" s="24">
        <v>-90.22</v>
      </c>
      <c r="C3677" s="24">
        <v>-0.41</v>
      </c>
      <c r="D3677" s="19">
        <v>1</v>
      </c>
      <c r="E3677" s="19" t="s">
        <v>296</v>
      </c>
      <c r="F3677" s="20">
        <v>39.885896859395565</v>
      </c>
      <c r="G3677" s="20">
        <v>45.522049203556229</v>
      </c>
      <c r="H3677" s="20">
        <v>13.863275317310409</v>
      </c>
      <c r="I3677" s="21">
        <v>0.26527593801272742</v>
      </c>
      <c r="J3677" s="21">
        <v>0.20144056453815437</v>
      </c>
      <c r="K3677" s="21">
        <v>0.26206211718689815</v>
      </c>
      <c r="L3677" s="22">
        <f t="shared" si="391"/>
        <v>85.408364051970764</v>
      </c>
      <c r="M3677" s="23">
        <f t="shared" si="390"/>
        <v>2084.5193934679196</v>
      </c>
      <c r="N3677" s="23">
        <f t="shared" si="392"/>
        <v>1560.224340005843</v>
      </c>
      <c r="O3677" s="23">
        <f t="shared" si="389"/>
        <v>1873.6120482369211</v>
      </c>
      <c r="P3677" s="23">
        <f t="shared" si="393"/>
        <v>107801.51879712603</v>
      </c>
    </row>
    <row r="3678" spans="1:16" s="1" customFormat="1" ht="15.9" customHeight="1" x14ac:dyDescent="0.3">
      <c r="A3678" s="24" t="s">
        <v>480</v>
      </c>
      <c r="B3678" s="24">
        <v>-90.22</v>
      </c>
      <c r="C3678" s="24">
        <v>-0.41</v>
      </c>
      <c r="D3678" s="19">
        <v>1</v>
      </c>
      <c r="E3678" s="19" t="s">
        <v>296</v>
      </c>
      <c r="F3678" s="20">
        <v>39.821266326068113</v>
      </c>
      <c r="G3678" s="20">
        <v>45.545731698262841</v>
      </c>
      <c r="H3678" s="20">
        <v>13.912873593233584</v>
      </c>
      <c r="I3678" s="21">
        <v>0.26565251842512611</v>
      </c>
      <c r="J3678" s="21">
        <v>0.20058475975566073</v>
      </c>
      <c r="K3678" s="21">
        <v>0.25389110425466638</v>
      </c>
      <c r="L3678" s="22">
        <f t="shared" si="391"/>
        <v>85.370297667433221</v>
      </c>
      <c r="M3678" s="23">
        <f t="shared" si="390"/>
        <v>2087.478535479539</v>
      </c>
      <c r="N3678" s="23">
        <f t="shared" si="392"/>
        <v>1553.5958466087889</v>
      </c>
      <c r="O3678" s="23">
        <f t="shared" si="389"/>
        <v>1815.1934242844525</v>
      </c>
      <c r="P3678" s="23">
        <f t="shared" si="393"/>
        <v>108187.19745904808</v>
      </c>
    </row>
    <row r="3679" spans="1:16" s="1" customFormat="1" ht="15.9" customHeight="1" x14ac:dyDescent="0.3">
      <c r="A3679" s="24" t="s">
        <v>483</v>
      </c>
      <c r="B3679" s="24">
        <v>-90.22</v>
      </c>
      <c r="C3679" s="24">
        <v>-0.41</v>
      </c>
      <c r="D3679" s="19">
        <v>1</v>
      </c>
      <c r="E3679" s="19" t="s">
        <v>296</v>
      </c>
      <c r="F3679" s="20">
        <v>39.311309017426943</v>
      </c>
      <c r="G3679" s="20">
        <v>42.168343724982194</v>
      </c>
      <c r="H3679" s="20">
        <v>17.766509141230074</v>
      </c>
      <c r="I3679" s="21">
        <v>0.16567400664342521</v>
      </c>
      <c r="J3679" s="21">
        <v>0.26168064447148492</v>
      </c>
      <c r="K3679" s="21">
        <v>0.32648346524587885</v>
      </c>
      <c r="L3679" s="22">
        <f t="shared" si="391"/>
        <v>80.882551052213685</v>
      </c>
      <c r="M3679" s="23">
        <f t="shared" si="390"/>
        <v>1301.8545233649634</v>
      </c>
      <c r="N3679" s="23">
        <f t="shared" si="392"/>
        <v>2026.8038453371926</v>
      </c>
      <c r="O3679" s="23">
        <f t="shared" si="389"/>
        <v>2334.1922159568085</v>
      </c>
      <c r="P3679" s="23">
        <f t="shared" si="393"/>
        <v>138153.25926306433</v>
      </c>
    </row>
    <row r="3680" spans="1:16" s="1" customFormat="1" ht="15.9" customHeight="1" x14ac:dyDescent="0.3">
      <c r="A3680" s="24" t="s">
        <v>483</v>
      </c>
      <c r="B3680" s="24">
        <v>-90.22</v>
      </c>
      <c r="C3680" s="24">
        <v>-0.41</v>
      </c>
      <c r="D3680" s="19">
        <v>1</v>
      </c>
      <c r="E3680" s="19" t="s">
        <v>296</v>
      </c>
      <c r="F3680" s="20">
        <v>39.908485139985842</v>
      </c>
      <c r="G3680" s="20">
        <v>45.005317906665319</v>
      </c>
      <c r="H3680" s="20">
        <v>14.360505097847062</v>
      </c>
      <c r="I3680" s="21">
        <v>0.23574286650805593</v>
      </c>
      <c r="J3680" s="21">
        <v>0.21433446012420854</v>
      </c>
      <c r="K3680" s="21">
        <v>0.27561452886952037</v>
      </c>
      <c r="L3680" s="22">
        <f t="shared" si="391"/>
        <v>84.817274722433382</v>
      </c>
      <c r="M3680" s="23">
        <f t="shared" si="390"/>
        <v>1852.4506247686306</v>
      </c>
      <c r="N3680" s="23">
        <f t="shared" si="392"/>
        <v>1660.0918606165949</v>
      </c>
      <c r="O3680" s="23">
        <f t="shared" si="389"/>
        <v>1970.5049608173331</v>
      </c>
      <c r="P3680" s="23">
        <f t="shared" si="393"/>
        <v>111668.00231607357</v>
      </c>
    </row>
    <row r="3681" spans="1:16" s="1" customFormat="1" ht="15.9" customHeight="1" x14ac:dyDescent="0.3">
      <c r="A3681" s="24" t="s">
        <v>483</v>
      </c>
      <c r="B3681" s="24">
        <v>-90.22</v>
      </c>
      <c r="C3681" s="24">
        <v>-0.41</v>
      </c>
      <c r="D3681" s="19">
        <v>1</v>
      </c>
      <c r="E3681" s="19" t="s">
        <v>296</v>
      </c>
      <c r="F3681" s="20">
        <v>39.940579403152228</v>
      </c>
      <c r="G3681" s="20">
        <v>45.201207654203955</v>
      </c>
      <c r="H3681" s="20">
        <v>14.128955966207588</v>
      </c>
      <c r="I3681" s="21">
        <v>0.24620303810023392</v>
      </c>
      <c r="J3681" s="21">
        <v>0.20901323105179756</v>
      </c>
      <c r="K3681" s="21">
        <v>0.27404070728420876</v>
      </c>
      <c r="L3681" s="22">
        <f t="shared" si="391"/>
        <v>85.080636309338203</v>
      </c>
      <c r="M3681" s="23">
        <f t="shared" si="390"/>
        <v>1934.6459068068045</v>
      </c>
      <c r="N3681" s="23">
        <f t="shared" si="392"/>
        <v>1618.8771671582183</v>
      </c>
      <c r="O3681" s="23">
        <f t="shared" si="389"/>
        <v>1959.252929750545</v>
      </c>
      <c r="P3681" s="23">
        <f t="shared" si="393"/>
        <v>109867.46474500457</v>
      </c>
    </row>
    <row r="3682" spans="1:16" s="1" customFormat="1" ht="15.9" customHeight="1" x14ac:dyDescent="0.3">
      <c r="A3682" s="24" t="s">
        <v>486</v>
      </c>
      <c r="B3682" s="24">
        <v>-90.22</v>
      </c>
      <c r="C3682" s="24">
        <v>-0.41</v>
      </c>
      <c r="D3682" s="19">
        <v>1</v>
      </c>
      <c r="E3682" s="19" t="s">
        <v>296</v>
      </c>
      <c r="F3682" s="20">
        <v>38.68372775976939</v>
      </c>
      <c r="G3682" s="20">
        <v>40.148327073679063</v>
      </c>
      <c r="H3682" s="20">
        <v>20.37113066229885</v>
      </c>
      <c r="I3682" s="21">
        <v>0.12845130466394242</v>
      </c>
      <c r="J3682" s="21">
        <v>0.29134398106527382</v>
      </c>
      <c r="K3682" s="21">
        <v>0.37701921852348669</v>
      </c>
      <c r="L3682" s="22">
        <f t="shared" si="391"/>
        <v>77.842371467566437</v>
      </c>
      <c r="M3682" s="23">
        <f t="shared" si="390"/>
        <v>1009.3611870496811</v>
      </c>
      <c r="N3682" s="23">
        <f t="shared" si="392"/>
        <v>2256.5562780983182</v>
      </c>
      <c r="O3682" s="23">
        <f t="shared" si="389"/>
        <v>2695.4973798776482</v>
      </c>
      <c r="P3682" s="23">
        <f t="shared" si="393"/>
        <v>158406.92583436117</v>
      </c>
    </row>
    <row r="3683" spans="1:16" s="1" customFormat="1" ht="15.9" customHeight="1" x14ac:dyDescent="0.3">
      <c r="A3683" s="24" t="s">
        <v>486</v>
      </c>
      <c r="B3683" s="24">
        <v>-90.22</v>
      </c>
      <c r="C3683" s="24">
        <v>-0.41</v>
      </c>
      <c r="D3683" s="19">
        <v>1</v>
      </c>
      <c r="E3683" s="19" t="s">
        <v>296</v>
      </c>
      <c r="F3683" s="20">
        <v>39.813051466011039</v>
      </c>
      <c r="G3683" s="20">
        <v>45.341014330205546</v>
      </c>
      <c r="H3683" s="20">
        <v>14.137226130802405</v>
      </c>
      <c r="I3683" s="21">
        <v>0.24630523097163873</v>
      </c>
      <c r="J3683" s="21">
        <v>0.20007503642310293</v>
      </c>
      <c r="K3683" s="21">
        <v>0.26232780558626595</v>
      </c>
      <c r="L3683" s="22">
        <f t="shared" si="391"/>
        <v>85.112380841814584</v>
      </c>
      <c r="M3683" s="23">
        <f t="shared" si="390"/>
        <v>1935.4489310988429</v>
      </c>
      <c r="N3683" s="23">
        <f t="shared" si="392"/>
        <v>1549.6478694377115</v>
      </c>
      <c r="O3683" s="23">
        <f t="shared" si="389"/>
        <v>1875.511586374962</v>
      </c>
      <c r="P3683" s="23">
        <f t="shared" si="393"/>
        <v>109931.77395647283</v>
      </c>
    </row>
    <row r="3684" spans="1:16" s="1" customFormat="1" ht="15.9" customHeight="1" x14ac:dyDescent="0.3">
      <c r="A3684" s="24" t="s">
        <v>486</v>
      </c>
      <c r="B3684" s="24">
        <v>-90.22</v>
      </c>
      <c r="C3684" s="24">
        <v>-0.41</v>
      </c>
      <c r="D3684" s="19">
        <v>1</v>
      </c>
      <c r="E3684" s="19" t="s">
        <v>296</v>
      </c>
      <c r="F3684" s="20">
        <v>39.832840102695521</v>
      </c>
      <c r="G3684" s="20">
        <v>45.680056148849985</v>
      </c>
      <c r="H3684" s="20">
        <v>13.773039461467157</v>
      </c>
      <c r="I3684" s="21">
        <v>0.25739438176914975</v>
      </c>
      <c r="J3684" s="21">
        <v>0.19800767106462591</v>
      </c>
      <c r="K3684" s="21">
        <v>0.25866223415355588</v>
      </c>
      <c r="L3684" s="22">
        <f t="shared" si="391"/>
        <v>85.532489289347168</v>
      </c>
      <c r="M3684" s="23">
        <f t="shared" si="390"/>
        <v>2022.5866868548619</v>
      </c>
      <c r="N3684" s="23">
        <f t="shared" si="392"/>
        <v>1533.6354354010218</v>
      </c>
      <c r="O3684" s="23">
        <f t="shared" ref="O3684:O3747" si="394">K3684*10000/1.3987</f>
        <v>1849.3045982237497</v>
      </c>
      <c r="P3684" s="23">
        <f t="shared" si="393"/>
        <v>107099.84029134647</v>
      </c>
    </row>
    <row r="3685" spans="1:16" s="1" customFormat="1" ht="15.9" customHeight="1" x14ac:dyDescent="0.3">
      <c r="A3685" s="24" t="s">
        <v>449</v>
      </c>
      <c r="B3685" s="24">
        <v>-90.22</v>
      </c>
      <c r="C3685" s="24">
        <v>-0.41</v>
      </c>
      <c r="D3685" s="19">
        <v>1</v>
      </c>
      <c r="E3685" s="19" t="s">
        <v>296</v>
      </c>
      <c r="F3685" s="20">
        <v>39.682391353062776</v>
      </c>
      <c r="G3685" s="20">
        <v>44.6633398953281</v>
      </c>
      <c r="H3685" s="20">
        <v>14.932321836718634</v>
      </c>
      <c r="I3685" s="21">
        <v>0.22347544623664575</v>
      </c>
      <c r="J3685" s="21">
        <v>0.21596514259341384</v>
      </c>
      <c r="K3685" s="21">
        <v>0.28250632606043302</v>
      </c>
      <c r="L3685" s="22">
        <f t="shared" si="391"/>
        <v>84.206410722681198</v>
      </c>
      <c r="M3685" s="23">
        <f t="shared" si="390"/>
        <v>1756.0541115562296</v>
      </c>
      <c r="N3685" s="23">
        <f t="shared" si="392"/>
        <v>1672.7220400698152</v>
      </c>
      <c r="O3685" s="23">
        <f t="shared" si="394"/>
        <v>2019.7778369945877</v>
      </c>
      <c r="P3685" s="23">
        <f t="shared" si="393"/>
        <v>116114.4777349816</v>
      </c>
    </row>
    <row r="3686" spans="1:16" s="1" customFormat="1" ht="15.9" customHeight="1" x14ac:dyDescent="0.3">
      <c r="A3686" s="24" t="s">
        <v>449</v>
      </c>
      <c r="B3686" s="24">
        <v>-90.22</v>
      </c>
      <c r="C3686" s="24">
        <v>-0.41</v>
      </c>
      <c r="D3686" s="19">
        <v>1</v>
      </c>
      <c r="E3686" s="19" t="s">
        <v>296</v>
      </c>
      <c r="F3686" s="20">
        <v>39.677169009121499</v>
      </c>
      <c r="G3686" s="20">
        <v>44.987553403022176</v>
      </c>
      <c r="H3686" s="20">
        <v>14.6167039171683</v>
      </c>
      <c r="I3686" s="21">
        <v>0.22348346156854521</v>
      </c>
      <c r="J3686" s="21">
        <v>0.20961563892005655</v>
      </c>
      <c r="K3686" s="21">
        <v>0.2854745701994198</v>
      </c>
      <c r="L3686" s="22">
        <f t="shared" si="391"/>
        <v>84.583005254025849</v>
      </c>
      <c r="M3686" s="23">
        <f t="shared" si="390"/>
        <v>1756.1170954624017</v>
      </c>
      <c r="N3686" s="23">
        <f t="shared" si="392"/>
        <v>1623.5430169627184</v>
      </c>
      <c r="O3686" s="23">
        <f t="shared" si="394"/>
        <v>2040.999286476155</v>
      </c>
      <c r="P3686" s="23">
        <f t="shared" si="393"/>
        <v>113660.21708529003</v>
      </c>
    </row>
    <row r="3687" spans="1:16" s="1" customFormat="1" ht="15.9" customHeight="1" x14ac:dyDescent="0.3">
      <c r="A3687" s="24" t="s">
        <v>449</v>
      </c>
      <c r="B3687" s="24">
        <v>-90.22</v>
      </c>
      <c r="C3687" s="24">
        <v>-0.41</v>
      </c>
      <c r="D3687" s="19">
        <v>1</v>
      </c>
      <c r="E3687" s="19" t="s">
        <v>296</v>
      </c>
      <c r="F3687" s="20">
        <v>39.856802656082337</v>
      </c>
      <c r="G3687" s="20">
        <v>45.214066431915889</v>
      </c>
      <c r="H3687" s="20">
        <v>14.207666881422409</v>
      </c>
      <c r="I3687" s="21">
        <v>0.23506100230686733</v>
      </c>
      <c r="J3687" s="21">
        <v>0.20747953114551038</v>
      </c>
      <c r="K3687" s="21">
        <v>0.27892349712698633</v>
      </c>
      <c r="L3687" s="22">
        <f t="shared" si="391"/>
        <v>85.013605188103099</v>
      </c>
      <c r="M3687" s="23">
        <f t="shared" si="390"/>
        <v>1847.0925845266961</v>
      </c>
      <c r="N3687" s="23">
        <f t="shared" si="392"/>
        <v>1606.9981499923351</v>
      </c>
      <c r="O3687" s="23">
        <f t="shared" si="394"/>
        <v>1994.1624160076237</v>
      </c>
      <c r="P3687" s="23">
        <f t="shared" si="393"/>
        <v>110479.52473889897</v>
      </c>
    </row>
    <row r="3688" spans="1:16" s="1" customFormat="1" ht="15.9" customHeight="1" x14ac:dyDescent="0.3">
      <c r="A3688" s="24" t="s">
        <v>452</v>
      </c>
      <c r="B3688" s="24">
        <v>-90.22</v>
      </c>
      <c r="C3688" s="24">
        <v>-0.41</v>
      </c>
      <c r="D3688" s="19">
        <v>1</v>
      </c>
      <c r="E3688" s="19" t="s">
        <v>296</v>
      </c>
      <c r="F3688" s="20">
        <v>39.40716877813518</v>
      </c>
      <c r="G3688" s="20">
        <v>41.00471268011546</v>
      </c>
      <c r="H3688" s="20">
        <v>18.812739773540297</v>
      </c>
      <c r="I3688" s="21">
        <v>0.15026355398732283</v>
      </c>
      <c r="J3688" s="21">
        <v>0.27404931697553286</v>
      </c>
      <c r="K3688" s="21">
        <v>0.35106589724621073</v>
      </c>
      <c r="L3688" s="22">
        <f t="shared" si="391"/>
        <v>79.530339131281764</v>
      </c>
      <c r="M3688" s="23">
        <f t="shared" si="390"/>
        <v>1180.7602859289866</v>
      </c>
      <c r="N3688" s="23">
        <f t="shared" si="392"/>
        <v>2122.6033380492054</v>
      </c>
      <c r="O3688" s="23">
        <f t="shared" si="394"/>
        <v>2509.9442142433022</v>
      </c>
      <c r="P3688" s="23">
        <f t="shared" si="393"/>
        <v>146288.80072737401</v>
      </c>
    </row>
    <row r="3689" spans="1:16" s="1" customFormat="1" ht="15.9" customHeight="1" x14ac:dyDescent="0.3">
      <c r="A3689" s="24" t="s">
        <v>452</v>
      </c>
      <c r="B3689" s="24">
        <v>-90.22</v>
      </c>
      <c r="C3689" s="24">
        <v>-0.41</v>
      </c>
      <c r="D3689" s="19">
        <v>1</v>
      </c>
      <c r="E3689" s="19" t="s">
        <v>296</v>
      </c>
      <c r="F3689" s="20">
        <v>39.077719642601863</v>
      </c>
      <c r="G3689" s="20">
        <v>42.414511604704657</v>
      </c>
      <c r="H3689" s="20">
        <v>17.743567881870266</v>
      </c>
      <c r="I3689" s="21">
        <v>0.16919857925184487</v>
      </c>
      <c r="J3689" s="21">
        <v>0.25630384404289902</v>
      </c>
      <c r="K3689" s="21">
        <v>0.33869844752846318</v>
      </c>
      <c r="L3689" s="22">
        <f t="shared" si="391"/>
        <v>80.992293505192066</v>
      </c>
      <c r="M3689" s="23">
        <f t="shared" si="390"/>
        <v>1329.5503634436971</v>
      </c>
      <c r="N3689" s="23">
        <f t="shared" si="392"/>
        <v>1985.1587331957171</v>
      </c>
      <c r="O3689" s="23">
        <f t="shared" si="394"/>
        <v>2421.5231824441494</v>
      </c>
      <c r="P3689" s="23">
        <f t="shared" si="393"/>
        <v>137974.86688857127</v>
      </c>
    </row>
    <row r="3690" spans="1:16" s="1" customFormat="1" ht="15.9" customHeight="1" x14ac:dyDescent="0.3">
      <c r="A3690" s="24" t="s">
        <v>452</v>
      </c>
      <c r="B3690" s="24">
        <v>-90.22</v>
      </c>
      <c r="C3690" s="24">
        <v>-0.41</v>
      </c>
      <c r="D3690" s="19">
        <v>1</v>
      </c>
      <c r="E3690" s="19" t="s">
        <v>296</v>
      </c>
      <c r="F3690" s="20">
        <v>39.144195355977011</v>
      </c>
      <c r="G3690" s="20">
        <v>42.922884344199538</v>
      </c>
      <c r="H3690" s="20">
        <v>17.188090183677517</v>
      </c>
      <c r="I3690" s="21">
        <v>0.18496551880022602</v>
      </c>
      <c r="J3690" s="21">
        <v>0.24662708054886961</v>
      </c>
      <c r="K3690" s="21">
        <v>0.31323751679684991</v>
      </c>
      <c r="L3690" s="22">
        <f t="shared" si="391"/>
        <v>81.656264754371804</v>
      </c>
      <c r="M3690" s="23">
        <f t="shared" si="390"/>
        <v>1453.4458494438632</v>
      </c>
      <c r="N3690" s="23">
        <f t="shared" si="392"/>
        <v>1910.2089733472978</v>
      </c>
      <c r="O3690" s="23">
        <f t="shared" si="394"/>
        <v>2239.4903610270244</v>
      </c>
      <c r="P3690" s="23">
        <f t="shared" si="393"/>
        <v>133655.44466312221</v>
      </c>
    </row>
    <row r="3691" spans="1:16" s="1" customFormat="1" ht="15.9" customHeight="1" x14ac:dyDescent="0.3">
      <c r="A3691" s="24" t="s">
        <v>455</v>
      </c>
      <c r="B3691" s="24">
        <v>-90.22</v>
      </c>
      <c r="C3691" s="24">
        <v>-0.41</v>
      </c>
      <c r="D3691" s="19">
        <v>1</v>
      </c>
      <c r="E3691" s="19" t="s">
        <v>296</v>
      </c>
      <c r="F3691" s="20">
        <v>39.106085092031137</v>
      </c>
      <c r="G3691" s="20">
        <v>42.938605545096756</v>
      </c>
      <c r="H3691" s="20">
        <v>17.239927918906734</v>
      </c>
      <c r="I3691" s="21">
        <v>0.18104547290488784</v>
      </c>
      <c r="J3691" s="21">
        <v>0.24207529677284742</v>
      </c>
      <c r="K3691" s="21">
        <v>0.29226067428762648</v>
      </c>
      <c r="L3691" s="22">
        <f t="shared" si="391"/>
        <v>81.61661004184792</v>
      </c>
      <c r="M3691" s="23">
        <f t="shared" si="390"/>
        <v>1422.6424084935395</v>
      </c>
      <c r="N3691" s="23">
        <f t="shared" si="392"/>
        <v>1874.9538902706795</v>
      </c>
      <c r="O3691" s="23">
        <f t="shared" si="394"/>
        <v>2089.5165102425572</v>
      </c>
      <c r="P3691" s="23">
        <f t="shared" si="393"/>
        <v>134058.53747205858</v>
      </c>
    </row>
    <row r="3692" spans="1:16" s="1" customFormat="1" ht="15.9" customHeight="1" x14ac:dyDescent="0.3">
      <c r="A3692" s="24" t="s">
        <v>455</v>
      </c>
      <c r="B3692" s="24">
        <v>-90.22</v>
      </c>
      <c r="C3692" s="24">
        <v>-0.41</v>
      </c>
      <c r="D3692" s="19">
        <v>1</v>
      </c>
      <c r="E3692" s="19" t="s">
        <v>296</v>
      </c>
      <c r="F3692" s="20">
        <v>39.058609240562063</v>
      </c>
      <c r="G3692" s="20">
        <v>42.346104530144068</v>
      </c>
      <c r="H3692" s="20">
        <v>17.835439085605667</v>
      </c>
      <c r="I3692" s="21">
        <v>0.18211222728709295</v>
      </c>
      <c r="J3692" s="21">
        <v>0.25955229468777319</v>
      </c>
      <c r="K3692" s="21">
        <v>0.31818262171332001</v>
      </c>
      <c r="L3692" s="22">
        <f t="shared" si="391"/>
        <v>80.887720953379983</v>
      </c>
      <c r="M3692" s="23">
        <f t="shared" si="390"/>
        <v>1431.0248883159904</v>
      </c>
      <c r="N3692" s="23">
        <f t="shared" si="392"/>
        <v>2010.3190665926204</v>
      </c>
      <c r="O3692" s="23">
        <f t="shared" si="394"/>
        <v>2274.8453686517482</v>
      </c>
      <c r="P3692" s="23">
        <f t="shared" si="393"/>
        <v>138689.2619409461</v>
      </c>
    </row>
    <row r="3693" spans="1:16" s="1" customFormat="1" ht="15.9" customHeight="1" x14ac:dyDescent="0.3">
      <c r="A3693" s="24" t="s">
        <v>455</v>
      </c>
      <c r="B3693" s="24">
        <v>-90.22</v>
      </c>
      <c r="C3693" s="24">
        <v>-0.41</v>
      </c>
      <c r="D3693" s="19">
        <v>1</v>
      </c>
      <c r="E3693" s="19" t="s">
        <v>296</v>
      </c>
      <c r="F3693" s="20">
        <v>39.705323069082816</v>
      </c>
      <c r="G3693" s="20">
        <v>45.578221531114259</v>
      </c>
      <c r="H3693" s="20">
        <v>13.990227837272284</v>
      </c>
      <c r="I3693" s="21">
        <v>0.25198624653558349</v>
      </c>
      <c r="J3693" s="21">
        <v>0.20266110511626745</v>
      </c>
      <c r="K3693" s="21">
        <v>0.27158021087876788</v>
      </c>
      <c r="L3693" s="22">
        <f t="shared" si="391"/>
        <v>85.309852931266931</v>
      </c>
      <c r="M3693" s="23">
        <f t="shared" si="390"/>
        <v>1980.0899460599051</v>
      </c>
      <c r="N3693" s="23">
        <f t="shared" si="392"/>
        <v>1569.6778337562348</v>
      </c>
      <c r="O3693" s="23">
        <f t="shared" si="394"/>
        <v>1941.6616206389351</v>
      </c>
      <c r="P3693" s="23">
        <f t="shared" si="393"/>
        <v>108788.70791035991</v>
      </c>
    </row>
    <row r="3694" spans="1:16" s="1" customFormat="1" ht="15.9" customHeight="1" x14ac:dyDescent="0.3">
      <c r="A3694" s="24" t="s">
        <v>457</v>
      </c>
      <c r="B3694" s="24">
        <v>-90.22</v>
      </c>
      <c r="C3694" s="24">
        <v>-0.41</v>
      </c>
      <c r="D3694" s="19">
        <v>1</v>
      </c>
      <c r="E3694" s="19" t="s">
        <v>296</v>
      </c>
      <c r="F3694" s="20">
        <v>38.818015990398322</v>
      </c>
      <c r="G3694" s="20">
        <v>41.822240907065641</v>
      </c>
      <c r="H3694" s="20">
        <v>18.588511100592996</v>
      </c>
      <c r="I3694" s="21">
        <v>0.15895215186795089</v>
      </c>
      <c r="J3694" s="21">
        <v>0.27403727095732944</v>
      </c>
      <c r="K3694" s="21">
        <v>0.3382425791177619</v>
      </c>
      <c r="L3694" s="22">
        <f t="shared" si="391"/>
        <v>80.042082490216501</v>
      </c>
      <c r="M3694" s="23">
        <f t="shared" si="390"/>
        <v>1249.0346681435715</v>
      </c>
      <c r="N3694" s="23">
        <f t="shared" si="392"/>
        <v>2122.510037621636</v>
      </c>
      <c r="O3694" s="23">
        <f t="shared" si="394"/>
        <v>2418.2639530833053</v>
      </c>
      <c r="P3694" s="23">
        <f t="shared" si="393"/>
        <v>144545.18740741056</v>
      </c>
    </row>
    <row r="3695" spans="1:16" s="1" customFormat="1" ht="15.9" customHeight="1" x14ac:dyDescent="0.3">
      <c r="A3695" s="24" t="s">
        <v>457</v>
      </c>
      <c r="B3695" s="24">
        <v>-90.22</v>
      </c>
      <c r="C3695" s="24">
        <v>-0.41</v>
      </c>
      <c r="D3695" s="19">
        <v>1</v>
      </c>
      <c r="E3695" s="19" t="s">
        <v>296</v>
      </c>
      <c r="F3695" s="20">
        <v>39.618711861849071</v>
      </c>
      <c r="G3695" s="20">
        <v>44.807735483303382</v>
      </c>
      <c r="H3695" s="20">
        <v>14.843648125327388</v>
      </c>
      <c r="I3695" s="21">
        <v>0.23578643454110954</v>
      </c>
      <c r="J3695" s="21">
        <v>0.21386337628776261</v>
      </c>
      <c r="K3695" s="21">
        <v>0.28025471869129098</v>
      </c>
      <c r="L3695" s="22">
        <f t="shared" si="391"/>
        <v>84.32816522913474</v>
      </c>
      <c r="M3695" s="23">
        <f t="shared" ref="M3695:M3758" si="395">I3695*10000/1.2726</f>
        <v>1852.7929792637869</v>
      </c>
      <c r="N3695" s="23">
        <f t="shared" si="392"/>
        <v>1656.443159226726</v>
      </c>
      <c r="O3695" s="23">
        <f t="shared" si="394"/>
        <v>2003.6799792041963</v>
      </c>
      <c r="P3695" s="23">
        <f t="shared" si="393"/>
        <v>115424.94654220363</v>
      </c>
    </row>
    <row r="3696" spans="1:16" s="1" customFormat="1" ht="15.9" customHeight="1" x14ac:dyDescent="0.3">
      <c r="A3696" s="24" t="s">
        <v>457</v>
      </c>
      <c r="B3696" s="24">
        <v>-90.22</v>
      </c>
      <c r="C3696" s="24">
        <v>-0.41</v>
      </c>
      <c r="D3696" s="19">
        <v>1</v>
      </c>
      <c r="E3696" s="19" t="s">
        <v>296</v>
      </c>
      <c r="F3696" s="20">
        <v>39.749138238044942</v>
      </c>
      <c r="G3696" s="20">
        <v>45.419122302757671</v>
      </c>
      <c r="H3696" s="20">
        <v>14.104622849499016</v>
      </c>
      <c r="I3696" s="21">
        <v>0.2402571507051468</v>
      </c>
      <c r="J3696" s="21">
        <v>0.20450552914990724</v>
      </c>
      <c r="K3696" s="21">
        <v>0.28235392984332308</v>
      </c>
      <c r="L3696" s="22">
        <f t="shared" si="391"/>
        <v>85.163374340752611</v>
      </c>
      <c r="M3696" s="23">
        <f t="shared" si="395"/>
        <v>1887.9235478952287</v>
      </c>
      <c r="N3696" s="23">
        <f t="shared" si="392"/>
        <v>1583.9635128952618</v>
      </c>
      <c r="O3696" s="23">
        <f t="shared" si="394"/>
        <v>2018.6882808559594</v>
      </c>
      <c r="P3696" s="23">
        <f t="shared" si="393"/>
        <v>109678.24921849933</v>
      </c>
    </row>
    <row r="3697" spans="1:16" s="1" customFormat="1" ht="15.9" customHeight="1" x14ac:dyDescent="0.3">
      <c r="A3697" s="24" t="s">
        <v>462</v>
      </c>
      <c r="B3697" s="24">
        <v>-90.22</v>
      </c>
      <c r="C3697" s="24">
        <v>-0.41</v>
      </c>
      <c r="D3697" s="19">
        <v>1</v>
      </c>
      <c r="E3697" s="19" t="s">
        <v>296</v>
      </c>
      <c r="F3697" s="20">
        <v>38.340413766726343</v>
      </c>
      <c r="G3697" s="20">
        <v>39.094018130774366</v>
      </c>
      <c r="H3697" s="20">
        <v>21.685755447051555</v>
      </c>
      <c r="I3697" s="21">
        <v>0.1385305560241897</v>
      </c>
      <c r="J3697" s="21">
        <v>0.34480532201097913</v>
      </c>
      <c r="K3697" s="21">
        <v>0.3964767774125636</v>
      </c>
      <c r="L3697" s="22">
        <f t="shared" si="391"/>
        <v>76.266674566270481</v>
      </c>
      <c r="M3697" s="23">
        <f t="shared" si="395"/>
        <v>1088.563225083999</v>
      </c>
      <c r="N3697" s="23">
        <f t="shared" si="392"/>
        <v>2670.6321896907998</v>
      </c>
      <c r="O3697" s="23">
        <f t="shared" si="394"/>
        <v>2834.6091185569717</v>
      </c>
      <c r="P3697" s="23">
        <f t="shared" si="393"/>
        <v>168629.51358515982</v>
      </c>
    </row>
    <row r="3698" spans="1:16" s="1" customFormat="1" ht="15.9" customHeight="1" x14ac:dyDescent="0.3">
      <c r="A3698" s="24" t="s">
        <v>462</v>
      </c>
      <c r="B3698" s="24">
        <v>-90.22</v>
      </c>
      <c r="C3698" s="24">
        <v>-0.41</v>
      </c>
      <c r="D3698" s="19">
        <v>1</v>
      </c>
      <c r="E3698" s="19" t="s">
        <v>296</v>
      </c>
      <c r="F3698" s="20">
        <v>39.541329891310049</v>
      </c>
      <c r="G3698" s="20">
        <v>44.728923742352137</v>
      </c>
      <c r="H3698" s="20">
        <v>14.997968414657825</v>
      </c>
      <c r="I3698" s="21">
        <v>0.23132881156833693</v>
      </c>
      <c r="J3698" s="21">
        <v>0.2201801987976387</v>
      </c>
      <c r="K3698" s="21">
        <v>0.28026894131399693</v>
      </c>
      <c r="L3698" s="22">
        <f t="shared" si="391"/>
        <v>84.167547395417841</v>
      </c>
      <c r="M3698" s="23">
        <f t="shared" si="395"/>
        <v>1817.765295995104</v>
      </c>
      <c r="N3698" s="23">
        <f t="shared" si="392"/>
        <v>1705.3690558255651</v>
      </c>
      <c r="O3698" s="23">
        <f t="shared" si="394"/>
        <v>2003.7816637877811</v>
      </c>
      <c r="P3698" s="23">
        <f t="shared" si="393"/>
        <v>116624.94879205151</v>
      </c>
    </row>
    <row r="3699" spans="1:16" s="1" customFormat="1" ht="15.9" customHeight="1" x14ac:dyDescent="0.3">
      <c r="A3699" s="24" t="s">
        <v>462</v>
      </c>
      <c r="B3699" s="24">
        <v>-90.22</v>
      </c>
      <c r="C3699" s="24">
        <v>-0.41</v>
      </c>
      <c r="D3699" s="19">
        <v>1</v>
      </c>
      <c r="E3699" s="19" t="s">
        <v>296</v>
      </c>
      <c r="F3699" s="20">
        <v>39.680130616260065</v>
      </c>
      <c r="G3699" s="20">
        <v>45.165571662731921</v>
      </c>
      <c r="H3699" s="20">
        <v>14.423691555596136</v>
      </c>
      <c r="I3699" s="21">
        <v>0.23657042204127285</v>
      </c>
      <c r="J3699" s="21">
        <v>0.21016223273902573</v>
      </c>
      <c r="K3699" s="21">
        <v>0.28387351063157995</v>
      </c>
      <c r="L3699" s="22">
        <f t="shared" si="391"/>
        <v>84.806507027199658</v>
      </c>
      <c r="M3699" s="23">
        <f t="shared" si="395"/>
        <v>1858.9534971025682</v>
      </c>
      <c r="N3699" s="23">
        <f t="shared" si="392"/>
        <v>1627.7765683450218</v>
      </c>
      <c r="O3699" s="23">
        <f t="shared" si="394"/>
        <v>2029.5525175633084</v>
      </c>
      <c r="P3699" s="23">
        <f t="shared" si="393"/>
        <v>112159.34335611304</v>
      </c>
    </row>
    <row r="3700" spans="1:16" s="1" customFormat="1" ht="15.9" customHeight="1" x14ac:dyDescent="0.3">
      <c r="A3700" s="24" t="s">
        <v>462</v>
      </c>
      <c r="B3700" s="24">
        <v>-90.22</v>
      </c>
      <c r="C3700" s="24">
        <v>-0.41</v>
      </c>
      <c r="D3700" s="19">
        <v>1</v>
      </c>
      <c r="E3700" s="19" t="s">
        <v>296</v>
      </c>
      <c r="F3700" s="20">
        <v>39.74213658218477</v>
      </c>
      <c r="G3700" s="20">
        <v>45.38932435825177</v>
      </c>
      <c r="H3700" s="20">
        <v>14.133567162187974</v>
      </c>
      <c r="I3700" s="21">
        <v>0.24045429679218916</v>
      </c>
      <c r="J3700" s="21">
        <v>0.20909590437199324</v>
      </c>
      <c r="K3700" s="21">
        <v>0.28542169621130237</v>
      </c>
      <c r="L3700" s="22">
        <f t="shared" si="391"/>
        <v>85.129146761308618</v>
      </c>
      <c r="M3700" s="23">
        <f t="shared" si="395"/>
        <v>1889.4727077808357</v>
      </c>
      <c r="N3700" s="23">
        <f t="shared" si="392"/>
        <v>1619.5174995894449</v>
      </c>
      <c r="O3700" s="23">
        <f t="shared" si="394"/>
        <v>2040.621264111692</v>
      </c>
      <c r="P3700" s="23">
        <f t="shared" si="393"/>
        <v>109903.32163443214</v>
      </c>
    </row>
    <row r="3701" spans="1:16" s="1" customFormat="1" ht="15.9" customHeight="1" x14ac:dyDescent="0.3">
      <c r="A3701" s="24" t="s">
        <v>464</v>
      </c>
      <c r="B3701" s="24">
        <v>-90.22</v>
      </c>
      <c r="C3701" s="24">
        <v>-0.41</v>
      </c>
      <c r="D3701" s="19">
        <v>1</v>
      </c>
      <c r="E3701" s="19" t="s">
        <v>296</v>
      </c>
      <c r="F3701" s="20">
        <v>39.071677578697305</v>
      </c>
      <c r="G3701" s="20">
        <v>42.237629583708816</v>
      </c>
      <c r="H3701" s="20">
        <v>17.913235241039118</v>
      </c>
      <c r="I3701" s="21">
        <v>0.16571955437941324</v>
      </c>
      <c r="J3701" s="21">
        <v>0.2642377950781612</v>
      </c>
      <c r="K3701" s="21">
        <v>0.34750024709718463</v>
      </c>
      <c r="L3701" s="22">
        <f t="shared" si="391"/>
        <v>80.780554269945526</v>
      </c>
      <c r="M3701" s="23">
        <f t="shared" si="395"/>
        <v>1302.2124342245265</v>
      </c>
      <c r="N3701" s="23">
        <f t="shared" si="392"/>
        <v>2046.6098294335159</v>
      </c>
      <c r="O3701" s="23">
        <f t="shared" si="394"/>
        <v>2484.4516129061603</v>
      </c>
      <c r="P3701" s="23">
        <f t="shared" si="393"/>
        <v>139294.20871725597</v>
      </c>
    </row>
    <row r="3702" spans="1:16" s="1" customFormat="1" ht="15.9" customHeight="1" x14ac:dyDescent="0.3">
      <c r="A3702" s="24" t="s">
        <v>464</v>
      </c>
      <c r="B3702" s="24">
        <v>-90.22</v>
      </c>
      <c r="C3702" s="24">
        <v>-0.41</v>
      </c>
      <c r="D3702" s="19">
        <v>1</v>
      </c>
      <c r="E3702" s="19" t="s">
        <v>296</v>
      </c>
      <c r="F3702" s="20">
        <v>39.286096700981723</v>
      </c>
      <c r="G3702" s="20">
        <v>43.695388459827797</v>
      </c>
      <c r="H3702" s="20">
        <v>16.280295567338595</v>
      </c>
      <c r="I3702" s="21">
        <v>0.20323301526622198</v>
      </c>
      <c r="J3702" s="21">
        <v>0.23883880032647409</v>
      </c>
      <c r="K3702" s="21">
        <v>0.29614745625918315</v>
      </c>
      <c r="L3702" s="22">
        <f t="shared" si="391"/>
        <v>82.711671168628229</v>
      </c>
      <c r="M3702" s="23">
        <f t="shared" si="395"/>
        <v>1596.99053328793</v>
      </c>
      <c r="N3702" s="23">
        <f t="shared" si="392"/>
        <v>1849.8861461271326</v>
      </c>
      <c r="O3702" s="23">
        <f t="shared" si="394"/>
        <v>2117.3050422476813</v>
      </c>
      <c r="P3702" s="23">
        <f t="shared" si="393"/>
        <v>126596.3885485116</v>
      </c>
    </row>
    <row r="3703" spans="1:16" s="1" customFormat="1" ht="15.9" customHeight="1" x14ac:dyDescent="0.3">
      <c r="A3703" s="24" t="s">
        <v>464</v>
      </c>
      <c r="B3703" s="24">
        <v>-90.22</v>
      </c>
      <c r="C3703" s="24">
        <v>-0.41</v>
      </c>
      <c r="D3703" s="19">
        <v>1</v>
      </c>
      <c r="E3703" s="19" t="s">
        <v>296</v>
      </c>
      <c r="F3703" s="20">
        <v>39.732199130484759</v>
      </c>
      <c r="G3703" s="20">
        <v>45.536071920212748</v>
      </c>
      <c r="H3703" s="20">
        <v>14.00502211037799</v>
      </c>
      <c r="I3703" s="21">
        <v>0.24896284428844603</v>
      </c>
      <c r="J3703" s="21">
        <v>0.20690274368333514</v>
      </c>
      <c r="K3703" s="21">
        <v>0.27084125095271511</v>
      </c>
      <c r="L3703" s="22">
        <f t="shared" ref="L3703:L3766" si="396">100*((G3703/40.3044)/((G3703/40.3044)+(H3703/71.8444)))</f>
        <v>85.284995377367849</v>
      </c>
      <c r="M3703" s="23">
        <f t="shared" si="395"/>
        <v>1956.3322669216252</v>
      </c>
      <c r="N3703" s="23">
        <f t="shared" si="392"/>
        <v>1602.530738775735</v>
      </c>
      <c r="O3703" s="23">
        <f t="shared" si="394"/>
        <v>1936.3784296326239</v>
      </c>
      <c r="P3703" s="23">
        <f t="shared" si="393"/>
        <v>108903.74891429229</v>
      </c>
    </row>
    <row r="3704" spans="1:16" s="1" customFormat="1" ht="15.9" customHeight="1" x14ac:dyDescent="0.3">
      <c r="A3704" s="24" t="s">
        <v>464</v>
      </c>
      <c r="B3704" s="24">
        <v>-90.22</v>
      </c>
      <c r="C3704" s="24">
        <v>-0.41</v>
      </c>
      <c r="D3704" s="19">
        <v>1</v>
      </c>
      <c r="E3704" s="19" t="s">
        <v>296</v>
      </c>
      <c r="F3704" s="20">
        <v>39.767990971515573</v>
      </c>
      <c r="G3704" s="20">
        <v>45.627171690696336</v>
      </c>
      <c r="H3704" s="20">
        <v>13.884880476901454</v>
      </c>
      <c r="I3704" s="21">
        <v>0.25568527381462158</v>
      </c>
      <c r="J3704" s="21">
        <v>0.20178865452954373</v>
      </c>
      <c r="K3704" s="21">
        <v>0.26248293254246163</v>
      </c>
      <c r="L3704" s="22">
        <f t="shared" si="396"/>
        <v>85.417700588312528</v>
      </c>
      <c r="M3704" s="23">
        <f t="shared" si="395"/>
        <v>2009.156638493019</v>
      </c>
      <c r="N3704" s="23">
        <f t="shared" si="392"/>
        <v>1562.9204130550984</v>
      </c>
      <c r="O3704" s="23">
        <f t="shared" si="394"/>
        <v>1876.6206659216532</v>
      </c>
      <c r="P3704" s="23">
        <f t="shared" si="393"/>
        <v>107969.52159332389</v>
      </c>
    </row>
    <row r="3705" spans="1:16" s="1" customFormat="1" ht="15.9" customHeight="1" x14ac:dyDescent="0.3">
      <c r="A3705" s="24" t="s">
        <v>464</v>
      </c>
      <c r="B3705" s="24">
        <v>-90.22</v>
      </c>
      <c r="C3705" s="24">
        <v>-0.41</v>
      </c>
      <c r="D3705" s="19">
        <v>1</v>
      </c>
      <c r="E3705" s="19" t="s">
        <v>296</v>
      </c>
      <c r="F3705" s="20">
        <v>40.023592635084682</v>
      </c>
      <c r="G3705" s="20">
        <v>45.497752005955796</v>
      </c>
      <c r="H3705" s="20">
        <v>13.752924219973828</v>
      </c>
      <c r="I3705" s="21">
        <v>0.25987635522923647</v>
      </c>
      <c r="J3705" s="21">
        <v>0.20172276311530693</v>
      </c>
      <c r="K3705" s="21">
        <v>0.26413202064114522</v>
      </c>
      <c r="L3705" s="22">
        <f t="shared" si="396"/>
        <v>85.50106299020031</v>
      </c>
      <c r="M3705" s="23">
        <f t="shared" si="395"/>
        <v>2042.0898572154367</v>
      </c>
      <c r="N3705" s="23">
        <f t="shared" si="392"/>
        <v>1562.4100620812249</v>
      </c>
      <c r="O3705" s="23">
        <f t="shared" si="394"/>
        <v>1888.4108146217573</v>
      </c>
      <c r="P3705" s="23">
        <f t="shared" si="393"/>
        <v>106943.42317242478</v>
      </c>
    </row>
    <row r="3706" spans="1:16" s="1" customFormat="1" ht="15.9" customHeight="1" x14ac:dyDescent="0.3">
      <c r="A3706" s="24" t="s">
        <v>467</v>
      </c>
      <c r="B3706" s="24">
        <v>-90.22</v>
      </c>
      <c r="C3706" s="24">
        <v>-0.41</v>
      </c>
      <c r="D3706" s="19">
        <v>1</v>
      </c>
      <c r="E3706" s="19" t="s">
        <v>296</v>
      </c>
      <c r="F3706" s="20">
        <v>39.429972140886662</v>
      </c>
      <c r="G3706" s="20">
        <v>44.214140744646869</v>
      </c>
      <c r="H3706" s="20">
        <v>15.615613380170965</v>
      </c>
      <c r="I3706" s="21">
        <v>0.20652464615990795</v>
      </c>
      <c r="J3706" s="21">
        <v>0.2302956051836203</v>
      </c>
      <c r="K3706" s="21">
        <v>0.30345348295196378</v>
      </c>
      <c r="L3706" s="22">
        <f t="shared" si="396"/>
        <v>83.46316966821135</v>
      </c>
      <c r="M3706" s="23">
        <f t="shared" si="395"/>
        <v>1622.855933992676</v>
      </c>
      <c r="N3706" s="23">
        <f t="shared" si="392"/>
        <v>1783.7162511317506</v>
      </c>
      <c r="O3706" s="23">
        <f t="shared" si="394"/>
        <v>2169.5394505752752</v>
      </c>
      <c r="P3706" s="23">
        <f t="shared" si="393"/>
        <v>121427.78678204483</v>
      </c>
    </row>
    <row r="3707" spans="1:16" s="1" customFormat="1" ht="15.9" customHeight="1" x14ac:dyDescent="0.3">
      <c r="A3707" s="24" t="s">
        <v>467</v>
      </c>
      <c r="B3707" s="24">
        <v>-90.22</v>
      </c>
      <c r="C3707" s="24">
        <v>-0.41</v>
      </c>
      <c r="D3707" s="19">
        <v>1</v>
      </c>
      <c r="E3707" s="19" t="s">
        <v>296</v>
      </c>
      <c r="F3707" s="20">
        <v>39.736818972085487</v>
      </c>
      <c r="G3707" s="20">
        <v>44.960830875083332</v>
      </c>
      <c r="H3707" s="20">
        <v>14.570420620571984</v>
      </c>
      <c r="I3707" s="21">
        <v>0.24200640735670531</v>
      </c>
      <c r="J3707" s="21">
        <v>0.21627876972657892</v>
      </c>
      <c r="K3707" s="21">
        <v>0.27364435517593189</v>
      </c>
      <c r="L3707" s="22">
        <f t="shared" si="396"/>
        <v>84.616583902004905</v>
      </c>
      <c r="M3707" s="23">
        <f t="shared" si="395"/>
        <v>1901.6690818537272</v>
      </c>
      <c r="N3707" s="23">
        <f t="shared" si="392"/>
        <v>1675.1511867909451</v>
      </c>
      <c r="O3707" s="23">
        <f t="shared" si="394"/>
        <v>1956.41921195347</v>
      </c>
      <c r="P3707" s="23">
        <f t="shared" si="393"/>
        <v>113300.31586758931</v>
      </c>
    </row>
    <row r="3708" spans="1:16" s="1" customFormat="1" ht="15.9" customHeight="1" x14ac:dyDescent="0.3">
      <c r="A3708" s="24" t="s">
        <v>467</v>
      </c>
      <c r="B3708" s="24">
        <v>-90.22</v>
      </c>
      <c r="C3708" s="24">
        <v>-0.41</v>
      </c>
      <c r="D3708" s="19">
        <v>1</v>
      </c>
      <c r="E3708" s="19" t="s">
        <v>296</v>
      </c>
      <c r="F3708" s="20">
        <v>39.777966777934601</v>
      </c>
      <c r="G3708" s="20">
        <v>45.447801310540378</v>
      </c>
      <c r="H3708" s="20">
        <v>14.040028547540812</v>
      </c>
      <c r="I3708" s="21">
        <v>0.24621734558337066</v>
      </c>
      <c r="J3708" s="21">
        <v>0.20998772488039796</v>
      </c>
      <c r="K3708" s="21">
        <v>0.27799829352045424</v>
      </c>
      <c r="L3708" s="22">
        <f t="shared" si="396"/>
        <v>85.229227665009859</v>
      </c>
      <c r="M3708" s="23">
        <f t="shared" si="395"/>
        <v>1934.7583339884541</v>
      </c>
      <c r="N3708" s="23">
        <f t="shared" si="392"/>
        <v>1626.4249467926415</v>
      </c>
      <c r="O3708" s="23">
        <f t="shared" si="394"/>
        <v>1987.5476765600504</v>
      </c>
      <c r="P3708" s="23">
        <f t="shared" si="393"/>
        <v>109175.96071182592</v>
      </c>
    </row>
    <row r="3709" spans="1:16" s="1" customFormat="1" ht="15.9" customHeight="1" x14ac:dyDescent="0.3">
      <c r="A3709" s="24" t="s">
        <v>467</v>
      </c>
      <c r="B3709" s="24">
        <v>-90.22</v>
      </c>
      <c r="C3709" s="24">
        <v>-0.41</v>
      </c>
      <c r="D3709" s="19">
        <v>1</v>
      </c>
      <c r="E3709" s="19" t="s">
        <v>296</v>
      </c>
      <c r="F3709" s="20">
        <v>39.840169105149549</v>
      </c>
      <c r="G3709" s="20">
        <v>45.427429957576898</v>
      </c>
      <c r="H3709" s="20">
        <v>14.003482931867319</v>
      </c>
      <c r="I3709" s="21">
        <v>0.25157454676275998</v>
      </c>
      <c r="J3709" s="21">
        <v>0.20603089463421875</v>
      </c>
      <c r="K3709" s="21">
        <v>0.27131256400925174</v>
      </c>
      <c r="L3709" s="22">
        <f t="shared" si="396"/>
        <v>85.256374307526244</v>
      </c>
      <c r="M3709" s="23">
        <f t="shared" si="395"/>
        <v>1976.8548386198333</v>
      </c>
      <c r="N3709" s="23">
        <f t="shared" si="392"/>
        <v>1595.7779771839421</v>
      </c>
      <c r="O3709" s="23">
        <f t="shared" si="394"/>
        <v>1939.7480804264799</v>
      </c>
      <c r="P3709" s="23">
        <f t="shared" si="393"/>
        <v>108891.78018559347</v>
      </c>
    </row>
    <row r="3710" spans="1:16" s="1" customFormat="1" ht="15.9" customHeight="1" x14ac:dyDescent="0.3">
      <c r="A3710" s="24" t="s">
        <v>470</v>
      </c>
      <c r="B3710" s="24">
        <v>-90.22</v>
      </c>
      <c r="C3710" s="24">
        <v>-0.41</v>
      </c>
      <c r="D3710" s="19">
        <v>1</v>
      </c>
      <c r="E3710" s="19" t="s">
        <v>296</v>
      </c>
      <c r="F3710" s="20">
        <v>38.465291286225309</v>
      </c>
      <c r="G3710" s="20">
        <v>39.086738298309037</v>
      </c>
      <c r="H3710" s="20">
        <v>21.611844356992389</v>
      </c>
      <c r="I3710" s="21">
        <v>0.11284547035368632</v>
      </c>
      <c r="J3710" s="21">
        <v>0.33784166386848541</v>
      </c>
      <c r="K3710" s="21">
        <v>0.38543892425111281</v>
      </c>
      <c r="L3710" s="22">
        <f t="shared" si="396"/>
        <v>76.325051443137923</v>
      </c>
      <c r="M3710" s="23">
        <f t="shared" si="395"/>
        <v>886.73165451584418</v>
      </c>
      <c r="N3710" s="23">
        <f t="shared" si="392"/>
        <v>2616.6963354386603</v>
      </c>
      <c r="O3710" s="23">
        <f t="shared" si="394"/>
        <v>2755.6940319662026</v>
      </c>
      <c r="P3710" s="23">
        <f t="shared" si="393"/>
        <v>168054.77727054735</v>
      </c>
    </row>
    <row r="3711" spans="1:16" s="1" customFormat="1" ht="15.9" customHeight="1" x14ac:dyDescent="0.3">
      <c r="A3711" s="24" t="s">
        <v>470</v>
      </c>
      <c r="B3711" s="24">
        <v>-90.22</v>
      </c>
      <c r="C3711" s="24">
        <v>-0.41</v>
      </c>
      <c r="D3711" s="19">
        <v>1</v>
      </c>
      <c r="E3711" s="19" t="s">
        <v>296</v>
      </c>
      <c r="F3711" s="20">
        <v>39.460281672141519</v>
      </c>
      <c r="G3711" s="20">
        <v>43.827591860465802</v>
      </c>
      <c r="H3711" s="20">
        <v>15.976300772503615</v>
      </c>
      <c r="I3711" s="21">
        <v>0.21585323817083957</v>
      </c>
      <c r="J3711" s="21">
        <v>0.23527146663215817</v>
      </c>
      <c r="K3711" s="21">
        <v>0.28470099008607364</v>
      </c>
      <c r="L3711" s="22">
        <f t="shared" si="396"/>
        <v>83.022168134982778</v>
      </c>
      <c r="M3711" s="23">
        <f t="shared" si="395"/>
        <v>1696.1593444196103</v>
      </c>
      <c r="N3711" s="23">
        <f t="shared" si="392"/>
        <v>1822.255957185022</v>
      </c>
      <c r="O3711" s="23">
        <f t="shared" si="394"/>
        <v>2035.4685785806364</v>
      </c>
      <c r="P3711" s="23">
        <f t="shared" si="393"/>
        <v>124232.50989505144</v>
      </c>
    </row>
    <row r="3712" spans="1:16" s="1" customFormat="1" ht="15.9" customHeight="1" x14ac:dyDescent="0.3">
      <c r="A3712" s="24" t="s">
        <v>470</v>
      </c>
      <c r="B3712" s="24">
        <v>-90.22</v>
      </c>
      <c r="C3712" s="24">
        <v>-0.41</v>
      </c>
      <c r="D3712" s="19">
        <v>1</v>
      </c>
      <c r="E3712" s="19" t="s">
        <v>296</v>
      </c>
      <c r="F3712" s="20">
        <v>39.750319106683904</v>
      </c>
      <c r="G3712" s="20">
        <v>45.292929455692274</v>
      </c>
      <c r="H3712" s="20">
        <v>14.22256703924173</v>
      </c>
      <c r="I3712" s="21">
        <v>0.23745768943592058</v>
      </c>
      <c r="J3712" s="21">
        <v>0.21192177599350612</v>
      </c>
      <c r="K3712" s="21">
        <v>0.2848049329526644</v>
      </c>
      <c r="L3712" s="22">
        <f t="shared" si="396"/>
        <v>85.022451345526989</v>
      </c>
      <c r="M3712" s="23">
        <f t="shared" si="395"/>
        <v>1865.9255809831886</v>
      </c>
      <c r="N3712" s="23">
        <f t="shared" si="392"/>
        <v>1641.4048175471005</v>
      </c>
      <c r="O3712" s="23">
        <f t="shared" si="394"/>
        <v>2036.2117176854538</v>
      </c>
      <c r="P3712" s="23">
        <f t="shared" si="393"/>
        <v>110595.38910763396</v>
      </c>
    </row>
    <row r="3713" spans="1:16" s="1" customFormat="1" ht="15.9" customHeight="1" x14ac:dyDescent="0.3">
      <c r="A3713" s="24" t="s">
        <v>470</v>
      </c>
      <c r="B3713" s="24">
        <v>-90.22</v>
      </c>
      <c r="C3713" s="24">
        <v>-0.41</v>
      </c>
      <c r="D3713" s="19">
        <v>1</v>
      </c>
      <c r="E3713" s="19" t="s">
        <v>296</v>
      </c>
      <c r="F3713" s="20">
        <v>39.700255171090618</v>
      </c>
      <c r="G3713" s="20">
        <v>45.181111387608574</v>
      </c>
      <c r="H3713" s="20">
        <v>14.370745047305498</v>
      </c>
      <c r="I3713" s="21">
        <v>0.24137253952763721</v>
      </c>
      <c r="J3713" s="21">
        <v>0.21412689512653343</v>
      </c>
      <c r="K3713" s="21">
        <v>0.2923889593411364</v>
      </c>
      <c r="L3713" s="22">
        <f t="shared" si="396"/>
        <v>84.858252578811417</v>
      </c>
      <c r="M3713" s="23">
        <f t="shared" si="395"/>
        <v>1896.6881936793748</v>
      </c>
      <c r="N3713" s="23">
        <f t="shared" si="392"/>
        <v>1658.4842004998329</v>
      </c>
      <c r="O3713" s="23">
        <f t="shared" si="394"/>
        <v>2090.4336837144233</v>
      </c>
      <c r="P3713" s="23">
        <f t="shared" si="393"/>
        <v>111747.62867267105</v>
      </c>
    </row>
    <row r="3714" spans="1:16" s="1" customFormat="1" ht="15.9" customHeight="1" x14ac:dyDescent="0.3">
      <c r="A3714" s="24" t="s">
        <v>441</v>
      </c>
      <c r="B3714" s="24"/>
      <c r="C3714" s="24"/>
      <c r="D3714" s="19">
        <v>1</v>
      </c>
      <c r="E3714" s="19" t="s">
        <v>296</v>
      </c>
      <c r="F3714" s="20">
        <v>40.213083467316324</v>
      </c>
      <c r="G3714" s="20">
        <v>46.070045318744427</v>
      </c>
      <c r="H3714" s="20">
        <v>12.979512045472298</v>
      </c>
      <c r="I3714" s="21">
        <v>0.26042062109471337</v>
      </c>
      <c r="J3714" s="21">
        <v>0.1865365434245182</v>
      </c>
      <c r="K3714" s="21">
        <v>0.29040200394770527</v>
      </c>
      <c r="L3714" s="22">
        <f t="shared" si="396"/>
        <v>86.351928049786139</v>
      </c>
      <c r="M3714" s="23">
        <f t="shared" si="395"/>
        <v>2046.3666595529889</v>
      </c>
      <c r="N3714" s="23">
        <f t="shared" ref="N3714:N3777" si="397">J3714*10000/1.2911</f>
        <v>1444.7877269345381</v>
      </c>
      <c r="O3714" s="23">
        <f t="shared" si="394"/>
        <v>2076.2279541553248</v>
      </c>
      <c r="P3714" s="23">
        <f t="shared" ref="P3714:P3777" si="398">H3714*10000/1.286</f>
        <v>100929.33161331491</v>
      </c>
    </row>
    <row r="3715" spans="1:16" s="1" customFormat="1" ht="15.9" customHeight="1" x14ac:dyDescent="0.3">
      <c r="A3715" s="24" t="s">
        <v>441</v>
      </c>
      <c r="B3715" s="24"/>
      <c r="C3715" s="24"/>
      <c r="D3715" s="19">
        <v>1</v>
      </c>
      <c r="E3715" s="19" t="s">
        <v>296</v>
      </c>
      <c r="F3715" s="20">
        <v>40.230529955881117</v>
      </c>
      <c r="G3715" s="20">
        <v>46.088539336579373</v>
      </c>
      <c r="H3715" s="20">
        <v>12.944660521439888</v>
      </c>
      <c r="I3715" s="21">
        <v>0.26202548665575215</v>
      </c>
      <c r="J3715" s="21">
        <v>0.18701732663234438</v>
      </c>
      <c r="K3715" s="21">
        <v>0.28722737281152821</v>
      </c>
      <c r="L3715" s="22">
        <f t="shared" si="396"/>
        <v>86.388304924097795</v>
      </c>
      <c r="M3715" s="23">
        <f t="shared" si="395"/>
        <v>2058.9775786244863</v>
      </c>
      <c r="N3715" s="23">
        <f t="shared" si="397"/>
        <v>1448.5115531898721</v>
      </c>
      <c r="O3715" s="23">
        <f t="shared" si="394"/>
        <v>2053.5309416710388</v>
      </c>
      <c r="P3715" s="23">
        <f t="shared" si="398"/>
        <v>100658.32442799291</v>
      </c>
    </row>
    <row r="3716" spans="1:16" s="1" customFormat="1" ht="15.9" customHeight="1" x14ac:dyDescent="0.3">
      <c r="A3716" s="24" t="s">
        <v>441</v>
      </c>
      <c r="B3716" s="24"/>
      <c r="C3716" s="24"/>
      <c r="D3716" s="19">
        <v>1</v>
      </c>
      <c r="E3716" s="19" t="s">
        <v>296</v>
      </c>
      <c r="F3716" s="20">
        <v>40.140014376148478</v>
      </c>
      <c r="G3716" s="20">
        <v>46.185295070224583</v>
      </c>
      <c r="H3716" s="20">
        <v>12.936778721751423</v>
      </c>
      <c r="I3716" s="21">
        <v>0.26208396640252862</v>
      </c>
      <c r="J3716" s="21">
        <v>0.18751896931945347</v>
      </c>
      <c r="K3716" s="21">
        <v>0.28830889615352923</v>
      </c>
      <c r="L3716" s="22">
        <f t="shared" si="396"/>
        <v>86.420095731642263</v>
      </c>
      <c r="M3716" s="23">
        <f t="shared" si="395"/>
        <v>2059.4371083021265</v>
      </c>
      <c r="N3716" s="23">
        <f t="shared" si="397"/>
        <v>1452.3969430675663</v>
      </c>
      <c r="O3716" s="23">
        <f t="shared" si="394"/>
        <v>2061.2632884358991</v>
      </c>
      <c r="P3716" s="23">
        <f t="shared" si="398"/>
        <v>100597.03516136411</v>
      </c>
    </row>
    <row r="3717" spans="1:16" s="1" customFormat="1" ht="15.9" customHeight="1" x14ac:dyDescent="0.3">
      <c r="A3717" s="24" t="s">
        <v>441</v>
      </c>
      <c r="B3717" s="24"/>
      <c r="C3717" s="24"/>
      <c r="D3717" s="19">
        <v>1</v>
      </c>
      <c r="E3717" s="19" t="s">
        <v>296</v>
      </c>
      <c r="F3717" s="20">
        <v>40.152471681192182</v>
      </c>
      <c r="G3717" s="20">
        <v>46.245922322594332</v>
      </c>
      <c r="H3717" s="20">
        <v>12.855500684368899</v>
      </c>
      <c r="I3717" s="21">
        <v>0.26517575886755013</v>
      </c>
      <c r="J3717" s="21">
        <v>0.18762993566543099</v>
      </c>
      <c r="K3717" s="21">
        <v>0.29329961731160015</v>
      </c>
      <c r="L3717" s="22">
        <f t="shared" si="396"/>
        <v>86.509208586083048</v>
      </c>
      <c r="M3717" s="23">
        <f t="shared" si="395"/>
        <v>2083.7321928928973</v>
      </c>
      <c r="N3717" s="23">
        <f t="shared" si="397"/>
        <v>1453.2564144174037</v>
      </c>
      <c r="O3717" s="23">
        <f t="shared" si="394"/>
        <v>2096.9444291956829</v>
      </c>
      <c r="P3717" s="23">
        <f t="shared" si="398"/>
        <v>99965.013097736373</v>
      </c>
    </row>
    <row r="3718" spans="1:16" s="1" customFormat="1" ht="15.9" customHeight="1" x14ac:dyDescent="0.3">
      <c r="A3718" s="24" t="s">
        <v>441</v>
      </c>
      <c r="B3718" s="24"/>
      <c r="C3718" s="24"/>
      <c r="D3718" s="19">
        <v>1</v>
      </c>
      <c r="E3718" s="19" t="s">
        <v>296</v>
      </c>
      <c r="F3718" s="20">
        <v>40.066643651003737</v>
      </c>
      <c r="G3718" s="20">
        <v>46.251149476606464</v>
      </c>
      <c r="H3718" s="20">
        <v>12.93640054476923</v>
      </c>
      <c r="I3718" s="21">
        <v>0.26726157427292868</v>
      </c>
      <c r="J3718" s="21">
        <v>0.18767167024518885</v>
      </c>
      <c r="K3718" s="21">
        <v>0.29087308310246174</v>
      </c>
      <c r="L3718" s="22">
        <f t="shared" si="396"/>
        <v>86.437151573289327</v>
      </c>
      <c r="M3718" s="23">
        <f t="shared" si="395"/>
        <v>2100.1223815254493</v>
      </c>
      <c r="N3718" s="23">
        <f t="shared" si="397"/>
        <v>1453.579662653465</v>
      </c>
      <c r="O3718" s="23">
        <f t="shared" si="394"/>
        <v>2079.5959326693483</v>
      </c>
      <c r="P3718" s="23">
        <f t="shared" si="398"/>
        <v>100594.09443832994</v>
      </c>
    </row>
    <row r="3719" spans="1:16" s="1" customFormat="1" ht="15.9" customHeight="1" x14ac:dyDescent="0.3">
      <c r="A3719" s="24" t="s">
        <v>465</v>
      </c>
      <c r="B3719" s="24"/>
      <c r="C3719" s="24"/>
      <c r="D3719" s="19">
        <v>1</v>
      </c>
      <c r="E3719" s="19" t="s">
        <v>296</v>
      </c>
      <c r="F3719" s="20">
        <v>40.199203524770908</v>
      </c>
      <c r="G3719" s="20">
        <v>46.26113641671477</v>
      </c>
      <c r="H3719" s="20">
        <v>12.792198187193771</v>
      </c>
      <c r="I3719" s="21">
        <v>0.26689027064235371</v>
      </c>
      <c r="J3719" s="21">
        <v>0.1860063308736086</v>
      </c>
      <c r="K3719" s="21">
        <v>0.29456526980458059</v>
      </c>
      <c r="L3719" s="22">
        <f t="shared" si="396"/>
        <v>86.570540085991354</v>
      </c>
      <c r="M3719" s="23">
        <f t="shared" si="395"/>
        <v>2097.2047040889024</v>
      </c>
      <c r="N3719" s="23">
        <f t="shared" si="397"/>
        <v>1440.6810539354706</v>
      </c>
      <c r="O3719" s="23">
        <f t="shared" si="394"/>
        <v>2105.993206581687</v>
      </c>
      <c r="P3719" s="23">
        <f t="shared" si="398"/>
        <v>99472.769729345033</v>
      </c>
    </row>
    <row r="3720" spans="1:16" s="1" customFormat="1" ht="15.9" customHeight="1" x14ac:dyDescent="0.3">
      <c r="A3720" s="24" t="s">
        <v>465</v>
      </c>
      <c r="B3720" s="24"/>
      <c r="C3720" s="24"/>
      <c r="D3720" s="19">
        <v>1</v>
      </c>
      <c r="E3720" s="19" t="s">
        <v>296</v>
      </c>
      <c r="F3720" s="20">
        <v>40.204490946513594</v>
      </c>
      <c r="G3720" s="20">
        <v>46.367606217831174</v>
      </c>
      <c r="H3720" s="20">
        <v>12.683957884931784</v>
      </c>
      <c r="I3720" s="21">
        <v>0.26811491408215277</v>
      </c>
      <c r="J3720" s="21">
        <v>0.18225997119226336</v>
      </c>
      <c r="K3720" s="21">
        <v>0.29357006544902126</v>
      </c>
      <c r="L3720" s="22">
        <f t="shared" si="396"/>
        <v>86.695562365947353</v>
      </c>
      <c r="M3720" s="23">
        <f t="shared" si="395"/>
        <v>2106.8278648605433</v>
      </c>
      <c r="N3720" s="23">
        <f t="shared" si="397"/>
        <v>1411.6642490300005</v>
      </c>
      <c r="O3720" s="23">
        <f t="shared" si="394"/>
        <v>2098.8779970617088</v>
      </c>
      <c r="P3720" s="23">
        <f t="shared" si="398"/>
        <v>98631.087752191161</v>
      </c>
    </row>
    <row r="3721" spans="1:16" s="1" customFormat="1" ht="15.9" customHeight="1" x14ac:dyDescent="0.3">
      <c r="A3721" s="24" t="s">
        <v>465</v>
      </c>
      <c r="B3721" s="24"/>
      <c r="C3721" s="24"/>
      <c r="D3721" s="19">
        <v>1</v>
      </c>
      <c r="E3721" s="19" t="s">
        <v>296</v>
      </c>
      <c r="F3721" s="20">
        <v>40.152131978090303</v>
      </c>
      <c r="G3721" s="20">
        <v>46.408456744911135</v>
      </c>
      <c r="H3721" s="20">
        <v>12.687771955764953</v>
      </c>
      <c r="I3721" s="21">
        <v>0.26964958278654649</v>
      </c>
      <c r="J3721" s="21">
        <v>0.18696606857950213</v>
      </c>
      <c r="K3721" s="21">
        <v>0.29502366986756928</v>
      </c>
      <c r="L3721" s="22">
        <f t="shared" si="396"/>
        <v>86.702250538733253</v>
      </c>
      <c r="M3721" s="23">
        <f t="shared" si="395"/>
        <v>2118.8871820410695</v>
      </c>
      <c r="N3721" s="23">
        <f t="shared" si="397"/>
        <v>1448.1145424792978</v>
      </c>
      <c r="O3721" s="23">
        <f t="shared" si="394"/>
        <v>2109.2705359803335</v>
      </c>
      <c r="P3721" s="23">
        <f t="shared" si="398"/>
        <v>98660.746156803682</v>
      </c>
    </row>
    <row r="3722" spans="1:16" s="1" customFormat="1" ht="15.9" customHeight="1" x14ac:dyDescent="0.3">
      <c r="A3722" s="24" t="s">
        <v>465</v>
      </c>
      <c r="B3722" s="24"/>
      <c r="C3722" s="24"/>
      <c r="D3722" s="19">
        <v>1</v>
      </c>
      <c r="E3722" s="19" t="s">
        <v>296</v>
      </c>
      <c r="F3722" s="20">
        <v>40.235852682667989</v>
      </c>
      <c r="G3722" s="20">
        <v>46.354461127263704</v>
      </c>
      <c r="H3722" s="20">
        <v>12.659617120796026</v>
      </c>
      <c r="I3722" s="21">
        <v>0.27215381562671503</v>
      </c>
      <c r="J3722" s="21">
        <v>0.18142459507695063</v>
      </c>
      <c r="K3722" s="21">
        <v>0.29649065856862472</v>
      </c>
      <c r="L3722" s="22">
        <f t="shared" si="396"/>
        <v>86.714436522280465</v>
      </c>
      <c r="M3722" s="23">
        <f t="shared" si="395"/>
        <v>2138.5652650221205</v>
      </c>
      <c r="N3722" s="23">
        <f t="shared" si="397"/>
        <v>1405.1939824719282</v>
      </c>
      <c r="O3722" s="23">
        <f t="shared" si="394"/>
        <v>2119.7587657726795</v>
      </c>
      <c r="P3722" s="23">
        <f t="shared" si="398"/>
        <v>98441.812758911547</v>
      </c>
    </row>
    <row r="3723" spans="1:16" s="1" customFormat="1" ht="15.9" customHeight="1" x14ac:dyDescent="0.3">
      <c r="A3723" s="24" t="s">
        <v>468</v>
      </c>
      <c r="B3723" s="24"/>
      <c r="C3723" s="24"/>
      <c r="D3723" s="19">
        <v>1</v>
      </c>
      <c r="E3723" s="19" t="s">
        <v>296</v>
      </c>
      <c r="F3723" s="20">
        <v>40.114866352685574</v>
      </c>
      <c r="G3723" s="20">
        <v>45.85512197137097</v>
      </c>
      <c r="H3723" s="20">
        <v>13.276752506703623</v>
      </c>
      <c r="I3723" s="21">
        <v>0.26413473334004117</v>
      </c>
      <c r="J3723" s="21">
        <v>0.196664657361348</v>
      </c>
      <c r="K3723" s="21">
        <v>0.29245977853844457</v>
      </c>
      <c r="L3723" s="22">
        <f t="shared" si="396"/>
        <v>86.026760197717294</v>
      </c>
      <c r="M3723" s="23">
        <f t="shared" si="395"/>
        <v>2075.5518885748952</v>
      </c>
      <c r="N3723" s="23">
        <f t="shared" si="397"/>
        <v>1523.2333464592054</v>
      </c>
      <c r="O3723" s="23">
        <f t="shared" si="394"/>
        <v>2090.9400052795063</v>
      </c>
      <c r="P3723" s="23">
        <f t="shared" si="398"/>
        <v>103240.68823253206</v>
      </c>
    </row>
    <row r="3724" spans="1:16" s="1" customFormat="1" ht="15.9" customHeight="1" x14ac:dyDescent="0.3">
      <c r="A3724" s="24" t="s">
        <v>468</v>
      </c>
      <c r="B3724" s="24"/>
      <c r="C3724" s="24"/>
      <c r="D3724" s="19">
        <v>1</v>
      </c>
      <c r="E3724" s="19" t="s">
        <v>296</v>
      </c>
      <c r="F3724" s="20">
        <v>40.170796470736811</v>
      </c>
      <c r="G3724" s="20">
        <v>46.258165546394899</v>
      </c>
      <c r="H3724" s="20">
        <v>12.822424807678431</v>
      </c>
      <c r="I3724" s="21">
        <v>0.27808119098601108</v>
      </c>
      <c r="J3724" s="21">
        <v>0.1852395516027672</v>
      </c>
      <c r="K3724" s="21">
        <v>0.28529243260107767</v>
      </c>
      <c r="L3724" s="22">
        <f t="shared" si="396"/>
        <v>86.542329942837071</v>
      </c>
      <c r="M3724" s="23">
        <f t="shared" si="395"/>
        <v>2185.1421576772836</v>
      </c>
      <c r="N3724" s="23">
        <f t="shared" si="397"/>
        <v>1434.7420928105275</v>
      </c>
      <c r="O3724" s="23">
        <f t="shared" si="394"/>
        <v>2039.6970944525465</v>
      </c>
      <c r="P3724" s="23">
        <f t="shared" si="398"/>
        <v>99707.81343451346</v>
      </c>
    </row>
    <row r="3725" spans="1:16" s="1" customFormat="1" ht="15.9" customHeight="1" x14ac:dyDescent="0.3">
      <c r="A3725" s="24" t="s">
        <v>468</v>
      </c>
      <c r="B3725" s="24"/>
      <c r="C3725" s="24"/>
      <c r="D3725" s="19">
        <v>1</v>
      </c>
      <c r="E3725" s="19" t="s">
        <v>296</v>
      </c>
      <c r="F3725" s="20">
        <v>40.195604327630036</v>
      </c>
      <c r="G3725" s="20">
        <v>46.452539139227888</v>
      </c>
      <c r="H3725" s="20">
        <v>12.595063569182949</v>
      </c>
      <c r="I3725" s="21">
        <v>0.28196596182116579</v>
      </c>
      <c r="J3725" s="21">
        <v>0.17896843931421097</v>
      </c>
      <c r="K3725" s="21">
        <v>0.29585856282376488</v>
      </c>
      <c r="L3725" s="22">
        <f t="shared" si="396"/>
        <v>86.797460832867742</v>
      </c>
      <c r="M3725" s="23">
        <f t="shared" si="395"/>
        <v>2215.6684097215602</v>
      </c>
      <c r="N3725" s="23">
        <f t="shared" si="397"/>
        <v>1386.1702371172719</v>
      </c>
      <c r="O3725" s="23">
        <f t="shared" si="394"/>
        <v>2115.239599798133</v>
      </c>
      <c r="P3725" s="23">
        <f t="shared" si="398"/>
        <v>97939.841128949833</v>
      </c>
    </row>
    <row r="3726" spans="1:16" s="1" customFormat="1" ht="15.9" customHeight="1" x14ac:dyDescent="0.3">
      <c r="A3726" s="24" t="s">
        <v>468</v>
      </c>
      <c r="B3726" s="24"/>
      <c r="C3726" s="24"/>
      <c r="D3726" s="19">
        <v>1</v>
      </c>
      <c r="E3726" s="19" t="s">
        <v>296</v>
      </c>
      <c r="F3726" s="20">
        <v>40.176061095736273</v>
      </c>
      <c r="G3726" s="20">
        <v>46.456684667609622</v>
      </c>
      <c r="H3726" s="20">
        <v>12.610309624904012</v>
      </c>
      <c r="I3726" s="21">
        <v>0.28288140474620638</v>
      </c>
      <c r="J3726" s="21">
        <v>0.1821699422742713</v>
      </c>
      <c r="K3726" s="21">
        <v>0.29189326472961669</v>
      </c>
      <c r="L3726" s="22">
        <f t="shared" si="396"/>
        <v>86.784615106982884</v>
      </c>
      <c r="M3726" s="23">
        <f t="shared" si="395"/>
        <v>2222.861894909684</v>
      </c>
      <c r="N3726" s="23">
        <f t="shared" si="397"/>
        <v>1410.9669450412155</v>
      </c>
      <c r="O3726" s="23">
        <f t="shared" si="394"/>
        <v>2086.8897170917044</v>
      </c>
      <c r="P3726" s="23">
        <f t="shared" si="398"/>
        <v>98058.395216982986</v>
      </c>
    </row>
    <row r="3727" spans="1:16" s="1" customFormat="1" ht="15.9" customHeight="1" x14ac:dyDescent="0.3">
      <c r="A3727" s="24" t="s">
        <v>471</v>
      </c>
      <c r="B3727" s="24"/>
      <c r="C3727" s="24"/>
      <c r="D3727" s="19">
        <v>1</v>
      </c>
      <c r="E3727" s="19" t="s">
        <v>296</v>
      </c>
      <c r="F3727" s="20">
        <v>40.049892068474783</v>
      </c>
      <c r="G3727" s="20">
        <v>46.032211473643272</v>
      </c>
      <c r="H3727" s="20">
        <v>13.171715182783943</v>
      </c>
      <c r="I3727" s="21">
        <v>0.2678358707711776</v>
      </c>
      <c r="J3727" s="21">
        <v>0.18997739276849893</v>
      </c>
      <c r="K3727" s="21">
        <v>0.28836801155831748</v>
      </c>
      <c r="L3727" s="22">
        <f t="shared" si="396"/>
        <v>86.167970847132608</v>
      </c>
      <c r="M3727" s="23">
        <f t="shared" si="395"/>
        <v>2104.6351624326385</v>
      </c>
      <c r="N3727" s="23">
        <f t="shared" si="397"/>
        <v>1471.4382524087905</v>
      </c>
      <c r="O3727" s="23">
        <f t="shared" si="394"/>
        <v>2061.6859337836381</v>
      </c>
      <c r="P3727" s="23">
        <f t="shared" si="398"/>
        <v>102423.9127743697</v>
      </c>
    </row>
    <row r="3728" spans="1:16" s="1" customFormat="1" ht="15.9" customHeight="1" x14ac:dyDescent="0.3">
      <c r="A3728" s="24" t="s">
        <v>471</v>
      </c>
      <c r="B3728" s="24"/>
      <c r="C3728" s="24"/>
      <c r="D3728" s="19">
        <v>1</v>
      </c>
      <c r="E3728" s="19" t="s">
        <v>296</v>
      </c>
      <c r="F3728" s="20">
        <v>40.128505087959425</v>
      </c>
      <c r="G3728" s="20">
        <v>46.212663987590318</v>
      </c>
      <c r="H3728" s="20">
        <v>12.908864259277886</v>
      </c>
      <c r="I3728" s="21">
        <v>0.27306489973188575</v>
      </c>
      <c r="J3728" s="21">
        <v>0.18711713316323267</v>
      </c>
      <c r="K3728" s="21">
        <v>0.2897846322772481</v>
      </c>
      <c r="L3728" s="22">
        <f t="shared" si="396"/>
        <v>86.452366118291451</v>
      </c>
      <c r="M3728" s="23">
        <f t="shared" si="395"/>
        <v>2145.724498914708</v>
      </c>
      <c r="N3728" s="23">
        <f t="shared" si="397"/>
        <v>1449.2845880507527</v>
      </c>
      <c r="O3728" s="23">
        <f t="shared" si="394"/>
        <v>2071.8140578912426</v>
      </c>
      <c r="P3728" s="23">
        <f t="shared" si="398"/>
        <v>100379.97091195866</v>
      </c>
    </row>
    <row r="3729" spans="1:16" s="1" customFormat="1" ht="15.9" customHeight="1" x14ac:dyDescent="0.3">
      <c r="A3729" s="24" t="s">
        <v>471</v>
      </c>
      <c r="B3729" s="24"/>
      <c r="C3729" s="24"/>
      <c r="D3729" s="19">
        <v>1</v>
      </c>
      <c r="E3729" s="19" t="s">
        <v>296</v>
      </c>
      <c r="F3729" s="20">
        <v>40.090417303185468</v>
      </c>
      <c r="G3729" s="20">
        <v>46.278261316290745</v>
      </c>
      <c r="H3729" s="20">
        <v>12.871613304497053</v>
      </c>
      <c r="I3729" s="21">
        <v>0.27564031622703333</v>
      </c>
      <c r="J3729" s="21">
        <v>0.18660704717462842</v>
      </c>
      <c r="K3729" s="21">
        <v>0.29746071262507545</v>
      </c>
      <c r="L3729" s="22">
        <f t="shared" si="396"/>
        <v>86.502747034905809</v>
      </c>
      <c r="M3729" s="23">
        <f t="shared" si="395"/>
        <v>2165.9619379776314</v>
      </c>
      <c r="N3729" s="23">
        <f t="shared" si="397"/>
        <v>1445.3338019876728</v>
      </c>
      <c r="O3729" s="23">
        <f t="shared" si="394"/>
        <v>2126.6941633307747</v>
      </c>
      <c r="P3729" s="23">
        <f t="shared" si="398"/>
        <v>100090.30563372513</v>
      </c>
    </row>
    <row r="3730" spans="1:16" s="1" customFormat="1" ht="15.9" customHeight="1" x14ac:dyDescent="0.3">
      <c r="A3730" s="24" t="s">
        <v>471</v>
      </c>
      <c r="B3730" s="24"/>
      <c r="C3730" s="24"/>
      <c r="D3730" s="19">
        <v>1</v>
      </c>
      <c r="E3730" s="19" t="s">
        <v>296</v>
      </c>
      <c r="F3730" s="20">
        <v>40.121983329726874</v>
      </c>
      <c r="G3730" s="20">
        <v>46.264550496487175</v>
      </c>
      <c r="H3730" s="20">
        <v>12.858307483345532</v>
      </c>
      <c r="I3730" s="21">
        <v>0.2763093391645382</v>
      </c>
      <c r="J3730" s="21">
        <v>0.18489349902020427</v>
      </c>
      <c r="K3730" s="21">
        <v>0.29395585225568399</v>
      </c>
      <c r="L3730" s="22">
        <f t="shared" si="396"/>
        <v>86.511360708595575</v>
      </c>
      <c r="M3730" s="23">
        <f t="shared" si="395"/>
        <v>2171.2190724857628</v>
      </c>
      <c r="N3730" s="23">
        <f t="shared" si="397"/>
        <v>1432.0618001719795</v>
      </c>
      <c r="O3730" s="23">
        <f t="shared" si="394"/>
        <v>2101.6361782775716</v>
      </c>
      <c r="P3730" s="23">
        <f t="shared" si="398"/>
        <v>99986.83890626386</v>
      </c>
    </row>
    <row r="3731" spans="1:16" s="1" customFormat="1" ht="15.9" customHeight="1" x14ac:dyDescent="0.3">
      <c r="A3731" s="24" t="s">
        <v>443</v>
      </c>
      <c r="B3731" s="24"/>
      <c r="C3731" s="24"/>
      <c r="D3731" s="19">
        <v>1</v>
      </c>
      <c r="E3731" s="19" t="s">
        <v>296</v>
      </c>
      <c r="F3731" s="20">
        <v>40.165313946901911</v>
      </c>
      <c r="G3731" s="20">
        <v>46.038525639918277</v>
      </c>
      <c r="H3731" s="20">
        <v>13.057575688915046</v>
      </c>
      <c r="I3731" s="21">
        <v>0.26276482065545664</v>
      </c>
      <c r="J3731" s="21">
        <v>0.19051815481741408</v>
      </c>
      <c r="K3731" s="21">
        <v>0.28530174879188358</v>
      </c>
      <c r="L3731" s="22">
        <f t="shared" si="396"/>
        <v>86.273001378786773</v>
      </c>
      <c r="M3731" s="23">
        <f t="shared" si="395"/>
        <v>2064.7872124426895</v>
      </c>
      <c r="N3731" s="23">
        <f t="shared" si="397"/>
        <v>1475.6266347874996</v>
      </c>
      <c r="O3731" s="23">
        <f t="shared" si="394"/>
        <v>2039.7637005210806</v>
      </c>
      <c r="P3731" s="23">
        <f t="shared" si="398"/>
        <v>101536.3583896971</v>
      </c>
    </row>
    <row r="3732" spans="1:16" s="1" customFormat="1" ht="15.9" customHeight="1" x14ac:dyDescent="0.3">
      <c r="A3732" s="24" t="s">
        <v>443</v>
      </c>
      <c r="B3732" s="24"/>
      <c r="C3732" s="24"/>
      <c r="D3732" s="19">
        <v>1</v>
      </c>
      <c r="E3732" s="19" t="s">
        <v>296</v>
      </c>
      <c r="F3732" s="20">
        <v>40.039283510325269</v>
      </c>
      <c r="G3732" s="20">
        <v>46.112811176651164</v>
      </c>
      <c r="H3732" s="20">
        <v>13.10248442946525</v>
      </c>
      <c r="I3732" s="21">
        <v>0.26621077397402315</v>
      </c>
      <c r="J3732" s="21">
        <v>0.19138482316970787</v>
      </c>
      <c r="K3732" s="21">
        <v>0.2878252864145957</v>
      </c>
      <c r="L3732" s="22">
        <f t="shared" si="396"/>
        <v>86.251419993889286</v>
      </c>
      <c r="M3732" s="23">
        <f t="shared" si="395"/>
        <v>2091.8652677512428</v>
      </c>
      <c r="N3732" s="23">
        <f t="shared" si="397"/>
        <v>1482.3392701549678</v>
      </c>
      <c r="O3732" s="23">
        <f t="shared" si="394"/>
        <v>2057.8057225609186</v>
      </c>
      <c r="P3732" s="23">
        <f t="shared" si="398"/>
        <v>101885.57099117612</v>
      </c>
    </row>
    <row r="3733" spans="1:16" s="1" customFormat="1" ht="15.9" customHeight="1" x14ac:dyDescent="0.3">
      <c r="A3733" s="24" t="s">
        <v>443</v>
      </c>
      <c r="B3733" s="24"/>
      <c r="C3733" s="24"/>
      <c r="D3733" s="19">
        <v>1</v>
      </c>
      <c r="E3733" s="19" t="s">
        <v>296</v>
      </c>
      <c r="F3733" s="20">
        <v>40.228212914643422</v>
      </c>
      <c r="G3733" s="20">
        <v>46.401381028317061</v>
      </c>
      <c r="H3733" s="20">
        <v>12.620759019861834</v>
      </c>
      <c r="I3733" s="21">
        <v>0.27618414560940829</v>
      </c>
      <c r="J3733" s="21">
        <v>0.18357615526386722</v>
      </c>
      <c r="K3733" s="21">
        <v>0.28988673630442024</v>
      </c>
      <c r="L3733" s="22">
        <f t="shared" si="396"/>
        <v>86.761437105020079</v>
      </c>
      <c r="M3733" s="23">
        <f t="shared" si="395"/>
        <v>2170.2353104621116</v>
      </c>
      <c r="N3733" s="23">
        <f t="shared" si="397"/>
        <v>1421.8585335285202</v>
      </c>
      <c r="O3733" s="23">
        <f t="shared" si="394"/>
        <v>2072.544050221064</v>
      </c>
      <c r="P3733" s="23">
        <f t="shared" si="398"/>
        <v>98139.650232207103</v>
      </c>
    </row>
    <row r="3734" spans="1:16" s="1" customFormat="1" ht="15.9" customHeight="1" x14ac:dyDescent="0.3">
      <c r="A3734" s="24" t="s">
        <v>443</v>
      </c>
      <c r="B3734" s="24"/>
      <c r="C3734" s="24"/>
      <c r="D3734" s="19">
        <v>1</v>
      </c>
      <c r="E3734" s="19" t="s">
        <v>296</v>
      </c>
      <c r="F3734" s="20">
        <v>40.240792524929105</v>
      </c>
      <c r="G3734" s="20">
        <v>46.549079595089808</v>
      </c>
      <c r="H3734" s="20">
        <v>12.459244936863763</v>
      </c>
      <c r="I3734" s="21">
        <v>0.27923162443032956</v>
      </c>
      <c r="J3734" s="21">
        <v>0.1792009007466453</v>
      </c>
      <c r="K3734" s="21">
        <v>0.29245041794036419</v>
      </c>
      <c r="L3734" s="22">
        <f t="shared" si="396"/>
        <v>86.944793542370107</v>
      </c>
      <c r="M3734" s="23">
        <f t="shared" si="395"/>
        <v>2194.1821815993208</v>
      </c>
      <c r="N3734" s="23">
        <f t="shared" si="397"/>
        <v>1387.9707284226265</v>
      </c>
      <c r="O3734" s="23">
        <f t="shared" si="394"/>
        <v>2090.8730817213427</v>
      </c>
      <c r="P3734" s="23">
        <f t="shared" si="398"/>
        <v>96883.708684788202</v>
      </c>
    </row>
    <row r="3735" spans="1:16" s="1" customFormat="1" ht="15.9" customHeight="1" x14ac:dyDescent="0.3">
      <c r="A3735" s="24" t="s">
        <v>443</v>
      </c>
      <c r="B3735" s="24"/>
      <c r="C3735" s="24"/>
      <c r="D3735" s="19">
        <v>1</v>
      </c>
      <c r="E3735" s="19" t="s">
        <v>296</v>
      </c>
      <c r="F3735" s="20">
        <v>40.305425167227185</v>
      </c>
      <c r="G3735" s="20">
        <v>46.474136204514267</v>
      </c>
      <c r="H3735" s="20">
        <v>12.472615430248698</v>
      </c>
      <c r="I3735" s="21">
        <v>0.27929785948304109</v>
      </c>
      <c r="J3735" s="21">
        <v>0.18219597116977171</v>
      </c>
      <c r="K3735" s="21">
        <v>0.2863293673570354</v>
      </c>
      <c r="L3735" s="22">
        <f t="shared" si="396"/>
        <v>86.914299455563523</v>
      </c>
      <c r="M3735" s="23">
        <f t="shared" si="395"/>
        <v>2194.7026519176579</v>
      </c>
      <c r="N3735" s="23">
        <f t="shared" si="397"/>
        <v>1411.1685475158524</v>
      </c>
      <c r="O3735" s="23">
        <f t="shared" si="394"/>
        <v>2047.1106553016041</v>
      </c>
      <c r="P3735" s="23">
        <f t="shared" si="398"/>
        <v>96987.678306755028</v>
      </c>
    </row>
    <row r="3736" spans="1:16" s="1" customFormat="1" ht="15.9" customHeight="1" x14ac:dyDescent="0.3">
      <c r="A3736" s="24" t="s">
        <v>445</v>
      </c>
      <c r="B3736" s="24"/>
      <c r="C3736" s="24"/>
      <c r="D3736" s="19">
        <v>1</v>
      </c>
      <c r="E3736" s="19" t="s">
        <v>296</v>
      </c>
      <c r="F3736" s="20">
        <v>40.382418365636973</v>
      </c>
      <c r="G3736" s="20">
        <v>46.010205112045242</v>
      </c>
      <c r="H3736" s="20">
        <v>12.863775709619398</v>
      </c>
      <c r="I3736" s="21">
        <v>0.26538541350748185</v>
      </c>
      <c r="J3736" s="21">
        <v>0.18778657529989176</v>
      </c>
      <c r="K3736" s="21">
        <v>0.29042882389101576</v>
      </c>
      <c r="L3736" s="22">
        <f t="shared" si="396"/>
        <v>86.441918907774166</v>
      </c>
      <c r="M3736" s="23">
        <f t="shared" si="395"/>
        <v>2085.3796440946244</v>
      </c>
      <c r="N3736" s="23">
        <f t="shared" si="397"/>
        <v>1454.4696406156902</v>
      </c>
      <c r="O3736" s="23">
        <f t="shared" si="394"/>
        <v>2076.4197032316847</v>
      </c>
      <c r="P3736" s="23">
        <f t="shared" si="398"/>
        <v>100029.36010590511</v>
      </c>
    </row>
    <row r="3737" spans="1:16" s="1" customFormat="1" ht="15.9" customHeight="1" x14ac:dyDescent="0.3">
      <c r="A3737" s="24" t="s">
        <v>445</v>
      </c>
      <c r="B3737" s="24"/>
      <c r="C3737" s="24"/>
      <c r="D3737" s="19">
        <v>1</v>
      </c>
      <c r="E3737" s="19" t="s">
        <v>296</v>
      </c>
      <c r="F3737" s="20">
        <v>40.398604485967724</v>
      </c>
      <c r="G3737" s="20">
        <v>46.128291155044749</v>
      </c>
      <c r="H3737" s="20">
        <v>12.729069852459748</v>
      </c>
      <c r="I3737" s="21">
        <v>0.27130904266489508</v>
      </c>
      <c r="J3737" s="21">
        <v>0.18260860540260329</v>
      </c>
      <c r="K3737" s="21">
        <v>0.29011685846029045</v>
      </c>
      <c r="L3737" s="22">
        <f t="shared" si="396"/>
        <v>86.594603346955452</v>
      </c>
      <c r="M3737" s="23">
        <f t="shared" si="395"/>
        <v>2131.9270993626837</v>
      </c>
      <c r="N3737" s="23">
        <f t="shared" si="397"/>
        <v>1414.3645372364906</v>
      </c>
      <c r="O3737" s="23">
        <f t="shared" si="394"/>
        <v>2074.1893076448878</v>
      </c>
      <c r="P3737" s="23">
        <f t="shared" si="398"/>
        <v>98981.880656763198</v>
      </c>
    </row>
    <row r="3738" spans="1:16" s="1" customFormat="1" ht="15.9" customHeight="1" x14ac:dyDescent="0.3">
      <c r="A3738" s="24" t="s">
        <v>445</v>
      </c>
      <c r="B3738" s="24"/>
      <c r="C3738" s="24"/>
      <c r="D3738" s="19">
        <v>1</v>
      </c>
      <c r="E3738" s="19" t="s">
        <v>296</v>
      </c>
      <c r="F3738" s="20">
        <v>40.30735949558953</v>
      </c>
      <c r="G3738" s="20">
        <v>46.286963704227915</v>
      </c>
      <c r="H3738" s="20">
        <v>12.654189271233292</v>
      </c>
      <c r="I3738" s="21">
        <v>0.27507797377728066</v>
      </c>
      <c r="J3738" s="21">
        <v>0.18549457591910115</v>
      </c>
      <c r="K3738" s="21">
        <v>0.29091497925289372</v>
      </c>
      <c r="L3738" s="22">
        <f t="shared" si="396"/>
        <v>86.702585158918751</v>
      </c>
      <c r="M3738" s="23">
        <f t="shared" si="395"/>
        <v>2161.5430911306039</v>
      </c>
      <c r="N3738" s="23">
        <f t="shared" si="397"/>
        <v>1436.7173411749761</v>
      </c>
      <c r="O3738" s="23">
        <f t="shared" si="394"/>
        <v>2079.8954690276237</v>
      </c>
      <c r="P3738" s="23">
        <f t="shared" si="398"/>
        <v>98399.605530585468</v>
      </c>
    </row>
    <row r="3739" spans="1:16" s="1" customFormat="1" ht="15.9" customHeight="1" x14ac:dyDescent="0.3">
      <c r="A3739" s="24" t="s">
        <v>445</v>
      </c>
      <c r="B3739" s="24"/>
      <c r="C3739" s="24"/>
      <c r="D3739" s="19">
        <v>1</v>
      </c>
      <c r="E3739" s="19" t="s">
        <v>296</v>
      </c>
      <c r="F3739" s="20">
        <v>40.386009332531728</v>
      </c>
      <c r="G3739" s="20">
        <v>46.196467433753739</v>
      </c>
      <c r="H3739" s="20">
        <v>12.664602730950818</v>
      </c>
      <c r="I3739" s="21">
        <v>0.27743317193260059</v>
      </c>
      <c r="J3739" s="21">
        <v>0.18634048834803657</v>
      </c>
      <c r="K3739" s="21">
        <v>0.28914684248306366</v>
      </c>
      <c r="L3739" s="22">
        <f t="shared" si="396"/>
        <v>86.670505711381409</v>
      </c>
      <c r="M3739" s="23">
        <f t="shared" si="395"/>
        <v>2180.0500701917381</v>
      </c>
      <c r="N3739" s="23">
        <f t="shared" si="397"/>
        <v>1443.2692149952488</v>
      </c>
      <c r="O3739" s="23">
        <f t="shared" si="394"/>
        <v>2067.2541823340507</v>
      </c>
      <c r="P3739" s="23">
        <f t="shared" si="398"/>
        <v>98480.581111592677</v>
      </c>
    </row>
    <row r="3740" spans="1:16" s="1" customFormat="1" ht="15.9" customHeight="1" x14ac:dyDescent="0.3">
      <c r="A3740" s="24" t="s">
        <v>448</v>
      </c>
      <c r="B3740" s="24"/>
      <c r="C3740" s="24"/>
      <c r="D3740" s="19">
        <v>1</v>
      </c>
      <c r="E3740" s="19" t="s">
        <v>296</v>
      </c>
      <c r="F3740" s="20">
        <v>40.124402964004233</v>
      </c>
      <c r="G3740" s="20">
        <v>45.959870153553581</v>
      </c>
      <c r="H3740" s="20">
        <v>13.167907314967515</v>
      </c>
      <c r="I3740" s="21">
        <v>0.26629692927496557</v>
      </c>
      <c r="J3740" s="21">
        <v>0.1876172422014393</v>
      </c>
      <c r="K3740" s="21">
        <v>0.29390539599827553</v>
      </c>
      <c r="L3740" s="22">
        <f t="shared" si="396"/>
        <v>86.152664357598965</v>
      </c>
      <c r="M3740" s="23">
        <f t="shared" si="395"/>
        <v>2092.5422699588685</v>
      </c>
      <c r="N3740" s="23">
        <f t="shared" si="397"/>
        <v>1453.1580993063226</v>
      </c>
      <c r="O3740" s="23">
        <f t="shared" si="394"/>
        <v>2101.2754414690462</v>
      </c>
      <c r="P3740" s="23">
        <f t="shared" si="398"/>
        <v>102394.30260472407</v>
      </c>
    </row>
    <row r="3741" spans="1:16" s="1" customFormat="1" ht="15.9" customHeight="1" x14ac:dyDescent="0.3">
      <c r="A3741" s="24" t="s">
        <v>450</v>
      </c>
      <c r="B3741" s="24"/>
      <c r="C3741" s="24"/>
      <c r="D3741" s="19">
        <v>1</v>
      </c>
      <c r="E3741" s="19" t="s">
        <v>296</v>
      </c>
      <c r="F3741" s="20">
        <v>40.320835551745212</v>
      </c>
      <c r="G3741" s="20">
        <v>46.464367993144293</v>
      </c>
      <c r="H3741" s="20">
        <v>12.473463910208078</v>
      </c>
      <c r="I3741" s="21">
        <v>0.26757006928549865</v>
      </c>
      <c r="J3741" s="21">
        <v>0.18162394318578301</v>
      </c>
      <c r="K3741" s="21">
        <v>0.29213853243113491</v>
      </c>
      <c r="L3741" s="22">
        <f t="shared" si="396"/>
        <v>86.911134688640473</v>
      </c>
      <c r="M3741" s="23">
        <f t="shared" si="395"/>
        <v>2102.5465133231073</v>
      </c>
      <c r="N3741" s="23">
        <f t="shared" si="397"/>
        <v>1406.7380000447915</v>
      </c>
      <c r="O3741" s="23">
        <f t="shared" si="394"/>
        <v>2088.6432575329582</v>
      </c>
      <c r="P3741" s="23">
        <f t="shared" si="398"/>
        <v>96994.276129145233</v>
      </c>
    </row>
    <row r="3742" spans="1:16" s="1" customFormat="1" ht="15.9" customHeight="1" x14ac:dyDescent="0.3">
      <c r="A3742" s="24" t="s">
        <v>450</v>
      </c>
      <c r="B3742" s="24"/>
      <c r="C3742" s="24"/>
      <c r="D3742" s="19">
        <v>1</v>
      </c>
      <c r="E3742" s="19" t="s">
        <v>296</v>
      </c>
      <c r="F3742" s="20">
        <v>40.339302809324224</v>
      </c>
      <c r="G3742" s="20">
        <v>46.445831877442686</v>
      </c>
      <c r="H3742" s="20">
        <v>12.473125673371795</v>
      </c>
      <c r="I3742" s="21">
        <v>0.26816700868091847</v>
      </c>
      <c r="J3742" s="21">
        <v>0.17976999167171401</v>
      </c>
      <c r="K3742" s="21">
        <v>0.29380263950865015</v>
      </c>
      <c r="L3742" s="22">
        <f t="shared" si="396"/>
        <v>86.906903553954933</v>
      </c>
      <c r="M3742" s="23">
        <f t="shared" si="395"/>
        <v>2107.2372205006955</v>
      </c>
      <c r="N3742" s="23">
        <f t="shared" si="397"/>
        <v>1392.3785273930293</v>
      </c>
      <c r="O3742" s="23">
        <f t="shared" si="394"/>
        <v>2100.5407843615508</v>
      </c>
      <c r="P3742" s="23">
        <f t="shared" si="398"/>
        <v>96991.645982673363</v>
      </c>
    </row>
    <row r="3743" spans="1:16" s="1" customFormat="1" ht="15.9" customHeight="1" x14ac:dyDescent="0.3">
      <c r="A3743" s="24" t="s">
        <v>450</v>
      </c>
      <c r="B3743" s="24"/>
      <c r="C3743" s="24"/>
      <c r="D3743" s="19">
        <v>1</v>
      </c>
      <c r="E3743" s="19" t="s">
        <v>296</v>
      </c>
      <c r="F3743" s="20">
        <v>40.331508673252671</v>
      </c>
      <c r="G3743" s="20">
        <v>46.240356787995076</v>
      </c>
      <c r="H3743" s="20">
        <v>12.677479073438874</v>
      </c>
      <c r="I3743" s="21">
        <v>0.27169668540494768</v>
      </c>
      <c r="J3743" s="21">
        <v>0.18291855156534442</v>
      </c>
      <c r="K3743" s="21">
        <v>0.29604022834307453</v>
      </c>
      <c r="L3743" s="22">
        <f t="shared" si="396"/>
        <v>86.669736339415365</v>
      </c>
      <c r="M3743" s="23">
        <f t="shared" si="395"/>
        <v>2134.9731683557102</v>
      </c>
      <c r="N3743" s="23">
        <f t="shared" si="397"/>
        <v>1416.7651736143168</v>
      </c>
      <c r="O3743" s="23">
        <f t="shared" si="394"/>
        <v>2116.538416694606</v>
      </c>
      <c r="P3743" s="23">
        <f t="shared" si="398"/>
        <v>98580.708191593119</v>
      </c>
    </row>
    <row r="3744" spans="1:16" s="1" customFormat="1" ht="15.9" customHeight="1" x14ac:dyDescent="0.3">
      <c r="A3744" s="24" t="s">
        <v>450</v>
      </c>
      <c r="B3744" s="24"/>
      <c r="C3744" s="24"/>
      <c r="D3744" s="19">
        <v>1</v>
      </c>
      <c r="E3744" s="19" t="s">
        <v>296</v>
      </c>
      <c r="F3744" s="20">
        <v>40.328613434968062</v>
      </c>
      <c r="G3744" s="20">
        <v>46.376578835882945</v>
      </c>
      <c r="H3744" s="20">
        <v>12.534248137709428</v>
      </c>
      <c r="I3744" s="21">
        <v>0.27193996495151868</v>
      </c>
      <c r="J3744" s="21">
        <v>0.18223318407614714</v>
      </c>
      <c r="K3744" s="21">
        <v>0.30638644241189683</v>
      </c>
      <c r="L3744" s="22">
        <f t="shared" si="396"/>
        <v>86.834129653411523</v>
      </c>
      <c r="M3744" s="23">
        <f t="shared" si="395"/>
        <v>2136.8848416746714</v>
      </c>
      <c r="N3744" s="23">
        <f t="shared" si="397"/>
        <v>1411.4567738838753</v>
      </c>
      <c r="O3744" s="23">
        <f t="shared" si="394"/>
        <v>2190.5086323864789</v>
      </c>
      <c r="P3744" s="23">
        <f t="shared" si="398"/>
        <v>97466.937307227272</v>
      </c>
    </row>
    <row r="3745" spans="1:16" s="1" customFormat="1" ht="15.9" customHeight="1" x14ac:dyDescent="0.3">
      <c r="A3745" s="24" t="s">
        <v>450</v>
      </c>
      <c r="B3745" s="24"/>
      <c r="C3745" s="24"/>
      <c r="D3745" s="19">
        <v>1</v>
      </c>
      <c r="E3745" s="19" t="s">
        <v>296</v>
      </c>
      <c r="F3745" s="20">
        <v>40.23938376185987</v>
      </c>
      <c r="G3745" s="20">
        <v>46.464952056441568</v>
      </c>
      <c r="H3745" s="20">
        <v>12.54299311533055</v>
      </c>
      <c r="I3745" s="21">
        <v>0.27602583740366238</v>
      </c>
      <c r="J3745" s="21">
        <v>0.18091827211353395</v>
      </c>
      <c r="K3745" s="21">
        <v>0.29572695685081685</v>
      </c>
      <c r="L3745" s="22">
        <f t="shared" si="396"/>
        <v>86.847914519450768</v>
      </c>
      <c r="M3745" s="23">
        <f t="shared" si="395"/>
        <v>2168.9913358766494</v>
      </c>
      <c r="N3745" s="23">
        <f t="shared" si="397"/>
        <v>1401.2723422936563</v>
      </c>
      <c r="O3745" s="23">
        <f t="shared" si="394"/>
        <v>2114.2986834261587</v>
      </c>
      <c r="P3745" s="23">
        <f t="shared" si="398"/>
        <v>97534.938688417955</v>
      </c>
    </row>
    <row r="3746" spans="1:16" s="1" customFormat="1" ht="15.9" customHeight="1" x14ac:dyDescent="0.3">
      <c r="A3746" s="24" t="s">
        <v>453</v>
      </c>
      <c r="B3746" s="24"/>
      <c r="C3746" s="24"/>
      <c r="D3746" s="19">
        <v>1</v>
      </c>
      <c r="E3746" s="19" t="s">
        <v>296</v>
      </c>
      <c r="F3746" s="20">
        <v>40.14100523450189</v>
      </c>
      <c r="G3746" s="20">
        <v>46.193451534328609</v>
      </c>
      <c r="H3746" s="20">
        <v>12.919746548429965</v>
      </c>
      <c r="I3746" s="21">
        <v>0.26540988793962322</v>
      </c>
      <c r="J3746" s="21">
        <v>0.18493953390657314</v>
      </c>
      <c r="K3746" s="21">
        <v>0.29544726089332707</v>
      </c>
      <c r="L3746" s="22">
        <f t="shared" si="396"/>
        <v>86.437619718857334</v>
      </c>
      <c r="M3746" s="23">
        <f t="shared" si="395"/>
        <v>2085.5719624361404</v>
      </c>
      <c r="N3746" s="23">
        <f t="shared" si="397"/>
        <v>1432.4183557166227</v>
      </c>
      <c r="O3746" s="23">
        <f t="shared" si="394"/>
        <v>2112.2989983079078</v>
      </c>
      <c r="P3746" s="23">
        <f t="shared" si="398"/>
        <v>100464.59213398106</v>
      </c>
    </row>
    <row r="3747" spans="1:16" s="1" customFormat="1" ht="15.9" customHeight="1" x14ac:dyDescent="0.3">
      <c r="A3747" s="24" t="s">
        <v>453</v>
      </c>
      <c r="B3747" s="24"/>
      <c r="C3747" s="24"/>
      <c r="D3747" s="19">
        <v>1</v>
      </c>
      <c r="E3747" s="19" t="s">
        <v>296</v>
      </c>
      <c r="F3747" s="20">
        <v>40.27586460595009</v>
      </c>
      <c r="G3747" s="20">
        <v>46.434575850006063</v>
      </c>
      <c r="H3747" s="20">
        <v>12.544575446713338</v>
      </c>
      <c r="I3747" s="21">
        <v>0.26735940128441099</v>
      </c>
      <c r="J3747" s="21">
        <v>0.18124348072736973</v>
      </c>
      <c r="K3747" s="21">
        <v>0.29638121531872935</v>
      </c>
      <c r="L3747" s="22">
        <f t="shared" si="396"/>
        <v>86.839001378739042</v>
      </c>
      <c r="M3747" s="23">
        <f t="shared" si="395"/>
        <v>2100.8910992017209</v>
      </c>
      <c r="N3747" s="23">
        <f t="shared" si="397"/>
        <v>1403.7911914442702</v>
      </c>
      <c r="O3747" s="23">
        <f t="shared" si="394"/>
        <v>2118.9763016996449</v>
      </c>
      <c r="P3747" s="23">
        <f t="shared" si="398"/>
        <v>97547.242975997971</v>
      </c>
    </row>
    <row r="3748" spans="1:16" s="1" customFormat="1" ht="15.9" customHeight="1" x14ac:dyDescent="0.3">
      <c r="A3748" s="24" t="s">
        <v>453</v>
      </c>
      <c r="B3748" s="24"/>
      <c r="C3748" s="24"/>
      <c r="D3748" s="19">
        <v>1</v>
      </c>
      <c r="E3748" s="19" t="s">
        <v>296</v>
      </c>
      <c r="F3748" s="20">
        <v>40.315063857967573</v>
      </c>
      <c r="G3748" s="20">
        <v>46.263522967277382</v>
      </c>
      <c r="H3748" s="20">
        <v>12.67224461247986</v>
      </c>
      <c r="I3748" s="21">
        <v>0.271208401361621</v>
      </c>
      <c r="J3748" s="21">
        <v>0.18073181464797114</v>
      </c>
      <c r="K3748" s="21">
        <v>0.29722834626559597</v>
      </c>
      <c r="L3748" s="22">
        <f t="shared" si="396"/>
        <v>86.68029077857851</v>
      </c>
      <c r="M3748" s="23">
        <f t="shared" si="395"/>
        <v>2131.1362671823122</v>
      </c>
      <c r="N3748" s="23">
        <f t="shared" si="397"/>
        <v>1399.8281670511283</v>
      </c>
      <c r="O3748" s="23">
        <f t="shared" ref="O3748:O3811" si="399">K3748*10000/1.3987</f>
        <v>2125.0328609823118</v>
      </c>
      <c r="P3748" s="23">
        <f t="shared" si="398"/>
        <v>98540.004762673867</v>
      </c>
    </row>
    <row r="3749" spans="1:16" s="1" customFormat="1" ht="15.9" customHeight="1" x14ac:dyDescent="0.3">
      <c r="A3749" s="24" t="s">
        <v>453</v>
      </c>
      <c r="B3749" s="24"/>
      <c r="C3749" s="24"/>
      <c r="D3749" s="19">
        <v>1</v>
      </c>
      <c r="E3749" s="19" t="s">
        <v>296</v>
      </c>
      <c r="F3749" s="20">
        <v>40.334011011373065</v>
      </c>
      <c r="G3749" s="20">
        <v>46.306668595574067</v>
      </c>
      <c r="H3749" s="20">
        <v>12.611374061792166</v>
      </c>
      <c r="I3749" s="21">
        <v>0.27197888300359091</v>
      </c>
      <c r="J3749" s="21">
        <v>0.18346218201900361</v>
      </c>
      <c r="K3749" s="21">
        <v>0.29250526623811129</v>
      </c>
      <c r="L3749" s="22">
        <f t="shared" si="396"/>
        <v>86.746505659745509</v>
      </c>
      <c r="M3749" s="23">
        <f t="shared" si="395"/>
        <v>2137.1906569510525</v>
      </c>
      <c r="N3749" s="23">
        <f t="shared" si="397"/>
        <v>1420.9757727441997</v>
      </c>
      <c r="O3749" s="23">
        <f t="shared" si="399"/>
        <v>2091.2652194045277</v>
      </c>
      <c r="P3749" s="23">
        <f t="shared" si="398"/>
        <v>98066.672331198803</v>
      </c>
    </row>
    <row r="3750" spans="1:16" s="1" customFormat="1" ht="15.9" customHeight="1" x14ac:dyDescent="0.3">
      <c r="A3750" s="24" t="s">
        <v>458</v>
      </c>
      <c r="B3750" s="24"/>
      <c r="C3750" s="24"/>
      <c r="D3750" s="19">
        <v>1</v>
      </c>
      <c r="E3750" s="19" t="s">
        <v>296</v>
      </c>
      <c r="F3750" s="20">
        <v>40.181187726595674</v>
      </c>
      <c r="G3750" s="20">
        <v>46.13909611249548</v>
      </c>
      <c r="H3750" s="20">
        <v>12.938436807372412</v>
      </c>
      <c r="I3750" s="21">
        <v>0.26094921081454781</v>
      </c>
      <c r="J3750" s="21">
        <v>0.18742811349660662</v>
      </c>
      <c r="K3750" s="21">
        <v>0.29290202922527153</v>
      </c>
      <c r="L3750" s="22">
        <f t="shared" si="396"/>
        <v>86.406841112489502</v>
      </c>
      <c r="M3750" s="23">
        <f t="shared" si="395"/>
        <v>2050.5202798565756</v>
      </c>
      <c r="N3750" s="23">
        <f t="shared" si="397"/>
        <v>1451.6932344249603</v>
      </c>
      <c r="O3750" s="23">
        <f t="shared" si="399"/>
        <v>2094.1018747785197</v>
      </c>
      <c r="P3750" s="23">
        <f t="shared" si="398"/>
        <v>100609.92851767039</v>
      </c>
    </row>
    <row r="3751" spans="1:16" s="1" customFormat="1" ht="15.9" customHeight="1" x14ac:dyDescent="0.3">
      <c r="A3751" s="24" t="s">
        <v>458</v>
      </c>
      <c r="B3751" s="24"/>
      <c r="C3751" s="24"/>
      <c r="D3751" s="19">
        <v>1</v>
      </c>
      <c r="E3751" s="19" t="s">
        <v>296</v>
      </c>
      <c r="F3751" s="20">
        <v>40.231258685488008</v>
      </c>
      <c r="G3751" s="20">
        <v>46.10242052326187</v>
      </c>
      <c r="H3751" s="20">
        <v>12.917153537925335</v>
      </c>
      <c r="I3751" s="21">
        <v>0.26224072765598111</v>
      </c>
      <c r="J3751" s="21">
        <v>0.18974634342160127</v>
      </c>
      <c r="K3751" s="21">
        <v>0.29718018224720688</v>
      </c>
      <c r="L3751" s="22">
        <f t="shared" si="396"/>
        <v>86.416834671449251</v>
      </c>
      <c r="M3751" s="23">
        <f t="shared" si="395"/>
        <v>2060.6689270468423</v>
      </c>
      <c r="N3751" s="23">
        <f t="shared" si="397"/>
        <v>1469.6486981767584</v>
      </c>
      <c r="O3751" s="23">
        <f t="shared" si="399"/>
        <v>2124.6885125273961</v>
      </c>
      <c r="P3751" s="23">
        <f t="shared" si="398"/>
        <v>100444.42875525144</v>
      </c>
    </row>
    <row r="3752" spans="1:16" s="1" customFormat="1" ht="15.9" customHeight="1" x14ac:dyDescent="0.3">
      <c r="A3752" s="24" t="s">
        <v>458</v>
      </c>
      <c r="B3752" s="24"/>
      <c r="C3752" s="24"/>
      <c r="D3752" s="19">
        <v>1</v>
      </c>
      <c r="E3752" s="19" t="s">
        <v>296</v>
      </c>
      <c r="F3752" s="20">
        <v>40.183286139877723</v>
      </c>
      <c r="G3752" s="20">
        <v>46.108429965133432</v>
      </c>
      <c r="H3752" s="20">
        <v>12.961206406013989</v>
      </c>
      <c r="I3752" s="21">
        <v>0.26241299167009946</v>
      </c>
      <c r="J3752" s="21">
        <v>0.186114646171189</v>
      </c>
      <c r="K3752" s="21">
        <v>0.29854985113356386</v>
      </c>
      <c r="L3752" s="22">
        <f t="shared" si="396"/>
        <v>86.378354949388196</v>
      </c>
      <c r="M3752" s="23">
        <f t="shared" si="395"/>
        <v>2062.0225653787479</v>
      </c>
      <c r="N3752" s="23">
        <f t="shared" si="397"/>
        <v>1441.5199920315158</v>
      </c>
      <c r="O3752" s="23">
        <f t="shared" si="399"/>
        <v>2134.4809546976753</v>
      </c>
      <c r="P3752" s="23">
        <f t="shared" si="398"/>
        <v>100786.9860498755</v>
      </c>
    </row>
    <row r="3753" spans="1:16" s="1" customFormat="1" ht="15.9" customHeight="1" x14ac:dyDescent="0.3">
      <c r="A3753" s="24" t="s">
        <v>458</v>
      </c>
      <c r="B3753" s="24"/>
      <c r="C3753" s="24"/>
      <c r="D3753" s="19">
        <v>1</v>
      </c>
      <c r="E3753" s="19" t="s">
        <v>296</v>
      </c>
      <c r="F3753" s="20">
        <v>40.334013548110086</v>
      </c>
      <c r="G3753" s="20">
        <v>46.140815668311916</v>
      </c>
      <c r="H3753" s="20">
        <v>12.773309388480847</v>
      </c>
      <c r="I3753" s="21">
        <v>0.26523551937886441</v>
      </c>
      <c r="J3753" s="21">
        <v>0.18669002666676787</v>
      </c>
      <c r="K3753" s="21">
        <v>0.29993584905151616</v>
      </c>
      <c r="L3753" s="22">
        <f t="shared" si="396"/>
        <v>86.557436735281939</v>
      </c>
      <c r="M3753" s="23">
        <f t="shared" si="395"/>
        <v>2084.2017867268933</v>
      </c>
      <c r="N3753" s="23">
        <f t="shared" si="397"/>
        <v>1445.9765058226931</v>
      </c>
      <c r="O3753" s="23">
        <f t="shared" si="399"/>
        <v>2144.390141213385</v>
      </c>
      <c r="P3753" s="23">
        <f t="shared" si="398"/>
        <v>99325.889490519796</v>
      </c>
    </row>
    <row r="3754" spans="1:16" s="1" customFormat="1" ht="15.9" customHeight="1" x14ac:dyDescent="0.3">
      <c r="A3754" s="24" t="s">
        <v>458</v>
      </c>
      <c r="B3754" s="24"/>
      <c r="C3754" s="24"/>
      <c r="D3754" s="19">
        <v>1</v>
      </c>
      <c r="E3754" s="19" t="s">
        <v>296</v>
      </c>
      <c r="F3754" s="20">
        <v>40.209553464766415</v>
      </c>
      <c r="G3754" s="20">
        <v>46.142107027556548</v>
      </c>
      <c r="H3754" s="20">
        <v>12.901876278109992</v>
      </c>
      <c r="I3754" s="21">
        <v>0.26570382170486206</v>
      </c>
      <c r="J3754" s="21">
        <v>0.18489244066808511</v>
      </c>
      <c r="K3754" s="21">
        <v>0.29586696719410638</v>
      </c>
      <c r="L3754" s="22">
        <f t="shared" si="396"/>
        <v>86.44080810263776</v>
      </c>
      <c r="M3754" s="23">
        <f t="shared" si="395"/>
        <v>2087.8816729912155</v>
      </c>
      <c r="N3754" s="23">
        <f t="shared" si="397"/>
        <v>1432.0536028819233</v>
      </c>
      <c r="O3754" s="23">
        <f t="shared" si="399"/>
        <v>2115.2996868099403</v>
      </c>
      <c r="P3754" s="23">
        <f t="shared" si="398"/>
        <v>100325.63202262823</v>
      </c>
    </row>
    <row r="3755" spans="1:16" s="1" customFormat="1" ht="15.9" customHeight="1" x14ac:dyDescent="0.3">
      <c r="A3755" s="24" t="s">
        <v>460</v>
      </c>
      <c r="B3755" s="24"/>
      <c r="C3755" s="24"/>
      <c r="D3755" s="19">
        <v>1</v>
      </c>
      <c r="E3755" s="19" t="s">
        <v>296</v>
      </c>
      <c r="F3755" s="20">
        <v>40.274753679079225</v>
      </c>
      <c r="G3755" s="20">
        <v>46.165481410320787</v>
      </c>
      <c r="H3755" s="20">
        <v>12.812732191628983</v>
      </c>
      <c r="I3755" s="21">
        <v>0.26333646481609974</v>
      </c>
      <c r="J3755" s="21">
        <v>0.18902374307597417</v>
      </c>
      <c r="K3755" s="21">
        <v>0.29467251107892939</v>
      </c>
      <c r="L3755" s="22">
        <f t="shared" si="396"/>
        <v>86.527771589139562</v>
      </c>
      <c r="M3755" s="23">
        <f t="shared" si="395"/>
        <v>2069.2791514702162</v>
      </c>
      <c r="N3755" s="23">
        <f t="shared" si="397"/>
        <v>1464.0519175584709</v>
      </c>
      <c r="O3755" s="23">
        <f t="shared" si="399"/>
        <v>2106.7599276394467</v>
      </c>
      <c r="P3755" s="23">
        <f t="shared" si="398"/>
        <v>99632.443169743259</v>
      </c>
    </row>
    <row r="3756" spans="1:16" s="1" customFormat="1" ht="15.9" customHeight="1" x14ac:dyDescent="0.3">
      <c r="A3756" s="24" t="s">
        <v>463</v>
      </c>
      <c r="B3756" s="24"/>
      <c r="C3756" s="24"/>
      <c r="D3756" s="19">
        <v>1</v>
      </c>
      <c r="E3756" s="19" t="s">
        <v>296</v>
      </c>
      <c r="F3756" s="20">
        <v>40.144446495922601</v>
      </c>
      <c r="G3756" s="20">
        <v>46.616557871368606</v>
      </c>
      <c r="H3756" s="20">
        <v>12.497053860503822</v>
      </c>
      <c r="I3756" s="21">
        <v>0.2657350332644175</v>
      </c>
      <c r="J3756" s="21">
        <v>0.18167042286689505</v>
      </c>
      <c r="K3756" s="21">
        <v>0.29453631607366004</v>
      </c>
      <c r="L3756" s="22">
        <f t="shared" si="396"/>
        <v>86.926832330461437</v>
      </c>
      <c r="M3756" s="23">
        <f t="shared" si="395"/>
        <v>2088.1269311992573</v>
      </c>
      <c r="N3756" s="23">
        <f t="shared" si="397"/>
        <v>1407.0980006730313</v>
      </c>
      <c r="O3756" s="23">
        <f t="shared" si="399"/>
        <v>2105.7862019994282</v>
      </c>
      <c r="P3756" s="23">
        <f t="shared" si="398"/>
        <v>97177.712756639361</v>
      </c>
    </row>
    <row r="3757" spans="1:16" s="1" customFormat="1" ht="15.9" customHeight="1" x14ac:dyDescent="0.3">
      <c r="A3757" s="24" t="s">
        <v>463</v>
      </c>
      <c r="B3757" s="24"/>
      <c r="C3757" s="24"/>
      <c r="D3757" s="19">
        <v>1</v>
      </c>
      <c r="E3757" s="19" t="s">
        <v>296</v>
      </c>
      <c r="F3757" s="20">
        <v>40.186012746497752</v>
      </c>
      <c r="G3757" s="20">
        <v>46.586228551638548</v>
      </c>
      <c r="H3757" s="20">
        <v>12.496370442347208</v>
      </c>
      <c r="I3757" s="21">
        <v>0.26654465740283673</v>
      </c>
      <c r="J3757" s="21">
        <v>0.17850550986847488</v>
      </c>
      <c r="K3757" s="21">
        <v>0.28633809224518886</v>
      </c>
      <c r="L3757" s="22">
        <f t="shared" si="396"/>
        <v>86.920056289871837</v>
      </c>
      <c r="M3757" s="23">
        <f t="shared" si="395"/>
        <v>2094.48889991228</v>
      </c>
      <c r="N3757" s="23">
        <f t="shared" si="397"/>
        <v>1382.5846942024234</v>
      </c>
      <c r="O3757" s="23">
        <f t="shared" si="399"/>
        <v>2047.1730338542136</v>
      </c>
      <c r="P3757" s="23">
        <f t="shared" si="398"/>
        <v>97172.398463042045</v>
      </c>
    </row>
    <row r="3758" spans="1:16" s="1" customFormat="1" ht="15.9" customHeight="1" x14ac:dyDescent="0.3">
      <c r="A3758" s="24" t="s">
        <v>463</v>
      </c>
      <c r="B3758" s="24"/>
      <c r="C3758" s="24"/>
      <c r="D3758" s="19">
        <v>1</v>
      </c>
      <c r="E3758" s="19" t="s">
        <v>296</v>
      </c>
      <c r="F3758" s="20">
        <v>40.259135481202129</v>
      </c>
      <c r="G3758" s="20">
        <v>46.515380785019872</v>
      </c>
      <c r="H3758" s="20">
        <v>12.478798085349494</v>
      </c>
      <c r="I3758" s="21">
        <v>0.27110217794452685</v>
      </c>
      <c r="J3758" s="21">
        <v>0.18460837113011272</v>
      </c>
      <c r="K3758" s="21">
        <v>0.29097509935386667</v>
      </c>
      <c r="L3758" s="22">
        <f t="shared" si="396"/>
        <v>86.918751530401266</v>
      </c>
      <c r="M3758" s="23">
        <f t="shared" si="395"/>
        <v>2130.301571149826</v>
      </c>
      <c r="N3758" s="23">
        <f t="shared" si="397"/>
        <v>1429.8533895911448</v>
      </c>
      <c r="O3758" s="23">
        <f t="shared" si="399"/>
        <v>2080.3252974466764</v>
      </c>
      <c r="P3758" s="23">
        <f t="shared" si="398"/>
        <v>97035.754940509287</v>
      </c>
    </row>
    <row r="3759" spans="1:16" s="1" customFormat="1" ht="15.9" customHeight="1" x14ac:dyDescent="0.3">
      <c r="A3759" s="24" t="s">
        <v>463</v>
      </c>
      <c r="B3759" s="24"/>
      <c r="C3759" s="24"/>
      <c r="D3759" s="19">
        <v>1</v>
      </c>
      <c r="E3759" s="19" t="s">
        <v>296</v>
      </c>
      <c r="F3759" s="20">
        <v>40.134340384411907</v>
      </c>
      <c r="G3759" s="20">
        <v>46.46226317667962</v>
      </c>
      <c r="H3759" s="20">
        <v>12.649038177670114</v>
      </c>
      <c r="I3759" s="21">
        <v>0.27180414058770586</v>
      </c>
      <c r="J3759" s="21">
        <v>0.18499426398612709</v>
      </c>
      <c r="K3759" s="21">
        <v>0.29755985666452794</v>
      </c>
      <c r="L3759" s="22">
        <f t="shared" si="396"/>
        <v>86.750786407358831</v>
      </c>
      <c r="M3759" s="23">
        <f t="shared" ref="M3759:M3822" si="400">I3759*10000/1.2726</f>
        <v>2135.8175435148974</v>
      </c>
      <c r="N3759" s="23">
        <f t="shared" si="397"/>
        <v>1432.8422584317798</v>
      </c>
      <c r="O3759" s="23">
        <f t="shared" si="399"/>
        <v>2127.4029932403514</v>
      </c>
      <c r="P3759" s="23">
        <f t="shared" si="398"/>
        <v>98359.550370685174</v>
      </c>
    </row>
    <row r="3760" spans="1:16" s="1" customFormat="1" ht="15.9" customHeight="1" x14ac:dyDescent="0.3">
      <c r="A3760" s="24" t="s">
        <v>463</v>
      </c>
      <c r="B3760" s="24"/>
      <c r="C3760" s="24"/>
      <c r="D3760" s="19">
        <v>1</v>
      </c>
      <c r="E3760" s="19" t="s">
        <v>296</v>
      </c>
      <c r="F3760" s="20">
        <v>40.144004159732923</v>
      </c>
      <c r="G3760" s="20">
        <v>46.576612549579501</v>
      </c>
      <c r="H3760" s="20">
        <v>12.524499398524251</v>
      </c>
      <c r="I3760" s="21">
        <v>0.27798320012852135</v>
      </c>
      <c r="J3760" s="21">
        <v>0.17826866493867452</v>
      </c>
      <c r="K3760" s="21">
        <v>0.29863202709614312</v>
      </c>
      <c r="L3760" s="22">
        <f t="shared" si="396"/>
        <v>86.892121282506423</v>
      </c>
      <c r="M3760" s="23">
        <f t="shared" si="400"/>
        <v>2184.3721525107762</v>
      </c>
      <c r="N3760" s="23">
        <f t="shared" si="397"/>
        <v>1380.7502512483504</v>
      </c>
      <c r="O3760" s="23">
        <f t="shared" si="399"/>
        <v>2135.0684714101885</v>
      </c>
      <c r="P3760" s="23">
        <f t="shared" si="398"/>
        <v>97391.130626160579</v>
      </c>
    </row>
    <row r="3761" spans="1:16" s="1" customFormat="1" ht="15.9" customHeight="1" x14ac:dyDescent="0.3">
      <c r="A3761" s="24" t="s">
        <v>407</v>
      </c>
      <c r="B3761" s="24"/>
      <c r="C3761" s="24"/>
      <c r="D3761" s="19">
        <v>1</v>
      </c>
      <c r="E3761" s="19" t="s">
        <v>296</v>
      </c>
      <c r="F3761" s="20">
        <v>39.696649395146473</v>
      </c>
      <c r="G3761" s="20">
        <v>44.88010452999886</v>
      </c>
      <c r="H3761" s="20">
        <v>14.750584896437616</v>
      </c>
      <c r="I3761" s="21">
        <v>0.24464372526129055</v>
      </c>
      <c r="J3761" s="21">
        <v>0.22051481355719474</v>
      </c>
      <c r="K3761" s="21">
        <v>0.20750263959857679</v>
      </c>
      <c r="L3761" s="22">
        <f t="shared" si="396"/>
        <v>84.432327664036009</v>
      </c>
      <c r="M3761" s="23">
        <f t="shared" si="400"/>
        <v>1922.3929377753461</v>
      </c>
      <c r="N3761" s="23">
        <f t="shared" si="397"/>
        <v>1707.9607587111359</v>
      </c>
      <c r="O3761" s="23">
        <f t="shared" si="399"/>
        <v>1483.5392836103294</v>
      </c>
      <c r="P3761" s="23">
        <f t="shared" si="398"/>
        <v>114701.28224290525</v>
      </c>
    </row>
    <row r="3762" spans="1:16" s="1" customFormat="1" ht="15.9" customHeight="1" x14ac:dyDescent="0.3">
      <c r="A3762" s="24" t="s">
        <v>407</v>
      </c>
      <c r="B3762" s="24"/>
      <c r="C3762" s="24"/>
      <c r="D3762" s="19">
        <v>1</v>
      </c>
      <c r="E3762" s="19" t="s">
        <v>296</v>
      </c>
      <c r="F3762" s="20">
        <v>39.734408081216351</v>
      </c>
      <c r="G3762" s="20">
        <v>44.862813803478844</v>
      </c>
      <c r="H3762" s="20">
        <v>14.730304487936593</v>
      </c>
      <c r="I3762" s="21">
        <v>0.24683461005926</v>
      </c>
      <c r="J3762" s="21">
        <v>0.2206675927976508</v>
      </c>
      <c r="K3762" s="21">
        <v>0.20497142451131345</v>
      </c>
      <c r="L3762" s="22">
        <f t="shared" si="396"/>
        <v>84.445342442218362</v>
      </c>
      <c r="M3762" s="23">
        <f t="shared" si="400"/>
        <v>1939.6087541981772</v>
      </c>
      <c r="N3762" s="23">
        <f t="shared" si="397"/>
        <v>1709.1440848706591</v>
      </c>
      <c r="O3762" s="23">
        <f t="shared" si="399"/>
        <v>1465.4423715686955</v>
      </c>
      <c r="P3762" s="23">
        <f t="shared" si="398"/>
        <v>114543.5807771119</v>
      </c>
    </row>
    <row r="3763" spans="1:16" s="1" customFormat="1" ht="15.9" customHeight="1" x14ac:dyDescent="0.3">
      <c r="A3763" s="24" t="s">
        <v>407</v>
      </c>
      <c r="B3763" s="24"/>
      <c r="C3763" s="24"/>
      <c r="D3763" s="19">
        <v>1</v>
      </c>
      <c r="E3763" s="19" t="s">
        <v>296</v>
      </c>
      <c r="F3763" s="20">
        <v>39.786187601715056</v>
      </c>
      <c r="G3763" s="20">
        <v>45.393573365841931</v>
      </c>
      <c r="H3763" s="20">
        <v>14.138757775976377</v>
      </c>
      <c r="I3763" s="21">
        <v>0.25179813861371642</v>
      </c>
      <c r="J3763" s="21">
        <v>0.20923779540775087</v>
      </c>
      <c r="K3763" s="21">
        <v>0.22044532244516751</v>
      </c>
      <c r="L3763" s="22">
        <f t="shared" si="396"/>
        <v>85.125683076583087</v>
      </c>
      <c r="M3763" s="23">
        <f t="shared" si="400"/>
        <v>1978.611807431372</v>
      </c>
      <c r="N3763" s="23">
        <f t="shared" si="397"/>
        <v>1620.616492973053</v>
      </c>
      <c r="O3763" s="23">
        <f t="shared" si="399"/>
        <v>1576.0729423405126</v>
      </c>
      <c r="P3763" s="23">
        <f t="shared" si="398"/>
        <v>109943.68410557059</v>
      </c>
    </row>
    <row r="3764" spans="1:16" s="1" customFormat="1" ht="15.9" customHeight="1" x14ac:dyDescent="0.3">
      <c r="A3764" s="24" t="s">
        <v>407</v>
      </c>
      <c r="B3764" s="24"/>
      <c r="C3764" s="24"/>
      <c r="D3764" s="19">
        <v>1</v>
      </c>
      <c r="E3764" s="19" t="s">
        <v>296</v>
      </c>
      <c r="F3764" s="20">
        <v>39.927829977862579</v>
      </c>
      <c r="G3764" s="20">
        <v>45.937177176050319</v>
      </c>
      <c r="H3764" s="20">
        <v>13.394301720440621</v>
      </c>
      <c r="I3764" s="21">
        <v>0.25434624560276348</v>
      </c>
      <c r="J3764" s="21">
        <v>0.19737546627311159</v>
      </c>
      <c r="K3764" s="21">
        <v>0.28896941377061663</v>
      </c>
      <c r="L3764" s="22">
        <f t="shared" si="396"/>
        <v>85.942077099896053</v>
      </c>
      <c r="M3764" s="23">
        <f t="shared" si="400"/>
        <v>1998.6346503438904</v>
      </c>
      <c r="N3764" s="23">
        <f t="shared" si="397"/>
        <v>1528.7387984905242</v>
      </c>
      <c r="O3764" s="23">
        <f t="shared" si="399"/>
        <v>2065.9856564711276</v>
      </c>
      <c r="P3764" s="23">
        <f t="shared" si="398"/>
        <v>104154.75676858958</v>
      </c>
    </row>
    <row r="3765" spans="1:16" s="1" customFormat="1" ht="15.9" customHeight="1" x14ac:dyDescent="0.3">
      <c r="A3765" s="24" t="s">
        <v>407</v>
      </c>
      <c r="B3765" s="24"/>
      <c r="C3765" s="24"/>
      <c r="D3765" s="19">
        <v>1</v>
      </c>
      <c r="E3765" s="19" t="s">
        <v>296</v>
      </c>
      <c r="F3765" s="20">
        <v>39.953845607573278</v>
      </c>
      <c r="G3765" s="20">
        <v>45.924455863607022</v>
      </c>
      <c r="H3765" s="20">
        <v>13.39982258107278</v>
      </c>
      <c r="I3765" s="21">
        <v>0.26342295490182405</v>
      </c>
      <c r="J3765" s="21">
        <v>0.19213118353689376</v>
      </c>
      <c r="K3765" s="21">
        <v>0.26632180930819022</v>
      </c>
      <c r="L3765" s="22">
        <f t="shared" si="396"/>
        <v>85.933750021121043</v>
      </c>
      <c r="M3765" s="23">
        <f t="shared" si="400"/>
        <v>2069.9587843927711</v>
      </c>
      <c r="N3765" s="23">
        <f t="shared" si="397"/>
        <v>1488.1200800626889</v>
      </c>
      <c r="O3765" s="23">
        <f t="shared" si="399"/>
        <v>1904.0666998512206</v>
      </c>
      <c r="P3765" s="23">
        <f t="shared" si="398"/>
        <v>104197.68725562037</v>
      </c>
    </row>
    <row r="3766" spans="1:16" s="1" customFormat="1" ht="15.9" customHeight="1" x14ac:dyDescent="0.3">
      <c r="A3766" s="24" t="s">
        <v>407</v>
      </c>
      <c r="B3766" s="24"/>
      <c r="C3766" s="24"/>
      <c r="D3766" s="19">
        <v>1</v>
      </c>
      <c r="E3766" s="19" t="s">
        <v>296</v>
      </c>
      <c r="F3766" s="20">
        <v>39.868479616142089</v>
      </c>
      <c r="G3766" s="20">
        <v>45.660804925464802</v>
      </c>
      <c r="H3766" s="20">
        <v>13.758528487499113</v>
      </c>
      <c r="I3766" s="21">
        <v>0.26418748645975826</v>
      </c>
      <c r="J3766" s="21">
        <v>0.20197167561148111</v>
      </c>
      <c r="K3766" s="21">
        <v>0.24602780882276709</v>
      </c>
      <c r="L3766" s="22">
        <f t="shared" si="396"/>
        <v>85.540315696802566</v>
      </c>
      <c r="M3766" s="23">
        <f t="shared" si="400"/>
        <v>2075.9664188256975</v>
      </c>
      <c r="N3766" s="23">
        <f t="shared" si="397"/>
        <v>1564.3379723606313</v>
      </c>
      <c r="O3766" s="23">
        <f t="shared" si="399"/>
        <v>1758.974825357597</v>
      </c>
      <c r="P3766" s="23">
        <f t="shared" si="398"/>
        <v>106987.00223560742</v>
      </c>
    </row>
    <row r="3767" spans="1:16" s="1" customFormat="1" ht="15.9" customHeight="1" x14ac:dyDescent="0.3">
      <c r="A3767" s="24" t="s">
        <v>432</v>
      </c>
      <c r="B3767" s="24"/>
      <c r="C3767" s="24"/>
      <c r="D3767" s="19">
        <v>1</v>
      </c>
      <c r="E3767" s="19" t="s">
        <v>296</v>
      </c>
      <c r="F3767" s="20">
        <v>40.151582371247876</v>
      </c>
      <c r="G3767" s="20">
        <v>46.291691023960944</v>
      </c>
      <c r="H3767" s="20">
        <v>12.82363397824404</v>
      </c>
      <c r="I3767" s="21">
        <v>0.29008393113349135</v>
      </c>
      <c r="J3767" s="21">
        <v>0.17773418308453393</v>
      </c>
      <c r="K3767" s="21">
        <v>0.26527451232910626</v>
      </c>
      <c r="L3767" s="22">
        <f t="shared" ref="L3767:L3830" si="401">100*((G3767/40.3044)/((G3767/40.3044)+(H3767/71.8444)))</f>
        <v>86.549667787800971</v>
      </c>
      <c r="M3767" s="23">
        <f t="shared" si="400"/>
        <v>2279.458833360768</v>
      </c>
      <c r="N3767" s="23">
        <f t="shared" si="397"/>
        <v>1376.6105110722169</v>
      </c>
      <c r="O3767" s="23">
        <f t="shared" si="399"/>
        <v>1896.5790543297794</v>
      </c>
      <c r="P3767" s="23">
        <f t="shared" si="398"/>
        <v>99717.216005008086</v>
      </c>
    </row>
    <row r="3768" spans="1:16" s="1" customFormat="1" ht="15.9" customHeight="1" x14ac:dyDescent="0.3">
      <c r="A3768" s="24" t="s">
        <v>432</v>
      </c>
      <c r="B3768" s="24"/>
      <c r="C3768" s="24"/>
      <c r="D3768" s="19">
        <v>1</v>
      </c>
      <c r="E3768" s="19" t="s">
        <v>296</v>
      </c>
      <c r="F3768" s="20">
        <v>39.923748579280797</v>
      </c>
      <c r="G3768" s="20">
        <v>46.600173898455445</v>
      </c>
      <c r="H3768" s="20">
        <v>12.741274106772805</v>
      </c>
      <c r="I3768" s="21">
        <v>0.29059797272129612</v>
      </c>
      <c r="J3768" s="21">
        <v>0.17659264967290392</v>
      </c>
      <c r="K3768" s="21">
        <v>0.26761279309676012</v>
      </c>
      <c r="L3768" s="22">
        <f t="shared" si="401"/>
        <v>86.701266017272545</v>
      </c>
      <c r="M3768" s="23">
        <f t="shared" si="400"/>
        <v>2283.4981354808747</v>
      </c>
      <c r="N3768" s="23">
        <f t="shared" si="397"/>
        <v>1367.7689541701179</v>
      </c>
      <c r="O3768" s="23">
        <f t="shared" si="399"/>
        <v>1913.2965832327168</v>
      </c>
      <c r="P3768" s="23">
        <f t="shared" si="398"/>
        <v>99076.781545667211</v>
      </c>
    </row>
    <row r="3769" spans="1:16" s="1" customFormat="1" ht="15.9" customHeight="1" x14ac:dyDescent="0.3">
      <c r="A3769" s="24" t="s">
        <v>432</v>
      </c>
      <c r="B3769" s="24"/>
      <c r="C3769" s="24"/>
      <c r="D3769" s="19">
        <v>1</v>
      </c>
      <c r="E3769" s="19" t="s">
        <v>296</v>
      </c>
      <c r="F3769" s="20">
        <v>40.085307445812909</v>
      </c>
      <c r="G3769" s="20">
        <v>46.319782578055431</v>
      </c>
      <c r="H3769" s="20">
        <v>12.856743891458825</v>
      </c>
      <c r="I3769" s="21">
        <v>0.29468986410942261</v>
      </c>
      <c r="J3769" s="21">
        <v>0.17597346400226824</v>
      </c>
      <c r="K3769" s="21">
        <v>0.26750275656115463</v>
      </c>
      <c r="L3769" s="22">
        <f t="shared" si="401"/>
        <v>86.526695183687508</v>
      </c>
      <c r="M3769" s="23">
        <f t="shared" si="400"/>
        <v>2315.6519260523546</v>
      </c>
      <c r="N3769" s="23">
        <f t="shared" si="397"/>
        <v>1362.9731546918772</v>
      </c>
      <c r="O3769" s="23">
        <f t="shared" si="399"/>
        <v>1912.5098774658943</v>
      </c>
      <c r="P3769" s="23">
        <f t="shared" si="398"/>
        <v>99974.680337937985</v>
      </c>
    </row>
    <row r="3770" spans="1:16" s="1" customFormat="1" ht="15.9" customHeight="1" x14ac:dyDescent="0.3">
      <c r="A3770" s="24" t="s">
        <v>432</v>
      </c>
      <c r="B3770" s="24"/>
      <c r="C3770" s="24"/>
      <c r="D3770" s="19">
        <v>1</v>
      </c>
      <c r="E3770" s="19" t="s">
        <v>296</v>
      </c>
      <c r="F3770" s="20">
        <v>40.055775381376719</v>
      </c>
      <c r="G3770" s="20">
        <v>46.440496103285049</v>
      </c>
      <c r="H3770" s="20">
        <v>12.768544313436529</v>
      </c>
      <c r="I3770" s="21">
        <v>0.29663282256031742</v>
      </c>
      <c r="J3770" s="21">
        <v>0.17625035267515404</v>
      </c>
      <c r="K3770" s="21">
        <v>0.26230102666622679</v>
      </c>
      <c r="L3770" s="22">
        <f t="shared" si="401"/>
        <v>86.636906357008797</v>
      </c>
      <c r="M3770" s="23">
        <f t="shared" si="400"/>
        <v>2330.9195549294159</v>
      </c>
      <c r="N3770" s="23">
        <f t="shared" si="397"/>
        <v>1365.1177497881965</v>
      </c>
      <c r="O3770" s="23">
        <f t="shared" si="399"/>
        <v>1875.3201305943146</v>
      </c>
      <c r="P3770" s="23">
        <f t="shared" si="398"/>
        <v>99288.836029833037</v>
      </c>
    </row>
    <row r="3771" spans="1:16" s="1" customFormat="1" ht="15.9" customHeight="1" x14ac:dyDescent="0.3">
      <c r="A3771" s="24" t="s">
        <v>434</v>
      </c>
      <c r="B3771" s="24"/>
      <c r="C3771" s="24"/>
      <c r="D3771" s="19">
        <v>1</v>
      </c>
      <c r="E3771" s="19" t="s">
        <v>296</v>
      </c>
      <c r="F3771" s="20">
        <v>39.997033244581978</v>
      </c>
      <c r="G3771" s="20">
        <v>45.470312915554153</v>
      </c>
      <c r="H3771" s="20">
        <v>13.932167719553926</v>
      </c>
      <c r="I3771" s="21">
        <v>0.22629283927616881</v>
      </c>
      <c r="J3771" s="21">
        <v>0.19843299174306112</v>
      </c>
      <c r="K3771" s="21">
        <v>0.17576028929071597</v>
      </c>
      <c r="L3771" s="22">
        <f t="shared" si="401"/>
        <v>85.332250371538493</v>
      </c>
      <c r="M3771" s="23">
        <f t="shared" si="400"/>
        <v>1778.1929850398303</v>
      </c>
      <c r="N3771" s="23">
        <f t="shared" si="397"/>
        <v>1536.9296858729854</v>
      </c>
      <c r="O3771" s="23">
        <f t="shared" si="399"/>
        <v>1256.5974783063984</v>
      </c>
      <c r="P3771" s="23">
        <f t="shared" si="398"/>
        <v>108337.22954552041</v>
      </c>
    </row>
    <row r="3772" spans="1:16" s="1" customFormat="1" ht="15.9" customHeight="1" x14ac:dyDescent="0.3">
      <c r="A3772" s="24" t="s">
        <v>434</v>
      </c>
      <c r="B3772" s="24"/>
      <c r="C3772" s="24"/>
      <c r="D3772" s="19">
        <v>1</v>
      </c>
      <c r="E3772" s="19" t="s">
        <v>296</v>
      </c>
      <c r="F3772" s="20">
        <v>39.957122364705448</v>
      </c>
      <c r="G3772" s="20">
        <v>45.358121848473893</v>
      </c>
      <c r="H3772" s="20">
        <v>14.085658356461373</v>
      </c>
      <c r="I3772" s="21">
        <v>0.23091541586973546</v>
      </c>
      <c r="J3772" s="21">
        <v>0.19847431656887354</v>
      </c>
      <c r="K3772" s="21">
        <v>0.16970769792067944</v>
      </c>
      <c r="L3772" s="22">
        <f t="shared" si="401"/>
        <v>85.163393344938058</v>
      </c>
      <c r="M3772" s="23">
        <f t="shared" si="400"/>
        <v>1814.5168620912734</v>
      </c>
      <c r="N3772" s="23">
        <f t="shared" si="397"/>
        <v>1537.249760428112</v>
      </c>
      <c r="O3772" s="23">
        <f t="shared" si="399"/>
        <v>1213.3245007555547</v>
      </c>
      <c r="P3772" s="23">
        <f t="shared" si="398"/>
        <v>109530.78037683805</v>
      </c>
    </row>
    <row r="3773" spans="1:16" s="1" customFormat="1" ht="15.9" customHeight="1" x14ac:dyDescent="0.3">
      <c r="A3773" s="24" t="s">
        <v>434</v>
      </c>
      <c r="B3773" s="24"/>
      <c r="C3773" s="24"/>
      <c r="D3773" s="19">
        <v>1</v>
      </c>
      <c r="E3773" s="19" t="s">
        <v>296</v>
      </c>
      <c r="F3773" s="20">
        <v>39.949940483195974</v>
      </c>
      <c r="G3773" s="20">
        <v>45.752467717434783</v>
      </c>
      <c r="H3773" s="20">
        <v>13.64406038286965</v>
      </c>
      <c r="I3773" s="21">
        <v>0.23261833648303742</v>
      </c>
      <c r="J3773" s="21">
        <v>0.19603804984921058</v>
      </c>
      <c r="K3773" s="21">
        <v>0.22487503016734939</v>
      </c>
      <c r="L3773" s="22">
        <f t="shared" si="401"/>
        <v>85.667986538893132</v>
      </c>
      <c r="M3773" s="23">
        <f t="shared" si="400"/>
        <v>1827.8982907672278</v>
      </c>
      <c r="N3773" s="23">
        <f t="shared" si="397"/>
        <v>1518.3800623438199</v>
      </c>
      <c r="O3773" s="23">
        <f t="shared" si="399"/>
        <v>1607.7431198066017</v>
      </c>
      <c r="P3773" s="23">
        <f t="shared" si="398"/>
        <v>106096.89255730677</v>
      </c>
    </row>
    <row r="3774" spans="1:16" s="1" customFormat="1" ht="15.9" customHeight="1" x14ac:dyDescent="0.3">
      <c r="A3774" s="24" t="s">
        <v>434</v>
      </c>
      <c r="B3774" s="24"/>
      <c r="C3774" s="24"/>
      <c r="D3774" s="19">
        <v>1</v>
      </c>
      <c r="E3774" s="19" t="s">
        <v>296</v>
      </c>
      <c r="F3774" s="20">
        <v>40.067049646631894</v>
      </c>
      <c r="G3774" s="20">
        <v>45.826923318703891</v>
      </c>
      <c r="H3774" s="20">
        <v>13.482454965612437</v>
      </c>
      <c r="I3774" s="21">
        <v>0.24089350251245137</v>
      </c>
      <c r="J3774" s="21">
        <v>0.19040327790975559</v>
      </c>
      <c r="K3774" s="21">
        <v>0.19227528862956808</v>
      </c>
      <c r="L3774" s="22">
        <f t="shared" si="401"/>
        <v>85.833442002074094</v>
      </c>
      <c r="M3774" s="23">
        <f t="shared" si="400"/>
        <v>1892.9239549933316</v>
      </c>
      <c r="N3774" s="23">
        <f t="shared" si="397"/>
        <v>1474.7368748335186</v>
      </c>
      <c r="O3774" s="23">
        <f t="shared" si="399"/>
        <v>1374.6713993677563</v>
      </c>
      <c r="P3774" s="23">
        <f t="shared" si="398"/>
        <v>104840.24079014338</v>
      </c>
    </row>
    <row r="3775" spans="1:16" s="1" customFormat="1" ht="15.9" customHeight="1" x14ac:dyDescent="0.3">
      <c r="A3775" s="24" t="s">
        <v>434</v>
      </c>
      <c r="B3775" s="24"/>
      <c r="C3775" s="24"/>
      <c r="D3775" s="19">
        <v>1</v>
      </c>
      <c r="E3775" s="19" t="s">
        <v>296</v>
      </c>
      <c r="F3775" s="20">
        <v>40.167786761608767</v>
      </c>
      <c r="G3775" s="20">
        <v>46.220832237247635</v>
      </c>
      <c r="H3775" s="20">
        <v>12.912433807046398</v>
      </c>
      <c r="I3775" s="21">
        <v>0.28068153163205578</v>
      </c>
      <c r="J3775" s="21">
        <v>0.1841180503343261</v>
      </c>
      <c r="K3775" s="21">
        <v>0.23414761213082588</v>
      </c>
      <c r="L3775" s="22">
        <f t="shared" si="401"/>
        <v>86.451197860589758</v>
      </c>
      <c r="M3775" s="23">
        <f t="shared" si="400"/>
        <v>2205.5754489396181</v>
      </c>
      <c r="N3775" s="23">
        <f t="shared" si="397"/>
        <v>1426.0556915368766</v>
      </c>
      <c r="O3775" s="23">
        <f t="shared" si="399"/>
        <v>1674.0374070982045</v>
      </c>
      <c r="P3775" s="23">
        <f t="shared" si="398"/>
        <v>100407.7278930513</v>
      </c>
    </row>
    <row r="3776" spans="1:16" s="1" customFormat="1" ht="15.9" customHeight="1" x14ac:dyDescent="0.3">
      <c r="A3776" s="24" t="s">
        <v>437</v>
      </c>
      <c r="B3776" s="24"/>
      <c r="C3776" s="24"/>
      <c r="D3776" s="19">
        <v>1</v>
      </c>
      <c r="E3776" s="19" t="s">
        <v>296</v>
      </c>
      <c r="F3776" s="20">
        <v>39.797660166306812</v>
      </c>
      <c r="G3776" s="20">
        <v>44.849101428304223</v>
      </c>
      <c r="H3776" s="20">
        <v>14.668396581178534</v>
      </c>
      <c r="I3776" s="21">
        <v>0.24413775453244602</v>
      </c>
      <c r="J3776" s="21">
        <v>0.22573080877179041</v>
      </c>
      <c r="K3776" s="21">
        <v>0.21497326090619576</v>
      </c>
      <c r="L3776" s="22">
        <f t="shared" si="401"/>
        <v>84.496578375959189</v>
      </c>
      <c r="M3776" s="23">
        <f t="shared" si="400"/>
        <v>1918.4170558890935</v>
      </c>
      <c r="N3776" s="23">
        <f t="shared" si="397"/>
        <v>1748.3603808519124</v>
      </c>
      <c r="O3776" s="23">
        <f t="shared" si="399"/>
        <v>1536.9504604718363</v>
      </c>
      <c r="P3776" s="23">
        <f t="shared" si="398"/>
        <v>114062.18181320788</v>
      </c>
    </row>
    <row r="3777" spans="1:16" s="1" customFormat="1" ht="15.9" customHeight="1" x14ac:dyDescent="0.3">
      <c r="A3777" s="24" t="s">
        <v>437</v>
      </c>
      <c r="B3777" s="24"/>
      <c r="C3777" s="24"/>
      <c r="D3777" s="19">
        <v>1</v>
      </c>
      <c r="E3777" s="19" t="s">
        <v>296</v>
      </c>
      <c r="F3777" s="20">
        <v>40.090244078765188</v>
      </c>
      <c r="G3777" s="20">
        <v>45.880368366015247</v>
      </c>
      <c r="H3777" s="20">
        <v>13.349288098146966</v>
      </c>
      <c r="I3777" s="21">
        <v>0.25112421112788857</v>
      </c>
      <c r="J3777" s="21">
        <v>0.20273880571122421</v>
      </c>
      <c r="K3777" s="21">
        <v>0.22623644023347217</v>
      </c>
      <c r="L3777" s="22">
        <f t="shared" si="401"/>
        <v>85.967777924562355</v>
      </c>
      <c r="M3777" s="23">
        <f t="shared" si="400"/>
        <v>1973.3161333324579</v>
      </c>
      <c r="N3777" s="23">
        <f t="shared" si="397"/>
        <v>1570.2796507723974</v>
      </c>
      <c r="O3777" s="23">
        <f t="shared" si="399"/>
        <v>1617.4765155749778</v>
      </c>
      <c r="P3777" s="23">
        <f t="shared" si="398"/>
        <v>103804.72860145384</v>
      </c>
    </row>
    <row r="3778" spans="1:16" s="1" customFormat="1" ht="15.9" customHeight="1" x14ac:dyDescent="0.3">
      <c r="A3778" s="24" t="s">
        <v>437</v>
      </c>
      <c r="B3778" s="24"/>
      <c r="C3778" s="24"/>
      <c r="D3778" s="19">
        <v>1</v>
      </c>
      <c r="E3778" s="19" t="s">
        <v>296</v>
      </c>
      <c r="F3778" s="20">
        <v>39.844814716592929</v>
      </c>
      <c r="G3778" s="20">
        <v>45.770062114393511</v>
      </c>
      <c r="H3778" s="20">
        <v>13.695948470893477</v>
      </c>
      <c r="I3778" s="21">
        <v>0.25459555067527856</v>
      </c>
      <c r="J3778" s="21">
        <v>0.20664644494664194</v>
      </c>
      <c r="K3778" s="21">
        <v>0.22793270249816766</v>
      </c>
      <c r="L3778" s="22">
        <f t="shared" si="401"/>
        <v>85.626051983710539</v>
      </c>
      <c r="M3778" s="23">
        <f t="shared" si="400"/>
        <v>2000.5936718157986</v>
      </c>
      <c r="N3778" s="23">
        <f t="shared" ref="N3778:N3841" si="402">J3778*10000/1.2911</f>
        <v>1600.5456196006658</v>
      </c>
      <c r="O3778" s="23">
        <f t="shared" si="399"/>
        <v>1629.6039357844259</v>
      </c>
      <c r="P3778" s="23">
        <f t="shared" ref="P3778:P3841" si="403">H3778*10000/1.286</f>
        <v>106500.37691207991</v>
      </c>
    </row>
    <row r="3779" spans="1:16" s="1" customFormat="1" ht="15.9" customHeight="1" x14ac:dyDescent="0.3">
      <c r="A3779" s="24" t="s">
        <v>437</v>
      </c>
      <c r="B3779" s="24"/>
      <c r="C3779" s="24"/>
      <c r="D3779" s="19">
        <v>1</v>
      </c>
      <c r="E3779" s="19" t="s">
        <v>296</v>
      </c>
      <c r="F3779" s="20">
        <v>39.919594002064699</v>
      </c>
      <c r="G3779" s="20">
        <v>45.303105094172686</v>
      </c>
      <c r="H3779" s="20">
        <v>14.077727622429718</v>
      </c>
      <c r="I3779" s="21">
        <v>0.25598692072883894</v>
      </c>
      <c r="J3779" s="21">
        <v>0.21334063546035617</v>
      </c>
      <c r="K3779" s="21">
        <v>0.2302457251436959</v>
      </c>
      <c r="L3779" s="22">
        <f t="shared" si="401"/>
        <v>85.155172377131066</v>
      </c>
      <c r="M3779" s="23">
        <f t="shared" si="400"/>
        <v>2011.5269584224341</v>
      </c>
      <c r="N3779" s="23">
        <f t="shared" si="402"/>
        <v>1652.3943572175369</v>
      </c>
      <c r="O3779" s="23">
        <f t="shared" si="399"/>
        <v>1646.1408818452553</v>
      </c>
      <c r="P3779" s="23">
        <f t="shared" si="403"/>
        <v>109469.11059432129</v>
      </c>
    </row>
    <row r="3780" spans="1:16" s="1" customFormat="1" ht="15.9" customHeight="1" x14ac:dyDescent="0.3">
      <c r="A3780" s="24" t="s">
        <v>437</v>
      </c>
      <c r="B3780" s="24"/>
      <c r="C3780" s="24"/>
      <c r="D3780" s="19">
        <v>1</v>
      </c>
      <c r="E3780" s="19" t="s">
        <v>296</v>
      </c>
      <c r="F3780" s="20">
        <v>40.05603432065729</v>
      </c>
      <c r="G3780" s="20">
        <v>45.632646938071112</v>
      </c>
      <c r="H3780" s="20">
        <v>13.597741985841644</v>
      </c>
      <c r="I3780" s="21">
        <v>0.26022957459083795</v>
      </c>
      <c r="J3780" s="21">
        <v>0.20080208780798797</v>
      </c>
      <c r="K3780" s="21">
        <v>0.25254509303112332</v>
      </c>
      <c r="L3780" s="22">
        <f t="shared" si="401"/>
        <v>85.67753875965623</v>
      </c>
      <c r="M3780" s="23">
        <f t="shared" si="400"/>
        <v>2044.8654297567025</v>
      </c>
      <c r="N3780" s="23">
        <f t="shared" si="402"/>
        <v>1555.2791248391914</v>
      </c>
      <c r="O3780" s="23">
        <f t="shared" si="399"/>
        <v>1805.5701224788968</v>
      </c>
      <c r="P3780" s="23">
        <f t="shared" si="403"/>
        <v>105736.71839690235</v>
      </c>
    </row>
    <row r="3781" spans="1:16" s="1" customFormat="1" ht="15.9" customHeight="1" x14ac:dyDescent="0.3">
      <c r="A3781" s="24" t="s">
        <v>410</v>
      </c>
      <c r="B3781" s="24"/>
      <c r="C3781" s="24"/>
      <c r="D3781" s="19">
        <v>1</v>
      </c>
      <c r="E3781" s="19" t="s">
        <v>296</v>
      </c>
      <c r="F3781" s="20">
        <v>40.199970604374144</v>
      </c>
      <c r="G3781" s="20">
        <v>46.151870602627589</v>
      </c>
      <c r="H3781" s="20">
        <v>12.914905850350927</v>
      </c>
      <c r="I3781" s="21">
        <v>0.28311284181774288</v>
      </c>
      <c r="J3781" s="21">
        <v>0.18212325693968406</v>
      </c>
      <c r="K3781" s="21">
        <v>0.26801684388993569</v>
      </c>
      <c r="L3781" s="22">
        <f t="shared" si="401"/>
        <v>86.431454484968611</v>
      </c>
      <c r="M3781" s="23">
        <f t="shared" si="400"/>
        <v>2224.6805109047846</v>
      </c>
      <c r="N3781" s="23">
        <f t="shared" si="402"/>
        <v>1410.6053515582378</v>
      </c>
      <c r="O3781" s="23">
        <f t="shared" si="399"/>
        <v>1916.1853427463764</v>
      </c>
      <c r="P3781" s="23">
        <f t="shared" si="403"/>
        <v>100426.9506248128</v>
      </c>
    </row>
    <row r="3782" spans="1:16" s="1" customFormat="1" ht="15.9" customHeight="1" x14ac:dyDescent="0.3">
      <c r="A3782" s="24" t="s">
        <v>410</v>
      </c>
      <c r="B3782" s="24"/>
      <c r="C3782" s="24"/>
      <c r="D3782" s="19">
        <v>1</v>
      </c>
      <c r="E3782" s="19" t="s">
        <v>296</v>
      </c>
      <c r="F3782" s="20">
        <v>40.291296119487228</v>
      </c>
      <c r="G3782" s="20">
        <v>46.47213081207753</v>
      </c>
      <c r="H3782" s="20">
        <v>12.495219635162895</v>
      </c>
      <c r="I3782" s="21">
        <v>0.30749315883492861</v>
      </c>
      <c r="J3782" s="21">
        <v>0.17537773839364618</v>
      </c>
      <c r="K3782" s="21">
        <v>0.25848253604375893</v>
      </c>
      <c r="L3782" s="22">
        <f t="shared" si="401"/>
        <v>86.893200910206389</v>
      </c>
      <c r="M3782" s="23">
        <f t="shared" si="400"/>
        <v>2416.2593024904027</v>
      </c>
      <c r="N3782" s="23">
        <f t="shared" si="402"/>
        <v>1358.359061216375</v>
      </c>
      <c r="O3782" s="23">
        <f t="shared" si="399"/>
        <v>1848.0198473136404</v>
      </c>
      <c r="P3782" s="23">
        <f t="shared" si="403"/>
        <v>97163.449729104934</v>
      </c>
    </row>
    <row r="3783" spans="1:16" s="1" customFormat="1" ht="15.9" customHeight="1" x14ac:dyDescent="0.3">
      <c r="A3783" s="24" t="s">
        <v>410</v>
      </c>
      <c r="B3783" s="24"/>
      <c r="C3783" s="24"/>
      <c r="D3783" s="19">
        <v>1</v>
      </c>
      <c r="E3783" s="19" t="s">
        <v>296</v>
      </c>
      <c r="F3783" s="20">
        <v>40.273044350358575</v>
      </c>
      <c r="G3783" s="20">
        <v>46.64407002575193</v>
      </c>
      <c r="H3783" s="20">
        <v>12.346461665946638</v>
      </c>
      <c r="I3783" s="21">
        <v>0.30989328838733038</v>
      </c>
      <c r="J3783" s="21">
        <v>0.1740406946812483</v>
      </c>
      <c r="K3783" s="21">
        <v>0.25248997487427255</v>
      </c>
      <c r="L3783" s="22">
        <f t="shared" si="401"/>
        <v>87.070631691163371</v>
      </c>
      <c r="M3783" s="23">
        <f t="shared" si="400"/>
        <v>2435.1193492639509</v>
      </c>
      <c r="N3783" s="23">
        <f t="shared" si="402"/>
        <v>1348.0032118445381</v>
      </c>
      <c r="O3783" s="23">
        <f t="shared" si="399"/>
        <v>1805.1760554391401</v>
      </c>
      <c r="P3783" s="23">
        <f t="shared" si="403"/>
        <v>96006.700357283349</v>
      </c>
    </row>
    <row r="3784" spans="1:16" s="1" customFormat="1" ht="15.9" customHeight="1" x14ac:dyDescent="0.3">
      <c r="A3784" s="24" t="s">
        <v>410</v>
      </c>
      <c r="B3784" s="24"/>
      <c r="C3784" s="24"/>
      <c r="D3784" s="19">
        <v>1</v>
      </c>
      <c r="E3784" s="19" t="s">
        <v>296</v>
      </c>
      <c r="F3784" s="20">
        <v>40.24822693375846</v>
      </c>
      <c r="G3784" s="20">
        <v>46.506965484345514</v>
      </c>
      <c r="H3784" s="20">
        <v>12.500823579217379</v>
      </c>
      <c r="I3784" s="21">
        <v>0.31142489684023916</v>
      </c>
      <c r="J3784" s="21">
        <v>0.17435136641899954</v>
      </c>
      <c r="K3784" s="21">
        <v>0.2582077394194246</v>
      </c>
      <c r="L3784" s="22">
        <f t="shared" si="401"/>
        <v>86.896627622317254</v>
      </c>
      <c r="M3784" s="23">
        <f t="shared" si="400"/>
        <v>2447.1546192066571</v>
      </c>
      <c r="N3784" s="23">
        <f t="shared" si="402"/>
        <v>1350.4094680427506</v>
      </c>
      <c r="O3784" s="23">
        <f t="shared" si="399"/>
        <v>1846.0551899579939</v>
      </c>
      <c r="P3784" s="23">
        <f t="shared" si="403"/>
        <v>97207.026276962511</v>
      </c>
    </row>
    <row r="3785" spans="1:16" s="1" customFormat="1" ht="15.9" customHeight="1" x14ac:dyDescent="0.3">
      <c r="A3785" s="24" t="s">
        <v>413</v>
      </c>
      <c r="B3785" s="24"/>
      <c r="C3785" s="24"/>
      <c r="D3785" s="19">
        <v>1</v>
      </c>
      <c r="E3785" s="19" t="s">
        <v>296</v>
      </c>
      <c r="F3785" s="20">
        <v>40.158984140551865</v>
      </c>
      <c r="G3785" s="20">
        <v>46.297318002074924</v>
      </c>
      <c r="H3785" s="20">
        <v>12.807908960831904</v>
      </c>
      <c r="I3785" s="21">
        <v>0.28978647503008942</v>
      </c>
      <c r="J3785" s="21">
        <v>0.18116876410249005</v>
      </c>
      <c r="K3785" s="21">
        <v>0.26483365740874354</v>
      </c>
      <c r="L3785" s="22">
        <f t="shared" si="401"/>
        <v>86.565358847438262</v>
      </c>
      <c r="M3785" s="23">
        <f t="shared" si="400"/>
        <v>2277.1214445237265</v>
      </c>
      <c r="N3785" s="23">
        <f t="shared" si="402"/>
        <v>1403.2124862713197</v>
      </c>
      <c r="O3785" s="23">
        <f t="shared" si="399"/>
        <v>1893.4271638574644</v>
      </c>
      <c r="P3785" s="23">
        <f t="shared" si="403"/>
        <v>99594.937487028801</v>
      </c>
    </row>
    <row r="3786" spans="1:16" s="1" customFormat="1" ht="15.9" customHeight="1" x14ac:dyDescent="0.3">
      <c r="A3786" s="24" t="s">
        <v>413</v>
      </c>
      <c r="B3786" s="24"/>
      <c r="C3786" s="24"/>
      <c r="D3786" s="19">
        <v>1</v>
      </c>
      <c r="E3786" s="19" t="s">
        <v>296</v>
      </c>
      <c r="F3786" s="20">
        <v>40.288137262740854</v>
      </c>
      <c r="G3786" s="20">
        <v>46.716251070875948</v>
      </c>
      <c r="H3786" s="20">
        <v>12.244341675396383</v>
      </c>
      <c r="I3786" s="21">
        <v>0.31684548863458578</v>
      </c>
      <c r="J3786" s="21">
        <v>0.1725272259184909</v>
      </c>
      <c r="K3786" s="21">
        <v>0.26189727643374949</v>
      </c>
      <c r="L3786" s="22">
        <f t="shared" si="401"/>
        <v>87.181136565092672</v>
      </c>
      <c r="M3786" s="23">
        <f t="shared" si="400"/>
        <v>2489.7492427674506</v>
      </c>
      <c r="N3786" s="23">
        <f t="shared" si="402"/>
        <v>1336.2808916310969</v>
      </c>
      <c r="O3786" s="23">
        <f t="shared" si="399"/>
        <v>1872.4335199381533</v>
      </c>
      <c r="P3786" s="23">
        <f t="shared" si="403"/>
        <v>95212.610228587728</v>
      </c>
    </row>
    <row r="3787" spans="1:16" s="1" customFormat="1" ht="15.9" customHeight="1" x14ac:dyDescent="0.3">
      <c r="A3787" s="24" t="s">
        <v>413</v>
      </c>
      <c r="B3787" s="24"/>
      <c r="C3787" s="24"/>
      <c r="D3787" s="19">
        <v>1</v>
      </c>
      <c r="E3787" s="19" t="s">
        <v>296</v>
      </c>
      <c r="F3787" s="20">
        <v>40.251322131915366</v>
      </c>
      <c r="G3787" s="20">
        <v>47.024176150468264</v>
      </c>
      <c r="H3787" s="20">
        <v>11.973229553268077</v>
      </c>
      <c r="I3787" s="21">
        <v>0.32510849278521836</v>
      </c>
      <c r="J3787" s="21">
        <v>0.16543550105307217</v>
      </c>
      <c r="K3787" s="21">
        <v>0.26072817050999697</v>
      </c>
      <c r="L3787" s="22">
        <f t="shared" si="401"/>
        <v>87.501317303921525</v>
      </c>
      <c r="M3787" s="23">
        <f t="shared" si="400"/>
        <v>2554.6793398178406</v>
      </c>
      <c r="N3787" s="23">
        <f t="shared" si="402"/>
        <v>1281.35311790777</v>
      </c>
      <c r="O3787" s="23">
        <f t="shared" si="399"/>
        <v>1864.0750018588471</v>
      </c>
      <c r="P3787" s="23">
        <f t="shared" si="403"/>
        <v>93104.428874557358</v>
      </c>
    </row>
    <row r="3788" spans="1:16" s="1" customFormat="1" ht="15.9" customHeight="1" x14ac:dyDescent="0.3">
      <c r="A3788" s="24" t="s">
        <v>413</v>
      </c>
      <c r="B3788" s="24"/>
      <c r="C3788" s="24"/>
      <c r="D3788" s="19">
        <v>1</v>
      </c>
      <c r="E3788" s="19" t="s">
        <v>296</v>
      </c>
      <c r="F3788" s="20">
        <v>40.355674901890751</v>
      </c>
      <c r="G3788" s="20">
        <v>47.08940252419211</v>
      </c>
      <c r="H3788" s="20">
        <v>11.80416161064052</v>
      </c>
      <c r="I3788" s="21">
        <v>0.32981310655427487</v>
      </c>
      <c r="J3788" s="21">
        <v>0.16573407309764793</v>
      </c>
      <c r="K3788" s="21">
        <v>0.25521378362471414</v>
      </c>
      <c r="L3788" s="22">
        <f t="shared" si="401"/>
        <v>87.671009643723906</v>
      </c>
      <c r="M3788" s="23">
        <f t="shared" si="400"/>
        <v>2591.6478591409309</v>
      </c>
      <c r="N3788" s="23">
        <f t="shared" si="402"/>
        <v>1283.6656579478579</v>
      </c>
      <c r="O3788" s="23">
        <f t="shared" si="399"/>
        <v>1824.6499150976917</v>
      </c>
      <c r="P3788" s="23">
        <f t="shared" si="403"/>
        <v>91789.74813872877</v>
      </c>
    </row>
    <row r="3789" spans="1:16" s="1" customFormat="1" ht="15.9" customHeight="1" x14ac:dyDescent="0.3">
      <c r="A3789" s="24" t="s">
        <v>413</v>
      </c>
      <c r="B3789" s="24"/>
      <c r="C3789" s="24"/>
      <c r="D3789" s="19">
        <v>1</v>
      </c>
      <c r="E3789" s="19" t="s">
        <v>296</v>
      </c>
      <c r="F3789" s="20">
        <v>40.28800575161052</v>
      </c>
      <c r="G3789" s="20">
        <v>47.033656107583376</v>
      </c>
      <c r="H3789" s="20">
        <v>11.918101052865103</v>
      </c>
      <c r="I3789" s="21">
        <v>0.33272750509737548</v>
      </c>
      <c r="J3789" s="21">
        <v>0.16971952984980904</v>
      </c>
      <c r="K3789" s="21">
        <v>0.25779005299380514</v>
      </c>
      <c r="L3789" s="22">
        <f t="shared" si="401"/>
        <v>87.55389818943172</v>
      </c>
      <c r="M3789" s="23">
        <f t="shared" si="400"/>
        <v>2614.5489949503026</v>
      </c>
      <c r="N3789" s="23">
        <f t="shared" si="402"/>
        <v>1314.5343493905123</v>
      </c>
      <c r="O3789" s="23">
        <f t="shared" si="399"/>
        <v>1843.0689425452572</v>
      </c>
      <c r="P3789" s="23">
        <f t="shared" si="403"/>
        <v>92675.746911859271</v>
      </c>
    </row>
    <row r="3790" spans="1:16" s="1" customFormat="1" ht="15.9" customHeight="1" x14ac:dyDescent="0.3">
      <c r="A3790" s="24" t="s">
        <v>416</v>
      </c>
      <c r="B3790" s="24"/>
      <c r="C3790" s="24"/>
      <c r="D3790" s="19">
        <v>1</v>
      </c>
      <c r="E3790" s="19" t="s">
        <v>296</v>
      </c>
      <c r="F3790" s="20">
        <v>40.366986519732393</v>
      </c>
      <c r="G3790" s="20">
        <v>46.877702581100031</v>
      </c>
      <c r="H3790" s="20">
        <v>11.987883205803657</v>
      </c>
      <c r="I3790" s="21">
        <v>0.32634480637869473</v>
      </c>
      <c r="J3790" s="21">
        <v>0.16984832385071799</v>
      </c>
      <c r="K3790" s="21">
        <v>0.27123456313450672</v>
      </c>
      <c r="L3790" s="22">
        <f t="shared" si="401"/>
        <v>87.453744404540686</v>
      </c>
      <c r="M3790" s="23">
        <f t="shared" si="400"/>
        <v>2564.3942038244127</v>
      </c>
      <c r="N3790" s="23">
        <f t="shared" si="402"/>
        <v>1315.5319018721866</v>
      </c>
      <c r="O3790" s="23">
        <f t="shared" si="399"/>
        <v>1939.1904134875722</v>
      </c>
      <c r="P3790" s="23">
        <f t="shared" si="403"/>
        <v>93218.376405938237</v>
      </c>
    </row>
    <row r="3791" spans="1:16" s="1" customFormat="1" ht="15.9" customHeight="1" x14ac:dyDescent="0.3">
      <c r="A3791" s="24" t="s">
        <v>416</v>
      </c>
      <c r="B3791" s="24"/>
      <c r="C3791" s="24"/>
      <c r="D3791" s="19">
        <v>1</v>
      </c>
      <c r="E3791" s="19" t="s">
        <v>296</v>
      </c>
      <c r="F3791" s="20">
        <v>40.227087004891459</v>
      </c>
      <c r="G3791" s="20">
        <v>47.257117401671266</v>
      </c>
      <c r="H3791" s="20">
        <v>11.74652341781032</v>
      </c>
      <c r="I3791" s="21">
        <v>0.32653941202020692</v>
      </c>
      <c r="J3791" s="21">
        <v>0.16571069393019644</v>
      </c>
      <c r="K3791" s="21">
        <v>0.27702206967656223</v>
      </c>
      <c r="L3791" s="22">
        <f t="shared" si="401"/>
        <v>87.762056312093122</v>
      </c>
      <c r="M3791" s="23">
        <f t="shared" si="400"/>
        <v>2565.9234010703044</v>
      </c>
      <c r="N3791" s="23">
        <f t="shared" si="402"/>
        <v>1283.4845785004759</v>
      </c>
      <c r="O3791" s="23">
        <f t="shared" si="399"/>
        <v>1980.5681681315668</v>
      </c>
      <c r="P3791" s="23">
        <f t="shared" si="403"/>
        <v>91341.550682817411</v>
      </c>
    </row>
    <row r="3792" spans="1:16" s="1" customFormat="1" ht="15.9" customHeight="1" x14ac:dyDescent="0.3">
      <c r="A3792" s="24" t="s">
        <v>416</v>
      </c>
      <c r="B3792" s="24"/>
      <c r="C3792" s="24"/>
      <c r="D3792" s="19">
        <v>1</v>
      </c>
      <c r="E3792" s="19" t="s">
        <v>296</v>
      </c>
      <c r="F3792" s="20">
        <v>40.320942945046845</v>
      </c>
      <c r="G3792" s="20">
        <v>47.033485699636437</v>
      </c>
      <c r="H3792" s="20">
        <v>11.870734157407091</v>
      </c>
      <c r="I3792" s="21">
        <v>0.32947459789698996</v>
      </c>
      <c r="J3792" s="21">
        <v>0.1686222592528723</v>
      </c>
      <c r="K3792" s="21">
        <v>0.27674034075977932</v>
      </c>
      <c r="L3792" s="22">
        <f t="shared" si="401"/>
        <v>87.59718911379008</v>
      </c>
      <c r="M3792" s="23">
        <f t="shared" si="400"/>
        <v>2588.9878822645765</v>
      </c>
      <c r="N3792" s="23">
        <f t="shared" si="402"/>
        <v>1306.0356227470554</v>
      </c>
      <c r="O3792" s="23">
        <f t="shared" si="399"/>
        <v>1978.5539483790615</v>
      </c>
      <c r="P3792" s="23">
        <f t="shared" si="403"/>
        <v>92307.419575482811</v>
      </c>
    </row>
    <row r="3793" spans="1:16" s="1" customFormat="1" ht="15.9" customHeight="1" x14ac:dyDescent="0.3">
      <c r="A3793" s="24" t="s">
        <v>419</v>
      </c>
      <c r="B3793" s="24"/>
      <c r="C3793" s="24"/>
      <c r="D3793" s="19">
        <v>1</v>
      </c>
      <c r="E3793" s="19" t="s">
        <v>296</v>
      </c>
      <c r="F3793" s="20">
        <v>40.185271290176708</v>
      </c>
      <c r="G3793" s="20">
        <v>46.30345829697233</v>
      </c>
      <c r="H3793" s="20">
        <v>12.767107676771847</v>
      </c>
      <c r="I3793" s="21">
        <v>0.29227787613896716</v>
      </c>
      <c r="J3793" s="21">
        <v>0.18174884046519635</v>
      </c>
      <c r="K3793" s="21">
        <v>0.27013601947495247</v>
      </c>
      <c r="L3793" s="22">
        <f t="shared" si="401"/>
        <v>86.603961448280913</v>
      </c>
      <c r="M3793" s="23">
        <f t="shared" si="400"/>
        <v>2296.6986966758382</v>
      </c>
      <c r="N3793" s="23">
        <f t="shared" si="402"/>
        <v>1407.7053711191725</v>
      </c>
      <c r="O3793" s="23">
        <f t="shared" si="399"/>
        <v>1931.3363800311181</v>
      </c>
      <c r="P3793" s="23">
        <f t="shared" si="403"/>
        <v>99277.664671631777</v>
      </c>
    </row>
    <row r="3794" spans="1:16" s="1" customFormat="1" ht="15.9" customHeight="1" x14ac:dyDescent="0.3">
      <c r="A3794" s="24" t="s">
        <v>419</v>
      </c>
      <c r="B3794" s="24"/>
      <c r="C3794" s="24"/>
      <c r="D3794" s="19">
        <v>1</v>
      </c>
      <c r="E3794" s="19" t="s">
        <v>296</v>
      </c>
      <c r="F3794" s="20">
        <v>40.360600241471566</v>
      </c>
      <c r="G3794" s="20">
        <v>46.727971718410139</v>
      </c>
      <c r="H3794" s="20">
        <v>12.147359031308905</v>
      </c>
      <c r="I3794" s="21">
        <v>0.32361469622699307</v>
      </c>
      <c r="J3794" s="21">
        <v>0.17040758660908681</v>
      </c>
      <c r="K3794" s="21">
        <v>0.27004672597330565</v>
      </c>
      <c r="L3794" s="22">
        <f t="shared" si="401"/>
        <v>87.272531029279435</v>
      </c>
      <c r="M3794" s="23">
        <f t="shared" si="400"/>
        <v>2542.9411930456786</v>
      </c>
      <c r="N3794" s="23">
        <f t="shared" si="402"/>
        <v>1319.863578414428</v>
      </c>
      <c r="O3794" s="23">
        <f t="shared" si="399"/>
        <v>1930.6979765017918</v>
      </c>
      <c r="P3794" s="23">
        <f t="shared" si="403"/>
        <v>94458.468361655556</v>
      </c>
    </row>
    <row r="3795" spans="1:16" s="1" customFormat="1" ht="15.9" customHeight="1" x14ac:dyDescent="0.3">
      <c r="A3795" s="24" t="s">
        <v>419</v>
      </c>
      <c r="B3795" s="24"/>
      <c r="C3795" s="24"/>
      <c r="D3795" s="19">
        <v>1</v>
      </c>
      <c r="E3795" s="19" t="s">
        <v>296</v>
      </c>
      <c r="F3795" s="20">
        <v>40.359743783382079</v>
      </c>
      <c r="G3795" s="20">
        <v>46.752931508821597</v>
      </c>
      <c r="H3795" s="20">
        <v>12.114992420621967</v>
      </c>
      <c r="I3795" s="21">
        <v>0.33297189493997875</v>
      </c>
      <c r="J3795" s="21">
        <v>0.17098536511116624</v>
      </c>
      <c r="K3795" s="21">
        <v>0.26837502712321099</v>
      </c>
      <c r="L3795" s="22">
        <f t="shared" si="401"/>
        <v>87.308055776051248</v>
      </c>
      <c r="M3795" s="23">
        <f t="shared" si="400"/>
        <v>2616.4693928962656</v>
      </c>
      <c r="N3795" s="23">
        <f t="shared" si="402"/>
        <v>1324.3386655655352</v>
      </c>
      <c r="O3795" s="23">
        <f t="shared" si="399"/>
        <v>1918.7461723258095</v>
      </c>
      <c r="P3795" s="23">
        <f t="shared" si="403"/>
        <v>94206.783986173919</v>
      </c>
    </row>
    <row r="3796" spans="1:16" s="1" customFormat="1" ht="15.9" customHeight="1" x14ac:dyDescent="0.3">
      <c r="A3796" s="24" t="s">
        <v>419</v>
      </c>
      <c r="B3796" s="24"/>
      <c r="C3796" s="24"/>
      <c r="D3796" s="19">
        <v>1</v>
      </c>
      <c r="E3796" s="19" t="s">
        <v>296</v>
      </c>
      <c r="F3796" s="20">
        <v>40.3742631301457</v>
      </c>
      <c r="G3796" s="20">
        <v>46.956504605271405</v>
      </c>
      <c r="H3796" s="20">
        <v>11.900387525841541</v>
      </c>
      <c r="I3796" s="21">
        <v>0.33527905970965416</v>
      </c>
      <c r="J3796" s="21">
        <v>0.16604934733966067</v>
      </c>
      <c r="K3796" s="21">
        <v>0.26751633169205274</v>
      </c>
      <c r="L3796" s="22">
        <f t="shared" si="401"/>
        <v>87.55221649212011</v>
      </c>
      <c r="M3796" s="23">
        <f t="shared" si="400"/>
        <v>2634.5989290401867</v>
      </c>
      <c r="N3796" s="23">
        <f t="shared" si="402"/>
        <v>1286.1075620762194</v>
      </c>
      <c r="O3796" s="23">
        <f t="shared" si="399"/>
        <v>1912.606932809414</v>
      </c>
      <c r="P3796" s="23">
        <f t="shared" si="403"/>
        <v>92538.005644179939</v>
      </c>
    </row>
    <row r="3797" spans="1:16" s="1" customFormat="1" ht="15.9" customHeight="1" x14ac:dyDescent="0.3">
      <c r="A3797" s="24" t="s">
        <v>422</v>
      </c>
      <c r="B3797" s="24"/>
      <c r="C3797" s="24"/>
      <c r="D3797" s="19">
        <v>1</v>
      </c>
      <c r="E3797" s="19" t="s">
        <v>296</v>
      </c>
      <c r="F3797" s="20">
        <v>40.251177543202822</v>
      </c>
      <c r="G3797" s="20">
        <v>46.421490946346779</v>
      </c>
      <c r="H3797" s="20">
        <v>12.566814598583498</v>
      </c>
      <c r="I3797" s="21">
        <v>0.31424516056309931</v>
      </c>
      <c r="J3797" s="21">
        <v>0.17617656758088956</v>
      </c>
      <c r="K3797" s="21">
        <v>0.27009518372292285</v>
      </c>
      <c r="L3797" s="22">
        <f t="shared" si="401"/>
        <v>86.815519306459947</v>
      </c>
      <c r="M3797" s="23">
        <f t="shared" si="400"/>
        <v>2469.3160503150975</v>
      </c>
      <c r="N3797" s="23">
        <f t="shared" si="402"/>
        <v>1364.5462596304669</v>
      </c>
      <c r="O3797" s="23">
        <f t="shared" si="399"/>
        <v>1931.0444249869367</v>
      </c>
      <c r="P3797" s="23">
        <f t="shared" si="403"/>
        <v>97720.175727709939</v>
      </c>
    </row>
    <row r="3798" spans="1:16" s="1" customFormat="1" ht="15.9" customHeight="1" x14ac:dyDescent="0.3">
      <c r="A3798" s="24" t="s">
        <v>422</v>
      </c>
      <c r="B3798" s="24"/>
      <c r="C3798" s="24"/>
      <c r="D3798" s="19">
        <v>1</v>
      </c>
      <c r="E3798" s="19" t="s">
        <v>296</v>
      </c>
      <c r="F3798" s="20">
        <v>40.403500622548911</v>
      </c>
      <c r="G3798" s="20">
        <v>47.379093644364659</v>
      </c>
      <c r="H3798" s="20">
        <v>11.446287210069512</v>
      </c>
      <c r="I3798" s="21">
        <v>0.34036485753721363</v>
      </c>
      <c r="J3798" s="21">
        <v>0.15864382896136675</v>
      </c>
      <c r="K3798" s="21">
        <v>0.27210983651834458</v>
      </c>
      <c r="L3798" s="22">
        <f t="shared" si="401"/>
        <v>88.064556022372372</v>
      </c>
      <c r="M3798" s="23">
        <f t="shared" si="400"/>
        <v>2674.5627654975142</v>
      </c>
      <c r="N3798" s="23">
        <f t="shared" si="402"/>
        <v>1228.7493529654307</v>
      </c>
      <c r="O3798" s="23">
        <f t="shared" si="399"/>
        <v>1945.4481770096845</v>
      </c>
      <c r="P3798" s="23">
        <f t="shared" si="403"/>
        <v>89006.898989654059</v>
      </c>
    </row>
    <row r="3799" spans="1:16" s="1" customFormat="1" ht="15.9" customHeight="1" x14ac:dyDescent="0.3">
      <c r="A3799" s="24" t="s">
        <v>422</v>
      </c>
      <c r="B3799" s="24"/>
      <c r="C3799" s="24"/>
      <c r="D3799" s="19">
        <v>1</v>
      </c>
      <c r="E3799" s="19" t="s">
        <v>296</v>
      </c>
      <c r="F3799" s="20">
        <v>40.425160847128808</v>
      </c>
      <c r="G3799" s="20">
        <v>47.25847575617118</v>
      </c>
      <c r="H3799" s="20">
        <v>11.544690562214232</v>
      </c>
      <c r="I3799" s="21">
        <v>0.3413785376491183</v>
      </c>
      <c r="J3799" s="21">
        <v>0.16164390983807464</v>
      </c>
      <c r="K3799" s="21">
        <v>0.26865038699857724</v>
      </c>
      <c r="L3799" s="22">
        <f t="shared" si="401"/>
        <v>87.947292942695128</v>
      </c>
      <c r="M3799" s="23">
        <f t="shared" si="400"/>
        <v>2682.5281914907928</v>
      </c>
      <c r="N3799" s="23">
        <f t="shared" si="402"/>
        <v>1251.985979692314</v>
      </c>
      <c r="O3799" s="23">
        <f t="shared" si="399"/>
        <v>1920.7148566424339</v>
      </c>
      <c r="P3799" s="23">
        <f t="shared" si="403"/>
        <v>89772.088353143336</v>
      </c>
    </row>
    <row r="3800" spans="1:16" s="1" customFormat="1" ht="15.9" customHeight="1" x14ac:dyDescent="0.3">
      <c r="A3800" s="24" t="s">
        <v>422</v>
      </c>
      <c r="B3800" s="24"/>
      <c r="C3800" s="24"/>
      <c r="D3800" s="19">
        <v>1</v>
      </c>
      <c r="E3800" s="19" t="s">
        <v>296</v>
      </c>
      <c r="F3800" s="20">
        <v>40.451004585184407</v>
      </c>
      <c r="G3800" s="20">
        <v>47.300813880657302</v>
      </c>
      <c r="H3800" s="20">
        <v>11.476138768272802</v>
      </c>
      <c r="I3800" s="21">
        <v>0.34202594892778432</v>
      </c>
      <c r="J3800" s="21">
        <v>0.15974242345915293</v>
      </c>
      <c r="K3800" s="21">
        <v>0.27027439349855747</v>
      </c>
      <c r="L3800" s="22">
        <f t="shared" si="401"/>
        <v>88.019726555408766</v>
      </c>
      <c r="M3800" s="23">
        <f t="shared" si="400"/>
        <v>2687.6155031257608</v>
      </c>
      <c r="N3800" s="23">
        <f t="shared" si="402"/>
        <v>1237.2583336624036</v>
      </c>
      <c r="O3800" s="23">
        <f t="shared" si="399"/>
        <v>1932.3256845539249</v>
      </c>
      <c r="P3800" s="23">
        <f t="shared" si="403"/>
        <v>89239.02619185693</v>
      </c>
    </row>
    <row r="3801" spans="1:16" s="1" customFormat="1" ht="15.9" customHeight="1" x14ac:dyDescent="0.3">
      <c r="A3801" s="24" t="s">
        <v>425</v>
      </c>
      <c r="B3801" s="24"/>
      <c r="C3801" s="24"/>
      <c r="D3801" s="19">
        <v>1</v>
      </c>
      <c r="E3801" s="19" t="s">
        <v>296</v>
      </c>
      <c r="F3801" s="20">
        <v>39.842672721391899</v>
      </c>
      <c r="G3801" s="20">
        <v>44.698756296640873</v>
      </c>
      <c r="H3801" s="20">
        <v>14.824229064356793</v>
      </c>
      <c r="I3801" s="21">
        <v>0.20370174220657664</v>
      </c>
      <c r="J3801" s="21">
        <v>0.21756049731750723</v>
      </c>
      <c r="K3801" s="21">
        <v>0.21307967808635014</v>
      </c>
      <c r="L3801" s="22">
        <f t="shared" si="401"/>
        <v>84.313278297574684</v>
      </c>
      <c r="M3801" s="23">
        <f t="shared" si="400"/>
        <v>1600.6737561415734</v>
      </c>
      <c r="N3801" s="23">
        <f t="shared" si="402"/>
        <v>1685.0785943575806</v>
      </c>
      <c r="O3801" s="23">
        <f t="shared" si="399"/>
        <v>1523.4122977504119</v>
      </c>
      <c r="P3801" s="23">
        <f t="shared" si="403"/>
        <v>115273.94295767334</v>
      </c>
    </row>
    <row r="3802" spans="1:16" s="1" customFormat="1" ht="15.9" customHeight="1" x14ac:dyDescent="0.3">
      <c r="A3802" s="24" t="s">
        <v>425</v>
      </c>
      <c r="B3802" s="24"/>
      <c r="C3802" s="24"/>
      <c r="D3802" s="19">
        <v>1</v>
      </c>
      <c r="E3802" s="19" t="s">
        <v>296</v>
      </c>
      <c r="F3802" s="20">
        <v>39.873219814966738</v>
      </c>
      <c r="G3802" s="20">
        <v>44.919595436238808</v>
      </c>
      <c r="H3802" s="20">
        <v>14.565366751052707</v>
      </c>
      <c r="I3802" s="21">
        <v>0.20869691201467425</v>
      </c>
      <c r="J3802" s="21">
        <v>0.21404635048763981</v>
      </c>
      <c r="K3802" s="21">
        <v>0.2190747352394235</v>
      </c>
      <c r="L3802" s="22">
        <f t="shared" si="401"/>
        <v>84.609154408261134</v>
      </c>
      <c r="M3802" s="23">
        <f t="shared" si="400"/>
        <v>1639.925444088278</v>
      </c>
      <c r="N3802" s="23">
        <f t="shared" si="402"/>
        <v>1657.8603554150709</v>
      </c>
      <c r="O3802" s="23">
        <f t="shared" si="399"/>
        <v>1566.273934649485</v>
      </c>
      <c r="P3802" s="23">
        <f t="shared" si="403"/>
        <v>113261.01672669289</v>
      </c>
    </row>
    <row r="3803" spans="1:16" s="1" customFormat="1" ht="15.9" customHeight="1" x14ac:dyDescent="0.3">
      <c r="A3803" s="24" t="s">
        <v>425</v>
      </c>
      <c r="B3803" s="24"/>
      <c r="C3803" s="24"/>
      <c r="D3803" s="19">
        <v>1</v>
      </c>
      <c r="E3803" s="19" t="s">
        <v>296</v>
      </c>
      <c r="F3803" s="20">
        <v>39.673185972046014</v>
      </c>
      <c r="G3803" s="20">
        <v>45.048922010438645</v>
      </c>
      <c r="H3803" s="20">
        <v>14.622075292642082</v>
      </c>
      <c r="I3803" s="21">
        <v>0.21398857387057696</v>
      </c>
      <c r="J3803" s="21">
        <v>0.21374763205505368</v>
      </c>
      <c r="K3803" s="21">
        <v>0.22808051894762463</v>
      </c>
      <c r="L3803" s="22">
        <f t="shared" si="401"/>
        <v>84.595985911808043</v>
      </c>
      <c r="M3803" s="23">
        <f t="shared" si="400"/>
        <v>1681.5069453919298</v>
      </c>
      <c r="N3803" s="23">
        <f t="shared" si="402"/>
        <v>1655.5466815510317</v>
      </c>
      <c r="O3803" s="23">
        <f t="shared" si="399"/>
        <v>1630.6607488927191</v>
      </c>
      <c r="P3803" s="23">
        <f t="shared" si="403"/>
        <v>113701.98516828992</v>
      </c>
    </row>
    <row r="3804" spans="1:16" s="1" customFormat="1" ht="15.9" customHeight="1" x14ac:dyDescent="0.3">
      <c r="A3804" s="24" t="s">
        <v>425</v>
      </c>
      <c r="B3804" s="24"/>
      <c r="C3804" s="24"/>
      <c r="D3804" s="19">
        <v>1</v>
      </c>
      <c r="E3804" s="19" t="s">
        <v>296</v>
      </c>
      <c r="F3804" s="20">
        <v>40.024610093020058</v>
      </c>
      <c r="G3804" s="20">
        <v>45.344638937625106</v>
      </c>
      <c r="H3804" s="20">
        <v>13.969072676839172</v>
      </c>
      <c r="I3804" s="21">
        <v>0.22361632173896628</v>
      </c>
      <c r="J3804" s="21">
        <v>0.20429000325961311</v>
      </c>
      <c r="K3804" s="21">
        <v>0.2337719675170824</v>
      </c>
      <c r="L3804" s="22">
        <f t="shared" si="401"/>
        <v>85.264368663953348</v>
      </c>
      <c r="M3804" s="23">
        <f t="shared" si="400"/>
        <v>1757.1611012019982</v>
      </c>
      <c r="N3804" s="23">
        <f t="shared" si="402"/>
        <v>1582.2941930107127</v>
      </c>
      <c r="O3804" s="23">
        <f t="shared" si="399"/>
        <v>1671.3517374496487</v>
      </c>
      <c r="P3804" s="23">
        <f t="shared" si="403"/>
        <v>108624.20433000912</v>
      </c>
    </row>
    <row r="3805" spans="1:16" s="1" customFormat="1" ht="15.9" customHeight="1" x14ac:dyDescent="0.3">
      <c r="A3805" s="24" t="s">
        <v>425</v>
      </c>
      <c r="B3805" s="24"/>
      <c r="C3805" s="24"/>
      <c r="D3805" s="19">
        <v>1</v>
      </c>
      <c r="E3805" s="19" t="s">
        <v>296</v>
      </c>
      <c r="F3805" s="20">
        <v>40.034756483859347</v>
      </c>
      <c r="G3805" s="20">
        <v>45.825896175438409</v>
      </c>
      <c r="H3805" s="20">
        <v>13.423517444395335</v>
      </c>
      <c r="I3805" s="21">
        <v>0.25925296207712939</v>
      </c>
      <c r="J3805" s="21">
        <v>0.19361264711008885</v>
      </c>
      <c r="K3805" s="21">
        <v>0.26296428711969089</v>
      </c>
      <c r="L3805" s="22">
        <f t="shared" si="401"/>
        <v>85.886358205161997</v>
      </c>
      <c r="M3805" s="23">
        <f t="shared" si="400"/>
        <v>2037.191278305276</v>
      </c>
      <c r="N3805" s="23">
        <f t="shared" si="402"/>
        <v>1499.5945094112683</v>
      </c>
      <c r="O3805" s="23">
        <f t="shared" si="399"/>
        <v>1880.0621085271387</v>
      </c>
      <c r="P3805" s="23">
        <f t="shared" si="403"/>
        <v>104381.93969203215</v>
      </c>
    </row>
    <row r="3806" spans="1:16" s="1" customFormat="1" ht="15.9" customHeight="1" x14ac:dyDescent="0.3">
      <c r="A3806" s="24" t="s">
        <v>428</v>
      </c>
      <c r="B3806" s="24"/>
      <c r="C3806" s="24"/>
      <c r="D3806" s="19">
        <v>1</v>
      </c>
      <c r="E3806" s="19" t="s">
        <v>296</v>
      </c>
      <c r="F3806" s="20">
        <v>39.945506629995933</v>
      </c>
      <c r="G3806" s="20">
        <v>46.039604869492095</v>
      </c>
      <c r="H3806" s="20">
        <v>13.294547601359453</v>
      </c>
      <c r="I3806" s="21">
        <v>0.26107556598234494</v>
      </c>
      <c r="J3806" s="21">
        <v>0.18604733672206356</v>
      </c>
      <c r="K3806" s="21">
        <v>0.27321799644809397</v>
      </c>
      <c r="L3806" s="22">
        <f t="shared" si="401"/>
        <v>86.058892760447009</v>
      </c>
      <c r="M3806" s="23">
        <f t="shared" si="400"/>
        <v>2051.5131697496849</v>
      </c>
      <c r="N3806" s="23">
        <f t="shared" si="402"/>
        <v>1440.9986579046051</v>
      </c>
      <c r="O3806" s="23">
        <f t="shared" si="399"/>
        <v>1953.3709619510544</v>
      </c>
      <c r="P3806" s="23">
        <f t="shared" si="403"/>
        <v>103379.06377417926</v>
      </c>
    </row>
    <row r="3807" spans="1:16" s="1" customFormat="1" ht="15.9" customHeight="1" x14ac:dyDescent="0.3">
      <c r="A3807" s="24" t="s">
        <v>428</v>
      </c>
      <c r="B3807" s="24"/>
      <c r="C3807" s="24"/>
      <c r="D3807" s="19">
        <v>1</v>
      </c>
      <c r="E3807" s="19" t="s">
        <v>296</v>
      </c>
      <c r="F3807" s="20">
        <v>40.006419961297013</v>
      </c>
      <c r="G3807" s="20">
        <v>45.764026584088974</v>
      </c>
      <c r="H3807" s="20">
        <v>13.496432530470337</v>
      </c>
      <c r="I3807" s="21">
        <v>0.26357014036803555</v>
      </c>
      <c r="J3807" s="21">
        <v>0.1936287576323531</v>
      </c>
      <c r="K3807" s="21">
        <v>0.27592202614329542</v>
      </c>
      <c r="L3807" s="22">
        <f t="shared" si="401"/>
        <v>85.804116663571847</v>
      </c>
      <c r="M3807" s="23">
        <f t="shared" si="400"/>
        <v>2071.1153572845797</v>
      </c>
      <c r="N3807" s="23">
        <f t="shared" si="402"/>
        <v>1499.7192907780429</v>
      </c>
      <c r="O3807" s="23">
        <f t="shared" si="399"/>
        <v>1972.703411334063</v>
      </c>
      <c r="P3807" s="23">
        <f t="shared" si="403"/>
        <v>104948.93103009593</v>
      </c>
    </row>
    <row r="3808" spans="1:16" s="1" customFormat="1" ht="15.9" customHeight="1" x14ac:dyDescent="0.3">
      <c r="A3808" s="24" t="s">
        <v>428</v>
      </c>
      <c r="B3808" s="24"/>
      <c r="C3808" s="24"/>
      <c r="D3808" s="19">
        <v>1</v>
      </c>
      <c r="E3808" s="19" t="s">
        <v>296</v>
      </c>
      <c r="F3808" s="20">
        <v>40.117696947348122</v>
      </c>
      <c r="G3808" s="20">
        <v>46.136199638004157</v>
      </c>
      <c r="H3808" s="20">
        <v>13.028487785841056</v>
      </c>
      <c r="I3808" s="21">
        <v>0.27489791650488649</v>
      </c>
      <c r="J3808" s="21">
        <v>0.18273097032557034</v>
      </c>
      <c r="K3808" s="21">
        <v>0.25998674197619825</v>
      </c>
      <c r="L3808" s="22">
        <f t="shared" si="401"/>
        <v>86.324429641702736</v>
      </c>
      <c r="M3808" s="23">
        <f t="shared" si="400"/>
        <v>2160.1282139312157</v>
      </c>
      <c r="N3808" s="23">
        <f t="shared" si="402"/>
        <v>1415.3122943658148</v>
      </c>
      <c r="O3808" s="23">
        <f t="shared" si="399"/>
        <v>1858.7741615514281</v>
      </c>
      <c r="P3808" s="23">
        <f t="shared" si="403"/>
        <v>101310.16940778425</v>
      </c>
    </row>
    <row r="3809" spans="1:16" s="1" customFormat="1" ht="15.9" customHeight="1" x14ac:dyDescent="0.3">
      <c r="A3809" s="24" t="s">
        <v>428</v>
      </c>
      <c r="B3809" s="24"/>
      <c r="C3809" s="24"/>
      <c r="D3809" s="19">
        <v>1</v>
      </c>
      <c r="E3809" s="19" t="s">
        <v>296</v>
      </c>
      <c r="F3809" s="20">
        <v>40.09091317636301</v>
      </c>
      <c r="G3809" s="20">
        <v>46.124936642052262</v>
      </c>
      <c r="H3809" s="20">
        <v>13.067704004000449</v>
      </c>
      <c r="I3809" s="21">
        <v>0.27744702458674525</v>
      </c>
      <c r="J3809" s="21">
        <v>0.18161713327861867</v>
      </c>
      <c r="K3809" s="21">
        <v>0.25738201971890567</v>
      </c>
      <c r="L3809" s="22">
        <f t="shared" si="401"/>
        <v>86.28602082223567</v>
      </c>
      <c r="M3809" s="23">
        <f t="shared" si="400"/>
        <v>2180.1589233596201</v>
      </c>
      <c r="N3809" s="23">
        <f t="shared" si="402"/>
        <v>1406.6852550431313</v>
      </c>
      <c r="O3809" s="23">
        <f t="shared" si="399"/>
        <v>1840.1517102945998</v>
      </c>
      <c r="P3809" s="23">
        <f t="shared" si="403"/>
        <v>101615.11667185419</v>
      </c>
    </row>
    <row r="3810" spans="1:16" s="1" customFormat="1" ht="15.9" customHeight="1" x14ac:dyDescent="0.3">
      <c r="A3810" s="24" t="s">
        <v>428</v>
      </c>
      <c r="B3810" s="24"/>
      <c r="C3810" s="24"/>
      <c r="D3810" s="19">
        <v>1</v>
      </c>
      <c r="E3810" s="19" t="s">
        <v>296</v>
      </c>
      <c r="F3810" s="20">
        <v>40.057017933748831</v>
      </c>
      <c r="G3810" s="20">
        <v>46.188769000023207</v>
      </c>
      <c r="H3810" s="20">
        <v>13.032373455496426</v>
      </c>
      <c r="I3810" s="21">
        <v>0.27951046767717125</v>
      </c>
      <c r="J3810" s="21">
        <v>0.18480746408914814</v>
      </c>
      <c r="K3810" s="21">
        <v>0.25752167896523931</v>
      </c>
      <c r="L3810" s="22">
        <f t="shared" si="401"/>
        <v>86.334350080274646</v>
      </c>
      <c r="M3810" s="23">
        <f t="shared" si="400"/>
        <v>2196.3733119375393</v>
      </c>
      <c r="N3810" s="23">
        <f t="shared" si="402"/>
        <v>1431.3954309437545</v>
      </c>
      <c r="O3810" s="23">
        <f t="shared" si="399"/>
        <v>1841.1502035121132</v>
      </c>
      <c r="P3810" s="23">
        <f t="shared" si="403"/>
        <v>101340.38456840145</v>
      </c>
    </row>
    <row r="3811" spans="1:16" s="1" customFormat="1" ht="15.9" customHeight="1" x14ac:dyDescent="0.3">
      <c r="A3811" s="24" t="s">
        <v>429</v>
      </c>
      <c r="B3811" s="24"/>
      <c r="C3811" s="24"/>
      <c r="D3811" s="19">
        <v>1</v>
      </c>
      <c r="E3811" s="19" t="s">
        <v>296</v>
      </c>
      <c r="F3811" s="20">
        <v>40.136053189468782</v>
      </c>
      <c r="G3811" s="20">
        <v>46.249885377496128</v>
      </c>
      <c r="H3811" s="20">
        <v>12.860792944612665</v>
      </c>
      <c r="I3811" s="21">
        <v>0.29583630506943143</v>
      </c>
      <c r="J3811" s="21">
        <v>0.18172047171012901</v>
      </c>
      <c r="K3811" s="21">
        <v>0.27571171164286284</v>
      </c>
      <c r="L3811" s="22">
        <f t="shared" si="401"/>
        <v>86.505404667588905</v>
      </c>
      <c r="M3811" s="23">
        <f t="shared" si="400"/>
        <v>2324.6605773175502</v>
      </c>
      <c r="N3811" s="23">
        <f t="shared" si="402"/>
        <v>1407.4856456519944</v>
      </c>
      <c r="O3811" s="23">
        <f t="shared" si="399"/>
        <v>1971.1997686627785</v>
      </c>
      <c r="P3811" s="23">
        <f t="shared" si="403"/>
        <v>100006.16597677034</v>
      </c>
    </row>
    <row r="3812" spans="1:16" s="1" customFormat="1" ht="15.9" customHeight="1" x14ac:dyDescent="0.3">
      <c r="A3812" s="24" t="s">
        <v>429</v>
      </c>
      <c r="B3812" s="24"/>
      <c r="C3812" s="24"/>
      <c r="D3812" s="19">
        <v>1</v>
      </c>
      <c r="E3812" s="19" t="s">
        <v>296</v>
      </c>
      <c r="F3812" s="20">
        <v>40.243124559475866</v>
      </c>
      <c r="G3812" s="20">
        <v>46.296353660073699</v>
      </c>
      <c r="H3812" s="20">
        <v>12.705013229493897</v>
      </c>
      <c r="I3812" s="21">
        <v>0.30040723420865906</v>
      </c>
      <c r="J3812" s="21">
        <v>0.17871507014134577</v>
      </c>
      <c r="K3812" s="21">
        <v>0.27638624660654154</v>
      </c>
      <c r="L3812" s="22">
        <f t="shared" si="401"/>
        <v>86.658649620708744</v>
      </c>
      <c r="M3812" s="23">
        <f t="shared" si="400"/>
        <v>2360.5786123578428</v>
      </c>
      <c r="N3812" s="23">
        <f t="shared" si="402"/>
        <v>1384.2078083908743</v>
      </c>
      <c r="O3812" s="23">
        <f t="shared" ref="O3812:O3875" si="404">K3812*10000/1.3987</f>
        <v>1976.0223536608389</v>
      </c>
      <c r="P3812" s="23">
        <f t="shared" si="403"/>
        <v>98794.815159361562</v>
      </c>
    </row>
    <row r="3813" spans="1:16" s="1" customFormat="1" ht="15.9" customHeight="1" x14ac:dyDescent="0.3">
      <c r="A3813" s="24" t="s">
        <v>429</v>
      </c>
      <c r="B3813" s="24"/>
      <c r="C3813" s="24"/>
      <c r="D3813" s="19">
        <v>1</v>
      </c>
      <c r="E3813" s="19" t="s">
        <v>296</v>
      </c>
      <c r="F3813" s="20">
        <v>40.073327271824702</v>
      </c>
      <c r="G3813" s="20">
        <v>46.45251463676702</v>
      </c>
      <c r="H3813" s="20">
        <v>12.706189475669758</v>
      </c>
      <c r="I3813" s="21">
        <v>0.30625686147908809</v>
      </c>
      <c r="J3813" s="21">
        <v>0.18252300994370238</v>
      </c>
      <c r="K3813" s="21">
        <v>0.27918874431570645</v>
      </c>
      <c r="L3813" s="22">
        <f t="shared" si="401"/>
        <v>86.696465802675732</v>
      </c>
      <c r="M3813" s="23">
        <f t="shared" si="400"/>
        <v>2406.5445660780142</v>
      </c>
      <c r="N3813" s="23">
        <f t="shared" si="402"/>
        <v>1413.7015718666439</v>
      </c>
      <c r="O3813" s="23">
        <f t="shared" si="404"/>
        <v>1996.0587997119212</v>
      </c>
      <c r="P3813" s="23">
        <f t="shared" si="403"/>
        <v>98803.961708162969</v>
      </c>
    </row>
    <row r="3814" spans="1:16" s="1" customFormat="1" ht="15.9" customHeight="1" x14ac:dyDescent="0.3">
      <c r="A3814" s="24" t="s">
        <v>429</v>
      </c>
      <c r="B3814" s="24"/>
      <c r="C3814" s="24"/>
      <c r="D3814" s="19">
        <v>1</v>
      </c>
      <c r="E3814" s="19" t="s">
        <v>296</v>
      </c>
      <c r="F3814" s="20">
        <v>40.149655446096702</v>
      </c>
      <c r="G3814" s="20">
        <v>46.415815930837141</v>
      </c>
      <c r="H3814" s="20">
        <v>12.67355090742196</v>
      </c>
      <c r="I3814" s="21">
        <v>0.30789557465382078</v>
      </c>
      <c r="J3814" s="21">
        <v>0.17538217565338238</v>
      </c>
      <c r="K3814" s="21">
        <v>0.27769996533697827</v>
      </c>
      <c r="L3814" s="22">
        <f t="shared" si="401"/>
        <v>86.717001727488238</v>
      </c>
      <c r="M3814" s="23">
        <f t="shared" si="400"/>
        <v>2419.4214572828914</v>
      </c>
      <c r="N3814" s="23">
        <f t="shared" si="402"/>
        <v>1358.3934292725769</v>
      </c>
      <c r="O3814" s="23">
        <f t="shared" si="404"/>
        <v>1985.4147804173751</v>
      </c>
      <c r="P3814" s="23">
        <f t="shared" si="403"/>
        <v>98550.162577153649</v>
      </c>
    </row>
    <row r="3815" spans="1:16" s="1" customFormat="1" ht="15.9" customHeight="1" x14ac:dyDescent="0.3">
      <c r="A3815" s="24" t="s">
        <v>429</v>
      </c>
      <c r="B3815" s="24"/>
      <c r="C3815" s="24"/>
      <c r="D3815" s="19">
        <v>1</v>
      </c>
      <c r="E3815" s="19" t="s">
        <v>296</v>
      </c>
      <c r="F3815" s="20">
        <v>40.158393259242864</v>
      </c>
      <c r="G3815" s="20">
        <v>46.249039256030819</v>
      </c>
      <c r="H3815" s="20">
        <v>12.821937764838292</v>
      </c>
      <c r="I3815" s="21">
        <v>0.31324587553696193</v>
      </c>
      <c r="J3815" s="21">
        <v>0.17838678717116879</v>
      </c>
      <c r="K3815" s="21">
        <v>0.2789970571799244</v>
      </c>
      <c r="L3815" s="22">
        <f t="shared" si="401"/>
        <v>86.540474238225869</v>
      </c>
      <c r="M3815" s="23">
        <f t="shared" si="400"/>
        <v>2461.4637398786886</v>
      </c>
      <c r="N3815" s="23">
        <f t="shared" si="402"/>
        <v>1381.6651473252948</v>
      </c>
      <c r="O3815" s="23">
        <f t="shared" si="404"/>
        <v>1994.6883333089613</v>
      </c>
      <c r="P3815" s="23">
        <f t="shared" si="403"/>
        <v>99704.026165150019</v>
      </c>
    </row>
    <row r="3816" spans="1:16" s="1" customFormat="1" ht="15.9" customHeight="1" x14ac:dyDescent="0.3">
      <c r="A3816" s="24" t="s">
        <v>475</v>
      </c>
      <c r="B3816" s="24"/>
      <c r="C3816" s="24"/>
      <c r="D3816" s="19">
        <v>1</v>
      </c>
      <c r="E3816" s="19" t="s">
        <v>296</v>
      </c>
      <c r="F3816" s="20">
        <v>38.074191303623316</v>
      </c>
      <c r="G3816" s="20">
        <v>36.288237953738204</v>
      </c>
      <c r="H3816" s="20">
        <v>24.884309534784986</v>
      </c>
      <c r="I3816" s="21">
        <v>0.10600504760899493</v>
      </c>
      <c r="J3816" s="21">
        <v>0.41679888855540514</v>
      </c>
      <c r="K3816" s="21">
        <v>0.23045727168909486</v>
      </c>
      <c r="L3816" s="22">
        <f t="shared" si="401"/>
        <v>72.217944456604172</v>
      </c>
      <c r="M3816" s="23">
        <f t="shared" si="400"/>
        <v>832.98010065216829</v>
      </c>
      <c r="N3816" s="23">
        <f t="shared" si="402"/>
        <v>3228.2463678677495</v>
      </c>
      <c r="O3816" s="23">
        <f t="shared" si="404"/>
        <v>1647.6533330170503</v>
      </c>
      <c r="P3816" s="23">
        <f t="shared" si="403"/>
        <v>193501.62935291592</v>
      </c>
    </row>
    <row r="3817" spans="1:16" s="1" customFormat="1" ht="15.9" customHeight="1" x14ac:dyDescent="0.3">
      <c r="A3817" s="24" t="s">
        <v>475</v>
      </c>
      <c r="B3817" s="24"/>
      <c r="C3817" s="24"/>
      <c r="D3817" s="19">
        <v>1</v>
      </c>
      <c r="E3817" s="19" t="s">
        <v>296</v>
      </c>
      <c r="F3817" s="20">
        <v>39.012501944686321</v>
      </c>
      <c r="G3817" s="20">
        <v>40.393112719308313</v>
      </c>
      <c r="H3817" s="20">
        <v>19.94842444839697</v>
      </c>
      <c r="I3817" s="21">
        <v>0.1490686348689195</v>
      </c>
      <c r="J3817" s="21">
        <v>0.27544408813822857</v>
      </c>
      <c r="K3817" s="21">
        <v>0.22144816460125488</v>
      </c>
      <c r="L3817" s="22">
        <f t="shared" si="401"/>
        <v>78.305365492277375</v>
      </c>
      <c r="M3817" s="23">
        <f t="shared" si="400"/>
        <v>1171.3706967540429</v>
      </c>
      <c r="N3817" s="23">
        <f t="shared" si="402"/>
        <v>2133.4063057720437</v>
      </c>
      <c r="O3817" s="23">
        <f t="shared" si="404"/>
        <v>1583.2427582845135</v>
      </c>
      <c r="P3817" s="23">
        <f t="shared" si="403"/>
        <v>155119.94127835901</v>
      </c>
    </row>
    <row r="3818" spans="1:16" s="1" customFormat="1" ht="15.9" customHeight="1" x14ac:dyDescent="0.3">
      <c r="A3818" s="24" t="s">
        <v>475</v>
      </c>
      <c r="B3818" s="24"/>
      <c r="C3818" s="24"/>
      <c r="D3818" s="19">
        <v>1</v>
      </c>
      <c r="E3818" s="19" t="s">
        <v>296</v>
      </c>
      <c r="F3818" s="20">
        <v>38.961721622682546</v>
      </c>
      <c r="G3818" s="20">
        <v>40.285263140566336</v>
      </c>
      <c r="H3818" s="20">
        <v>20.10556547855699</v>
      </c>
      <c r="I3818" s="21">
        <v>0.14976521283085806</v>
      </c>
      <c r="J3818" s="21">
        <v>0.27862170579433571</v>
      </c>
      <c r="K3818" s="21">
        <v>0.21906283956893727</v>
      </c>
      <c r="L3818" s="22">
        <f t="shared" si="401"/>
        <v>78.126117763744958</v>
      </c>
      <c r="M3818" s="23">
        <f t="shared" si="400"/>
        <v>1176.8443566781241</v>
      </c>
      <c r="N3818" s="23">
        <f t="shared" si="402"/>
        <v>2158.018014052635</v>
      </c>
      <c r="O3818" s="23">
        <f t="shared" si="404"/>
        <v>1566.188886601396</v>
      </c>
      <c r="P3818" s="23">
        <f t="shared" si="403"/>
        <v>156341.87774927675</v>
      </c>
    </row>
    <row r="3819" spans="1:16" s="1" customFormat="1" ht="15.9" customHeight="1" x14ac:dyDescent="0.3">
      <c r="A3819" s="24" t="s">
        <v>475</v>
      </c>
      <c r="B3819" s="24"/>
      <c r="C3819" s="24"/>
      <c r="D3819" s="19">
        <v>1</v>
      </c>
      <c r="E3819" s="19" t="s">
        <v>296</v>
      </c>
      <c r="F3819" s="20">
        <v>38.859406726247144</v>
      </c>
      <c r="G3819" s="20">
        <v>40.364986933878157</v>
      </c>
      <c r="H3819" s="20">
        <v>20.128957041473523</v>
      </c>
      <c r="I3819" s="21">
        <v>0.15180204354763574</v>
      </c>
      <c r="J3819" s="21">
        <v>0.27561388067062381</v>
      </c>
      <c r="K3819" s="21">
        <v>0.21923337418290725</v>
      </c>
      <c r="L3819" s="22">
        <f t="shared" si="401"/>
        <v>78.140029726986299</v>
      </c>
      <c r="M3819" s="23">
        <f t="shared" si="400"/>
        <v>1192.8496271227073</v>
      </c>
      <c r="N3819" s="23">
        <f t="shared" si="402"/>
        <v>2134.7214055504905</v>
      </c>
      <c r="O3819" s="23">
        <f t="shared" si="404"/>
        <v>1567.4081231351058</v>
      </c>
      <c r="P3819" s="23">
        <f t="shared" si="403"/>
        <v>156523.77170663705</v>
      </c>
    </row>
    <row r="3820" spans="1:16" s="1" customFormat="1" ht="15.9" customHeight="1" x14ac:dyDescent="0.3">
      <c r="A3820" s="24" t="s">
        <v>495</v>
      </c>
      <c r="B3820" s="24"/>
      <c r="C3820" s="24"/>
      <c r="D3820" s="19">
        <v>1</v>
      </c>
      <c r="E3820" s="19" t="s">
        <v>296</v>
      </c>
      <c r="F3820" s="20">
        <v>36.05489405224661</v>
      </c>
      <c r="G3820" s="20">
        <v>29.067891483137924</v>
      </c>
      <c r="H3820" s="20">
        <v>33.674667182760857</v>
      </c>
      <c r="I3820" s="21">
        <v>3.5727187154600458E-2</v>
      </c>
      <c r="J3820" s="21">
        <v>0.74086217964277634</v>
      </c>
      <c r="K3820" s="21">
        <v>0.42595791505723768</v>
      </c>
      <c r="L3820" s="22">
        <f t="shared" si="401"/>
        <v>60.609580927478824</v>
      </c>
      <c r="M3820" s="23">
        <f t="shared" si="400"/>
        <v>280.74168752632767</v>
      </c>
      <c r="N3820" s="23">
        <f t="shared" si="402"/>
        <v>5738.224611902845</v>
      </c>
      <c r="O3820" s="23">
        <f t="shared" si="404"/>
        <v>3045.3843930595385</v>
      </c>
      <c r="P3820" s="23">
        <f t="shared" si="403"/>
        <v>261855.8878908309</v>
      </c>
    </row>
    <row r="3821" spans="1:16" s="1" customFormat="1" ht="15.9" customHeight="1" x14ac:dyDescent="0.3">
      <c r="A3821" s="24" t="s">
        <v>495</v>
      </c>
      <c r="B3821" s="24"/>
      <c r="C3821" s="24"/>
      <c r="D3821" s="19">
        <v>1</v>
      </c>
      <c r="E3821" s="19" t="s">
        <v>296</v>
      </c>
      <c r="F3821" s="20">
        <v>37.171622121110616</v>
      </c>
      <c r="G3821" s="20">
        <v>33.833040114172</v>
      </c>
      <c r="H3821" s="20">
        <v>28.114108142748602</v>
      </c>
      <c r="I3821" s="21">
        <v>8.0395508475378283E-2</v>
      </c>
      <c r="J3821" s="21">
        <v>0.51277023376536113</v>
      </c>
      <c r="K3821" s="21">
        <v>0.28806387972803793</v>
      </c>
      <c r="L3821" s="22">
        <f t="shared" si="401"/>
        <v>68.20498954078144</v>
      </c>
      <c r="M3821" s="23">
        <f t="shared" si="400"/>
        <v>631.74216938062455</v>
      </c>
      <c r="N3821" s="23">
        <f t="shared" si="402"/>
        <v>3971.5764368783302</v>
      </c>
      <c r="O3821" s="23">
        <f t="shared" si="404"/>
        <v>2059.5115444915841</v>
      </c>
      <c r="P3821" s="23">
        <f t="shared" si="403"/>
        <v>218616.70406491915</v>
      </c>
    </row>
    <row r="3822" spans="1:16" s="1" customFormat="1" ht="15.9" customHeight="1" x14ac:dyDescent="0.3">
      <c r="A3822" s="24" t="s">
        <v>495</v>
      </c>
      <c r="B3822" s="24"/>
      <c r="C3822" s="24"/>
      <c r="D3822" s="19">
        <v>1</v>
      </c>
      <c r="E3822" s="19" t="s">
        <v>296</v>
      </c>
      <c r="F3822" s="20">
        <v>37.958949528277678</v>
      </c>
      <c r="G3822" s="20">
        <v>37.306522357522013</v>
      </c>
      <c r="H3822" s="20">
        <v>24.011380547835266</v>
      </c>
      <c r="I3822" s="21">
        <v>0.11934034553821782</v>
      </c>
      <c r="J3822" s="21">
        <v>0.37557742394167998</v>
      </c>
      <c r="K3822" s="21">
        <v>0.22822979688513398</v>
      </c>
      <c r="L3822" s="22">
        <f t="shared" si="401"/>
        <v>73.471584631511206</v>
      </c>
      <c r="M3822" s="23">
        <f t="shared" si="400"/>
        <v>937.76792030659931</v>
      </c>
      <c r="N3822" s="23">
        <f t="shared" si="402"/>
        <v>2908.9723796892572</v>
      </c>
      <c r="O3822" s="23">
        <f t="shared" si="404"/>
        <v>1631.7280109039391</v>
      </c>
      <c r="P3822" s="23">
        <f t="shared" si="403"/>
        <v>186713.69010758371</v>
      </c>
    </row>
    <row r="3823" spans="1:16" s="1" customFormat="1" ht="15.9" customHeight="1" x14ac:dyDescent="0.3">
      <c r="A3823" s="24" t="s">
        <v>497</v>
      </c>
      <c r="B3823" s="24"/>
      <c r="C3823" s="24"/>
      <c r="D3823" s="19">
        <v>1</v>
      </c>
      <c r="E3823" s="19" t="s">
        <v>296</v>
      </c>
      <c r="F3823" s="20">
        <v>37.410848897835606</v>
      </c>
      <c r="G3823" s="20">
        <v>34.499922050716428</v>
      </c>
      <c r="H3823" s="20">
        <v>27.218519499124731</v>
      </c>
      <c r="I3823" s="21">
        <v>9.4160484065408251E-2</v>
      </c>
      <c r="J3823" s="21">
        <v>0.49660883016613033</v>
      </c>
      <c r="K3823" s="21">
        <v>0.27994023809169205</v>
      </c>
      <c r="L3823" s="22">
        <f t="shared" si="401"/>
        <v>69.319553296720699</v>
      </c>
      <c r="M3823" s="23">
        <f t="shared" ref="M3823:M3886" si="405">I3823*10000/1.2726</f>
        <v>739.90636543617995</v>
      </c>
      <c r="N3823" s="23">
        <f t="shared" si="402"/>
        <v>3846.400977198748</v>
      </c>
      <c r="O3823" s="23">
        <f t="shared" si="404"/>
        <v>2001.4316014276976</v>
      </c>
      <c r="P3823" s="23">
        <f t="shared" si="403"/>
        <v>211652.56220159199</v>
      </c>
    </row>
    <row r="3824" spans="1:16" s="1" customFormat="1" ht="15.9" customHeight="1" x14ac:dyDescent="0.3">
      <c r="A3824" s="24" t="s">
        <v>497</v>
      </c>
      <c r="B3824" s="24"/>
      <c r="C3824" s="24"/>
      <c r="D3824" s="19">
        <v>1</v>
      </c>
      <c r="E3824" s="19" t="s">
        <v>296</v>
      </c>
      <c r="F3824" s="20">
        <v>37.878044003224211</v>
      </c>
      <c r="G3824" s="20">
        <v>36.570774912156281</v>
      </c>
      <c r="H3824" s="20">
        <v>24.83022845990947</v>
      </c>
      <c r="I3824" s="21">
        <v>0.10804668839877003</v>
      </c>
      <c r="J3824" s="21">
        <v>0.38395024574126174</v>
      </c>
      <c r="K3824" s="21">
        <v>0.2289556905700158</v>
      </c>
      <c r="L3824" s="22">
        <f t="shared" si="401"/>
        <v>72.416764476602907</v>
      </c>
      <c r="M3824" s="23">
        <f t="shared" si="405"/>
        <v>849.02316830716677</v>
      </c>
      <c r="N3824" s="23">
        <f t="shared" si="402"/>
        <v>2973.8226763322882</v>
      </c>
      <c r="O3824" s="23">
        <f t="shared" si="404"/>
        <v>1636.9177848717795</v>
      </c>
      <c r="P3824" s="23">
        <f t="shared" si="403"/>
        <v>193081.09222324626</v>
      </c>
    </row>
    <row r="3825" spans="1:16" s="1" customFormat="1" ht="15.9" customHeight="1" x14ac:dyDescent="0.3">
      <c r="A3825" s="24" t="s">
        <v>497</v>
      </c>
      <c r="B3825" s="24"/>
      <c r="C3825" s="24"/>
      <c r="D3825" s="19">
        <v>1</v>
      </c>
      <c r="E3825" s="19" t="s">
        <v>296</v>
      </c>
      <c r="F3825" s="20">
        <v>37.714013679010854</v>
      </c>
      <c r="G3825" s="20">
        <v>36.245477393580082</v>
      </c>
      <c r="H3825" s="20">
        <v>25.2752365251235</v>
      </c>
      <c r="I3825" s="21">
        <v>0.11314350734089682</v>
      </c>
      <c r="J3825" s="21">
        <v>0.41082403262934053</v>
      </c>
      <c r="K3825" s="21">
        <v>0.24130486231531745</v>
      </c>
      <c r="L3825" s="22">
        <f t="shared" si="401"/>
        <v>71.880293471860156</v>
      </c>
      <c r="M3825" s="23">
        <f t="shared" si="405"/>
        <v>889.07360789640745</v>
      </c>
      <c r="N3825" s="23">
        <f t="shared" si="402"/>
        <v>3181.9691164847068</v>
      </c>
      <c r="O3825" s="23">
        <f t="shared" si="404"/>
        <v>1725.2081383807638</v>
      </c>
      <c r="P3825" s="23">
        <f t="shared" si="403"/>
        <v>196541.49708494166</v>
      </c>
    </row>
    <row r="3826" spans="1:16" s="1" customFormat="1" ht="15.9" customHeight="1" x14ac:dyDescent="0.3">
      <c r="A3826" s="24" t="s">
        <v>498</v>
      </c>
      <c r="B3826" s="24"/>
      <c r="C3826" s="24"/>
      <c r="D3826" s="19">
        <v>1</v>
      </c>
      <c r="E3826" s="19" t="s">
        <v>296</v>
      </c>
      <c r="F3826" s="20">
        <v>38.213252190138206</v>
      </c>
      <c r="G3826" s="20">
        <v>38.424324950152403</v>
      </c>
      <c r="H3826" s="20">
        <v>22.641637884951983</v>
      </c>
      <c r="I3826" s="21">
        <v>0.13311729772425238</v>
      </c>
      <c r="J3826" s="21">
        <v>0.32685400571309975</v>
      </c>
      <c r="K3826" s="21">
        <v>0.26081367132003536</v>
      </c>
      <c r="L3826" s="22">
        <f t="shared" si="401"/>
        <v>75.155859446046222</v>
      </c>
      <c r="M3826" s="23">
        <f t="shared" si="405"/>
        <v>1046.0262275990285</v>
      </c>
      <c r="N3826" s="23">
        <f t="shared" si="402"/>
        <v>2531.593259337772</v>
      </c>
      <c r="O3826" s="23">
        <f t="shared" si="404"/>
        <v>1864.686289554839</v>
      </c>
      <c r="P3826" s="23">
        <f t="shared" si="403"/>
        <v>176062.50299340577</v>
      </c>
    </row>
    <row r="3827" spans="1:16" s="1" customFormat="1" ht="15.9" customHeight="1" x14ac:dyDescent="0.3">
      <c r="A3827" s="24" t="s">
        <v>477</v>
      </c>
      <c r="B3827" s="24"/>
      <c r="C3827" s="24"/>
      <c r="D3827" s="19">
        <v>1</v>
      </c>
      <c r="E3827" s="19" t="s">
        <v>296</v>
      </c>
      <c r="F3827" s="20">
        <v>38.811369281954953</v>
      </c>
      <c r="G3827" s="20">
        <v>38.891906950442348</v>
      </c>
      <c r="H3827" s="20">
        <v>21.649306369500803</v>
      </c>
      <c r="I3827" s="21">
        <v>0.10546869427505408</v>
      </c>
      <c r="J3827" s="21">
        <v>0.31261068472924525</v>
      </c>
      <c r="K3827" s="21">
        <v>0.22933801909760043</v>
      </c>
      <c r="L3827" s="22">
        <f t="shared" si="401"/>
        <v>76.203244470750491</v>
      </c>
      <c r="M3827" s="23">
        <f t="shared" si="405"/>
        <v>828.76547442286721</v>
      </c>
      <c r="N3827" s="23">
        <f t="shared" si="402"/>
        <v>2421.2739890732341</v>
      </c>
      <c r="O3827" s="23">
        <f t="shared" si="404"/>
        <v>1639.6512411353431</v>
      </c>
      <c r="P3827" s="23">
        <f t="shared" si="403"/>
        <v>168346.08374417419</v>
      </c>
    </row>
    <row r="3828" spans="1:16" s="1" customFormat="1" ht="15.9" customHeight="1" x14ac:dyDescent="0.3">
      <c r="A3828" s="24" t="s">
        <v>477</v>
      </c>
      <c r="B3828" s="24"/>
      <c r="C3828" s="24"/>
      <c r="D3828" s="19">
        <v>1</v>
      </c>
      <c r="E3828" s="19" t="s">
        <v>296</v>
      </c>
      <c r="F3828" s="20">
        <v>38.705549395832342</v>
      </c>
      <c r="G3828" s="20">
        <v>38.956321362847874</v>
      </c>
      <c r="H3828" s="20">
        <v>21.685464739846193</v>
      </c>
      <c r="I3828" s="21">
        <v>0.1065342340884419</v>
      </c>
      <c r="J3828" s="21">
        <v>0.31394256781546143</v>
      </c>
      <c r="K3828" s="21">
        <v>0.23218769956968247</v>
      </c>
      <c r="L3828" s="22">
        <f t="shared" si="401"/>
        <v>76.202992030206858</v>
      </c>
      <c r="M3828" s="23">
        <f t="shared" si="405"/>
        <v>837.13841025021134</v>
      </c>
      <c r="N3828" s="23">
        <f t="shared" si="402"/>
        <v>2431.5898676745524</v>
      </c>
      <c r="O3828" s="23">
        <f t="shared" si="404"/>
        <v>1660.0250201593083</v>
      </c>
      <c r="P3828" s="23">
        <f t="shared" si="403"/>
        <v>168627.25303146339</v>
      </c>
    </row>
    <row r="3829" spans="1:16" s="1" customFormat="1" ht="15.9" customHeight="1" x14ac:dyDescent="0.3">
      <c r="A3829" s="24" t="s">
        <v>477</v>
      </c>
      <c r="B3829" s="24"/>
      <c r="C3829" s="24"/>
      <c r="D3829" s="19">
        <v>1</v>
      </c>
      <c r="E3829" s="19" t="s">
        <v>296</v>
      </c>
      <c r="F3829" s="20">
        <v>38.755679638531682</v>
      </c>
      <c r="G3829" s="20">
        <v>39.052374023890081</v>
      </c>
      <c r="H3829" s="20">
        <v>21.533223036136508</v>
      </c>
      <c r="I3829" s="21">
        <v>0.10888475682191388</v>
      </c>
      <c r="J3829" s="21">
        <v>0.31480094028538219</v>
      </c>
      <c r="K3829" s="21">
        <v>0.23503760433441842</v>
      </c>
      <c r="L3829" s="22">
        <f t="shared" si="401"/>
        <v>76.374977446318837</v>
      </c>
      <c r="M3829" s="23">
        <f t="shared" si="405"/>
        <v>855.60865018005563</v>
      </c>
      <c r="N3829" s="23">
        <f t="shared" si="402"/>
        <v>2438.2382486668903</v>
      </c>
      <c r="O3829" s="23">
        <f t="shared" si="404"/>
        <v>1680.400402762697</v>
      </c>
      <c r="P3829" s="23">
        <f t="shared" si="403"/>
        <v>167443.41396684686</v>
      </c>
    </row>
    <row r="3830" spans="1:16" s="1" customFormat="1" ht="15.9" customHeight="1" x14ac:dyDescent="0.3">
      <c r="A3830" s="24" t="s">
        <v>477</v>
      </c>
      <c r="B3830" s="24"/>
      <c r="C3830" s="24"/>
      <c r="D3830" s="19">
        <v>1</v>
      </c>
      <c r="E3830" s="19" t="s">
        <v>296</v>
      </c>
      <c r="F3830" s="20">
        <v>38.709415743294514</v>
      </c>
      <c r="G3830" s="20">
        <v>38.880728952380011</v>
      </c>
      <c r="H3830" s="20">
        <v>21.752201963707723</v>
      </c>
      <c r="I3830" s="21">
        <v>0.10936212971976784</v>
      </c>
      <c r="J3830" s="21">
        <v>0.31530240599495502</v>
      </c>
      <c r="K3830" s="21">
        <v>0.23298880490301815</v>
      </c>
      <c r="L3830" s="22">
        <f t="shared" si="401"/>
        <v>76.111928407518405</v>
      </c>
      <c r="M3830" s="23">
        <f t="shared" si="405"/>
        <v>859.35981235083955</v>
      </c>
      <c r="N3830" s="23">
        <f t="shared" si="402"/>
        <v>2442.1222677945552</v>
      </c>
      <c r="O3830" s="23">
        <f t="shared" si="404"/>
        <v>1665.7525195039548</v>
      </c>
      <c r="P3830" s="23">
        <f t="shared" si="403"/>
        <v>169146.20500550329</v>
      </c>
    </row>
    <row r="3831" spans="1:16" s="1" customFormat="1" ht="15.9" customHeight="1" x14ac:dyDescent="0.3">
      <c r="A3831" s="24" t="s">
        <v>477</v>
      </c>
      <c r="B3831" s="24"/>
      <c r="C3831" s="24"/>
      <c r="D3831" s="19">
        <v>1</v>
      </c>
      <c r="E3831" s="19" t="s">
        <v>296</v>
      </c>
      <c r="F3831" s="20">
        <v>38.744541693684916</v>
      </c>
      <c r="G3831" s="20">
        <v>38.875328215396287</v>
      </c>
      <c r="H3831" s="20">
        <v>21.727078590416639</v>
      </c>
      <c r="I3831" s="21">
        <v>0.10953675886349042</v>
      </c>
      <c r="J3831" s="21">
        <v>0.3120733223874203</v>
      </c>
      <c r="K3831" s="21">
        <v>0.23144141925126033</v>
      </c>
      <c r="L3831" s="22">
        <f t="shared" ref="L3831:L3894" si="406">100*((G3831/40.3044)/((G3831/40.3044)+(H3831/71.8444)))</f>
        <v>76.130409410907646</v>
      </c>
      <c r="M3831" s="23">
        <f t="shared" si="405"/>
        <v>860.73203570242356</v>
      </c>
      <c r="N3831" s="23">
        <f t="shared" si="402"/>
        <v>2417.1119385595252</v>
      </c>
      <c r="O3831" s="23">
        <f t="shared" si="404"/>
        <v>1654.6894920373227</v>
      </c>
      <c r="P3831" s="23">
        <f t="shared" si="403"/>
        <v>168950.84440448397</v>
      </c>
    </row>
    <row r="3832" spans="1:16" s="1" customFormat="1" ht="15.9" customHeight="1" x14ac:dyDescent="0.3">
      <c r="A3832" s="24" t="s">
        <v>479</v>
      </c>
      <c r="B3832" s="24"/>
      <c r="C3832" s="24"/>
      <c r="D3832" s="19">
        <v>1</v>
      </c>
      <c r="E3832" s="19" t="s">
        <v>296</v>
      </c>
      <c r="F3832" s="20">
        <v>38.579690503475256</v>
      </c>
      <c r="G3832" s="20">
        <v>39.030560030106685</v>
      </c>
      <c r="H3832" s="20">
        <v>21.747651437730614</v>
      </c>
      <c r="I3832" s="21">
        <v>0.12633757090843573</v>
      </c>
      <c r="J3832" s="21">
        <v>0.30896843971020876</v>
      </c>
      <c r="K3832" s="21">
        <v>0.20679201806878728</v>
      </c>
      <c r="L3832" s="22">
        <f t="shared" si="406"/>
        <v>76.18558465892356</v>
      </c>
      <c r="M3832" s="23">
        <f t="shared" si="405"/>
        <v>992.75161801379647</v>
      </c>
      <c r="N3832" s="23">
        <f t="shared" si="402"/>
        <v>2393.0635869429848</v>
      </c>
      <c r="O3832" s="23">
        <f t="shared" si="404"/>
        <v>1478.4586978536304</v>
      </c>
      <c r="P3832" s="23">
        <f t="shared" si="403"/>
        <v>169110.81988904052</v>
      </c>
    </row>
    <row r="3833" spans="1:16" s="1" customFormat="1" ht="15.9" customHeight="1" x14ac:dyDescent="0.3">
      <c r="A3833" s="24" t="s">
        <v>481</v>
      </c>
      <c r="B3833" s="24"/>
      <c r="C3833" s="24"/>
      <c r="D3833" s="19">
        <v>1</v>
      </c>
      <c r="E3833" s="19" t="s">
        <v>296</v>
      </c>
      <c r="F3833" s="20">
        <v>38.393691570090319</v>
      </c>
      <c r="G3833" s="20">
        <v>37.729717669864975</v>
      </c>
      <c r="H3833" s="20">
        <v>23.121578570072032</v>
      </c>
      <c r="I3833" s="21">
        <v>0.13338057957361221</v>
      </c>
      <c r="J3833" s="21">
        <v>0.38234006466798626</v>
      </c>
      <c r="K3833" s="21">
        <v>0.23929154573106101</v>
      </c>
      <c r="L3833" s="22">
        <f t="shared" si="406"/>
        <v>74.416379649028244</v>
      </c>
      <c r="M3833" s="23">
        <f t="shared" si="405"/>
        <v>1048.0950775861402</v>
      </c>
      <c r="N3833" s="23">
        <f t="shared" si="402"/>
        <v>2961.3512870264599</v>
      </c>
      <c r="O3833" s="23">
        <f t="shared" si="404"/>
        <v>1710.8139395943449</v>
      </c>
      <c r="P3833" s="23">
        <f t="shared" si="403"/>
        <v>179794.54564597225</v>
      </c>
    </row>
    <row r="3834" spans="1:16" s="1" customFormat="1" ht="15.9" customHeight="1" x14ac:dyDescent="0.3">
      <c r="A3834" s="24" t="s">
        <v>481</v>
      </c>
      <c r="B3834" s="24"/>
      <c r="C3834" s="24"/>
      <c r="D3834" s="19">
        <v>1</v>
      </c>
      <c r="E3834" s="19" t="s">
        <v>296</v>
      </c>
      <c r="F3834" s="20">
        <v>39.0023939672773</v>
      </c>
      <c r="G3834" s="20">
        <v>40.493561732112504</v>
      </c>
      <c r="H3834" s="20">
        <v>19.869069767455581</v>
      </c>
      <c r="I3834" s="21">
        <v>0.13928665659356507</v>
      </c>
      <c r="J3834" s="21">
        <v>0.2752401187304272</v>
      </c>
      <c r="K3834" s="21">
        <v>0.22044775783062598</v>
      </c>
      <c r="L3834" s="22">
        <f t="shared" si="406"/>
        <v>78.415070597451418</v>
      </c>
      <c r="M3834" s="23">
        <f t="shared" si="405"/>
        <v>1094.5046094103809</v>
      </c>
      <c r="N3834" s="23">
        <f t="shared" si="402"/>
        <v>2131.8264946977556</v>
      </c>
      <c r="O3834" s="23">
        <f t="shared" si="404"/>
        <v>1576.0903541190103</v>
      </c>
      <c r="P3834" s="23">
        <f t="shared" si="403"/>
        <v>154502.87533013671</v>
      </c>
    </row>
    <row r="3835" spans="1:16" s="1" customFormat="1" ht="15.9" customHeight="1" x14ac:dyDescent="0.3">
      <c r="A3835" s="24" t="s">
        <v>481</v>
      </c>
      <c r="B3835" s="24"/>
      <c r="C3835" s="24"/>
      <c r="D3835" s="19">
        <v>1</v>
      </c>
      <c r="E3835" s="19" t="s">
        <v>296</v>
      </c>
      <c r="F3835" s="20">
        <v>39.001630034594115</v>
      </c>
      <c r="G3835" s="20">
        <v>40.392246753815741</v>
      </c>
      <c r="H3835" s="20">
        <v>19.962509262881078</v>
      </c>
      <c r="I3835" s="21">
        <v>0.13996873232851717</v>
      </c>
      <c r="J3835" s="21">
        <v>0.28334020464622661</v>
      </c>
      <c r="K3835" s="21">
        <v>0.22030501173432743</v>
      </c>
      <c r="L3835" s="22">
        <f t="shared" si="406"/>
        <v>78.293008362899769</v>
      </c>
      <c r="M3835" s="23">
        <f t="shared" si="405"/>
        <v>1099.8643118695361</v>
      </c>
      <c r="N3835" s="23">
        <f t="shared" si="402"/>
        <v>2194.5643609807657</v>
      </c>
      <c r="O3835" s="23">
        <f t="shared" si="404"/>
        <v>1575.0697914801419</v>
      </c>
      <c r="P3835" s="23">
        <f t="shared" si="403"/>
        <v>155229.46549674246</v>
      </c>
    </row>
    <row r="3836" spans="1:16" s="1" customFormat="1" ht="15.9" customHeight="1" x14ac:dyDescent="0.3">
      <c r="A3836" s="24" t="s">
        <v>481</v>
      </c>
      <c r="B3836" s="24"/>
      <c r="C3836" s="24"/>
      <c r="D3836" s="19">
        <v>1</v>
      </c>
      <c r="E3836" s="19" t="s">
        <v>296</v>
      </c>
      <c r="F3836" s="20">
        <v>39.029544807622948</v>
      </c>
      <c r="G3836" s="20">
        <v>40.400489187568134</v>
      </c>
      <c r="H3836" s="20">
        <v>19.93606070431262</v>
      </c>
      <c r="I3836" s="21">
        <v>0.14196320908000515</v>
      </c>
      <c r="J3836" s="21">
        <v>0.27541556949215024</v>
      </c>
      <c r="K3836" s="21">
        <v>0.21652652192413213</v>
      </c>
      <c r="L3836" s="22">
        <f t="shared" si="406"/>
        <v>78.31899663952575</v>
      </c>
      <c r="M3836" s="23">
        <f t="shared" si="405"/>
        <v>1115.5367678768282</v>
      </c>
      <c r="N3836" s="23">
        <f t="shared" si="402"/>
        <v>2133.1854193490067</v>
      </c>
      <c r="O3836" s="23">
        <f t="shared" si="404"/>
        <v>1548.0554938452285</v>
      </c>
      <c r="P3836" s="23">
        <f t="shared" si="403"/>
        <v>155023.80018905614</v>
      </c>
    </row>
    <row r="3837" spans="1:16" s="1" customFormat="1" ht="15.9" customHeight="1" x14ac:dyDescent="0.3">
      <c r="A3837" s="24" t="s">
        <v>484</v>
      </c>
      <c r="B3837" s="24"/>
      <c r="C3837" s="24"/>
      <c r="D3837" s="19">
        <v>1</v>
      </c>
      <c r="E3837" s="19" t="s">
        <v>296</v>
      </c>
      <c r="F3837" s="20">
        <v>36.865711830708726</v>
      </c>
      <c r="G3837" s="20">
        <v>31.379768382940494</v>
      </c>
      <c r="H3837" s="20">
        <v>30.731958926795542</v>
      </c>
      <c r="I3837" s="21">
        <v>5.7940209942926126E-2</v>
      </c>
      <c r="J3837" s="21">
        <v>0.63289668069936689</v>
      </c>
      <c r="K3837" s="21">
        <v>0.33172396891295974</v>
      </c>
      <c r="L3837" s="22">
        <f t="shared" si="406"/>
        <v>64.540512297727332</v>
      </c>
      <c r="M3837" s="23">
        <f t="shared" si="405"/>
        <v>455.29003569798942</v>
      </c>
      <c r="N3837" s="23">
        <f t="shared" si="402"/>
        <v>4901.9958229367739</v>
      </c>
      <c r="O3837" s="23">
        <f t="shared" si="404"/>
        <v>2371.6591757557712</v>
      </c>
      <c r="P3837" s="23">
        <f t="shared" si="403"/>
        <v>238973.24204351119</v>
      </c>
    </row>
    <row r="3838" spans="1:16" s="1" customFormat="1" ht="15.9" customHeight="1" x14ac:dyDescent="0.3">
      <c r="A3838" s="24" t="s">
        <v>484</v>
      </c>
      <c r="B3838" s="24"/>
      <c r="C3838" s="24"/>
      <c r="D3838" s="19">
        <v>1</v>
      </c>
      <c r="E3838" s="19" t="s">
        <v>296</v>
      </c>
      <c r="F3838" s="20">
        <v>39.035456348774737</v>
      </c>
      <c r="G3838" s="20">
        <v>40.325641747657052</v>
      </c>
      <c r="H3838" s="20">
        <v>20.012917331809057</v>
      </c>
      <c r="I3838" s="21">
        <v>0.13563228967170918</v>
      </c>
      <c r="J3838" s="21">
        <v>0.27204806488828576</v>
      </c>
      <c r="K3838" s="21">
        <v>0.21830421719916915</v>
      </c>
      <c r="L3838" s="22">
        <f t="shared" si="406"/>
        <v>78.222016691491845</v>
      </c>
      <c r="M3838" s="23">
        <f t="shared" si="405"/>
        <v>1065.7888548774883</v>
      </c>
      <c r="N3838" s="23">
        <f t="shared" si="402"/>
        <v>2107.1029733427758</v>
      </c>
      <c r="O3838" s="23">
        <f t="shared" si="404"/>
        <v>1560.7651190331676</v>
      </c>
      <c r="P3838" s="23">
        <f t="shared" si="403"/>
        <v>155621.44114937057</v>
      </c>
    </row>
    <row r="3839" spans="1:16" s="1" customFormat="1" ht="15.9" customHeight="1" x14ac:dyDescent="0.3">
      <c r="A3839" s="24" t="s">
        <v>484</v>
      </c>
      <c r="B3839" s="24"/>
      <c r="C3839" s="24"/>
      <c r="D3839" s="19">
        <v>1</v>
      </c>
      <c r="E3839" s="19" t="s">
        <v>296</v>
      </c>
      <c r="F3839" s="20">
        <v>39.014097101425861</v>
      </c>
      <c r="G3839" s="20">
        <v>40.332558754701076</v>
      </c>
      <c r="H3839" s="20">
        <v>20.02603396315623</v>
      </c>
      <c r="I3839" s="21">
        <v>0.13596150735443846</v>
      </c>
      <c r="J3839" s="21">
        <v>0.27340361653867712</v>
      </c>
      <c r="K3839" s="21">
        <v>0.21794505682371898</v>
      </c>
      <c r="L3839" s="22">
        <f t="shared" si="406"/>
        <v>78.213775999981436</v>
      </c>
      <c r="M3839" s="23">
        <f t="shared" si="405"/>
        <v>1068.3758239386962</v>
      </c>
      <c r="N3839" s="23">
        <f t="shared" si="402"/>
        <v>2117.6021728655965</v>
      </c>
      <c r="O3839" s="23">
        <f t="shared" si="404"/>
        <v>1558.1973033797021</v>
      </c>
      <c r="P3839" s="23">
        <f t="shared" si="403"/>
        <v>155723.4367274979</v>
      </c>
    </row>
    <row r="3840" spans="1:16" s="1" customFormat="1" ht="15.9" customHeight="1" x14ac:dyDescent="0.3">
      <c r="A3840" s="24" t="s">
        <v>484</v>
      </c>
      <c r="B3840" s="24"/>
      <c r="C3840" s="24"/>
      <c r="D3840" s="19">
        <v>1</v>
      </c>
      <c r="E3840" s="19" t="s">
        <v>296</v>
      </c>
      <c r="F3840" s="20">
        <v>38.764593661173855</v>
      </c>
      <c r="G3840" s="20">
        <v>39.283909026654676</v>
      </c>
      <c r="H3840" s="20">
        <v>21.284967915602905</v>
      </c>
      <c r="I3840" s="21">
        <v>0.13757878304639234</v>
      </c>
      <c r="J3840" s="21">
        <v>0.31445975827903916</v>
      </c>
      <c r="K3840" s="21">
        <v>0.21449085524315195</v>
      </c>
      <c r="L3840" s="22">
        <f t="shared" si="406"/>
        <v>76.689411146173853</v>
      </c>
      <c r="M3840" s="23">
        <f t="shared" si="405"/>
        <v>1081.0842609334618</v>
      </c>
      <c r="N3840" s="23">
        <f t="shared" si="402"/>
        <v>2435.595680265194</v>
      </c>
      <c r="O3840" s="23">
        <f t="shared" si="404"/>
        <v>1533.5015031325656</v>
      </c>
      <c r="P3840" s="23">
        <f t="shared" si="403"/>
        <v>165512.96979473488</v>
      </c>
    </row>
    <row r="3841" spans="1:16" s="1" customFormat="1" ht="15.9" customHeight="1" x14ac:dyDescent="0.3">
      <c r="A3841" s="24" t="s">
        <v>487</v>
      </c>
      <c r="B3841" s="24"/>
      <c r="C3841" s="24"/>
      <c r="D3841" s="19">
        <v>1</v>
      </c>
      <c r="E3841" s="19" t="s">
        <v>296</v>
      </c>
      <c r="F3841" s="20">
        <v>37.095084317287828</v>
      </c>
      <c r="G3841" s="20">
        <v>33.054801259431208</v>
      </c>
      <c r="H3841" s="20">
        <v>28.876052518265187</v>
      </c>
      <c r="I3841" s="21">
        <v>7.3164323289030886E-2</v>
      </c>
      <c r="J3841" s="21">
        <v>0.57836049918474786</v>
      </c>
      <c r="K3841" s="21">
        <v>0.32253708254199864</v>
      </c>
      <c r="L3841" s="22">
        <f t="shared" si="406"/>
        <v>67.110702575343197</v>
      </c>
      <c r="M3841" s="23">
        <f t="shared" si="405"/>
        <v>574.92003213131295</v>
      </c>
      <c r="N3841" s="23">
        <f t="shared" si="402"/>
        <v>4479.5949127468657</v>
      </c>
      <c r="O3841" s="23">
        <f t="shared" si="404"/>
        <v>2305.977568756693</v>
      </c>
      <c r="P3841" s="23">
        <f t="shared" si="403"/>
        <v>224541.62144840736</v>
      </c>
    </row>
    <row r="3842" spans="1:16" s="1" customFormat="1" ht="15.9" customHeight="1" x14ac:dyDescent="0.3">
      <c r="A3842" s="24" t="s">
        <v>487</v>
      </c>
      <c r="B3842" s="24"/>
      <c r="C3842" s="24"/>
      <c r="D3842" s="19">
        <v>1</v>
      </c>
      <c r="E3842" s="19" t="s">
        <v>296</v>
      </c>
      <c r="F3842" s="20">
        <v>38.644109586216153</v>
      </c>
      <c r="G3842" s="20">
        <v>39.351736668880129</v>
      </c>
      <c r="H3842" s="20">
        <v>21.347398913758774</v>
      </c>
      <c r="I3842" s="21">
        <v>0.13765255678142083</v>
      </c>
      <c r="J3842" s="21">
        <v>0.30113852809089814</v>
      </c>
      <c r="K3842" s="21">
        <v>0.21796374627261278</v>
      </c>
      <c r="L3842" s="22">
        <f t="shared" si="406"/>
        <v>76.667886033427905</v>
      </c>
      <c r="M3842" s="23">
        <f t="shared" si="405"/>
        <v>1081.6639696795601</v>
      </c>
      <c r="N3842" s="23">
        <f t="shared" ref="N3842:N3905" si="407">J3842*10000/1.2911</f>
        <v>2332.4183106722808</v>
      </c>
      <c r="O3842" s="23">
        <f t="shared" si="404"/>
        <v>1558.3309235190734</v>
      </c>
      <c r="P3842" s="23">
        <f t="shared" ref="P3842:P3905" si="408">H3842*10000/1.286</f>
        <v>165998.43634338083</v>
      </c>
    </row>
    <row r="3843" spans="1:16" s="1" customFormat="1" ht="15.9" customHeight="1" x14ac:dyDescent="0.3">
      <c r="A3843" s="24" t="s">
        <v>487</v>
      </c>
      <c r="B3843" s="24"/>
      <c r="C3843" s="24"/>
      <c r="D3843" s="19">
        <v>1</v>
      </c>
      <c r="E3843" s="19" t="s">
        <v>296</v>
      </c>
      <c r="F3843" s="20">
        <v>38.903975712526758</v>
      </c>
      <c r="G3843" s="20">
        <v>40.412695157890433</v>
      </c>
      <c r="H3843" s="20">
        <v>20.052956410834106</v>
      </c>
      <c r="I3843" s="21">
        <v>0.13957658107081447</v>
      </c>
      <c r="J3843" s="21">
        <v>0.27364420250790611</v>
      </c>
      <c r="K3843" s="21">
        <v>0.21715193516998102</v>
      </c>
      <c r="L3843" s="22">
        <f t="shared" si="406"/>
        <v>78.224704225146951</v>
      </c>
      <c r="M3843" s="23">
        <f t="shared" si="405"/>
        <v>1096.7828152664974</v>
      </c>
      <c r="N3843" s="23">
        <f t="shared" si="407"/>
        <v>2119.4655914174436</v>
      </c>
      <c r="O3843" s="23">
        <f t="shared" si="404"/>
        <v>1552.5268833200901</v>
      </c>
      <c r="P3843" s="23">
        <f t="shared" si="408"/>
        <v>155932.78702048294</v>
      </c>
    </row>
    <row r="3844" spans="1:16" s="1" customFormat="1" ht="15.9" customHeight="1" x14ac:dyDescent="0.3">
      <c r="A3844" s="24" t="s">
        <v>487</v>
      </c>
      <c r="B3844" s="24"/>
      <c r="C3844" s="24"/>
      <c r="D3844" s="19">
        <v>1</v>
      </c>
      <c r="E3844" s="19" t="s">
        <v>296</v>
      </c>
      <c r="F3844" s="20">
        <v>38.880418046086241</v>
      </c>
      <c r="G3844" s="20">
        <v>40.43903459503769</v>
      </c>
      <c r="H3844" s="20">
        <v>20.049728027846449</v>
      </c>
      <c r="I3844" s="21">
        <v>0.14094268177631936</v>
      </c>
      <c r="J3844" s="21">
        <v>0.27180832091481849</v>
      </c>
      <c r="K3844" s="21">
        <v>0.21806832833849563</v>
      </c>
      <c r="L3844" s="22">
        <f t="shared" si="406"/>
        <v>78.238541836765847</v>
      </c>
      <c r="M3844" s="23">
        <f t="shared" si="405"/>
        <v>1107.5175371390803</v>
      </c>
      <c r="N3844" s="23">
        <f t="shared" si="407"/>
        <v>2105.246076328855</v>
      </c>
      <c r="O3844" s="23">
        <f t="shared" si="404"/>
        <v>1559.0786325766469</v>
      </c>
      <c r="P3844" s="23">
        <f t="shared" si="408"/>
        <v>155907.68295370488</v>
      </c>
    </row>
    <row r="3845" spans="1:16" s="1" customFormat="1" ht="15.9" customHeight="1" x14ac:dyDescent="0.3">
      <c r="A3845" s="24" t="s">
        <v>489</v>
      </c>
      <c r="B3845" s="24"/>
      <c r="C3845" s="24"/>
      <c r="D3845" s="19">
        <v>1</v>
      </c>
      <c r="E3845" s="19" t="s">
        <v>296</v>
      </c>
      <c r="F3845" s="20">
        <v>36.547425379554689</v>
      </c>
      <c r="G3845" s="20">
        <v>31.733812235605807</v>
      </c>
      <c r="H3845" s="20">
        <v>30.656581525317801</v>
      </c>
      <c r="I3845" s="21">
        <v>6.8325380010866632E-2</v>
      </c>
      <c r="J3845" s="21">
        <v>0.63426634574067708</v>
      </c>
      <c r="K3845" s="21">
        <v>0.35958913377017765</v>
      </c>
      <c r="L3845" s="22">
        <f t="shared" si="406"/>
        <v>64.852851714223192</v>
      </c>
      <c r="M3845" s="23">
        <f t="shared" si="405"/>
        <v>536.89596111006313</v>
      </c>
      <c r="N3845" s="23">
        <f t="shared" si="407"/>
        <v>4912.6043353781824</v>
      </c>
      <c r="O3845" s="23">
        <f t="shared" si="404"/>
        <v>2570.8810593420867</v>
      </c>
      <c r="P3845" s="23">
        <f t="shared" si="408"/>
        <v>238387.10361833437</v>
      </c>
    </row>
    <row r="3846" spans="1:16" s="1" customFormat="1" ht="15.9" customHeight="1" x14ac:dyDescent="0.3">
      <c r="A3846" s="24" t="s">
        <v>489</v>
      </c>
      <c r="B3846" s="24"/>
      <c r="C3846" s="24"/>
      <c r="D3846" s="19">
        <v>1</v>
      </c>
      <c r="E3846" s="19" t="s">
        <v>296</v>
      </c>
      <c r="F3846" s="20">
        <v>37.728482331001274</v>
      </c>
      <c r="G3846" s="20">
        <v>36.571220527712164</v>
      </c>
      <c r="H3846" s="20">
        <v>24.91468452406906</v>
      </c>
      <c r="I3846" s="21">
        <v>0.13770759482573108</v>
      </c>
      <c r="J3846" s="21">
        <v>0.42044261589279996</v>
      </c>
      <c r="K3846" s="21">
        <v>0.22746240649898697</v>
      </c>
      <c r="L3846" s="22">
        <f t="shared" si="406"/>
        <v>72.349130528797076</v>
      </c>
      <c r="M3846" s="23">
        <f t="shared" si="405"/>
        <v>1082.0964547047861</v>
      </c>
      <c r="N3846" s="23">
        <f t="shared" si="407"/>
        <v>3256.4682510479433</v>
      </c>
      <c r="O3846" s="23">
        <f t="shared" si="404"/>
        <v>1626.2415564380278</v>
      </c>
      <c r="P3846" s="23">
        <f t="shared" si="408"/>
        <v>193737.8267812524</v>
      </c>
    </row>
    <row r="3847" spans="1:16" s="1" customFormat="1" ht="15.9" customHeight="1" x14ac:dyDescent="0.3">
      <c r="A3847" s="24" t="s">
        <v>489</v>
      </c>
      <c r="B3847" s="24"/>
      <c r="C3847" s="24"/>
      <c r="D3847" s="19">
        <v>1</v>
      </c>
      <c r="E3847" s="19" t="s">
        <v>296</v>
      </c>
      <c r="F3847" s="20">
        <v>38.777405144422346</v>
      </c>
      <c r="G3847" s="20">
        <v>40.981119019709276</v>
      </c>
      <c r="H3847" s="20">
        <v>19.600392289898906</v>
      </c>
      <c r="I3847" s="21">
        <v>0.17045990936029765</v>
      </c>
      <c r="J3847" s="21">
        <v>0.24834241239187399</v>
      </c>
      <c r="K3847" s="21">
        <v>0.22228122421729282</v>
      </c>
      <c r="L3847" s="22">
        <f t="shared" si="406"/>
        <v>78.844937911727229</v>
      </c>
      <c r="M3847" s="23">
        <f t="shared" si="405"/>
        <v>1339.4618054400255</v>
      </c>
      <c r="N3847" s="23">
        <f t="shared" si="407"/>
        <v>1923.494790425792</v>
      </c>
      <c r="O3847" s="23">
        <f t="shared" si="404"/>
        <v>1589.1987146442611</v>
      </c>
      <c r="P3847" s="23">
        <f t="shared" si="408"/>
        <v>152413.6258934596</v>
      </c>
    </row>
    <row r="3848" spans="1:16" s="1" customFormat="1" ht="15.9" customHeight="1" x14ac:dyDescent="0.3">
      <c r="A3848" s="24" t="s">
        <v>489</v>
      </c>
      <c r="B3848" s="24"/>
      <c r="C3848" s="24"/>
      <c r="D3848" s="19">
        <v>1</v>
      </c>
      <c r="E3848" s="19" t="s">
        <v>296</v>
      </c>
      <c r="F3848" s="20">
        <v>38.893647179760833</v>
      </c>
      <c r="G3848" s="20">
        <v>41.288158123717452</v>
      </c>
      <c r="H3848" s="20">
        <v>19.187355419593942</v>
      </c>
      <c r="I3848" s="21">
        <v>0.1727146674102982</v>
      </c>
      <c r="J3848" s="21">
        <v>0.24282232044440874</v>
      </c>
      <c r="K3848" s="21">
        <v>0.21530228907307314</v>
      </c>
      <c r="L3848" s="22">
        <f t="shared" si="406"/>
        <v>79.320705526849338</v>
      </c>
      <c r="M3848" s="23">
        <f t="shared" si="405"/>
        <v>1357.1795333199607</v>
      </c>
      <c r="N3848" s="23">
        <f t="shared" si="407"/>
        <v>1880.7398376919587</v>
      </c>
      <c r="O3848" s="23">
        <f t="shared" si="404"/>
        <v>1539.3028460218284</v>
      </c>
      <c r="P3848" s="23">
        <f t="shared" si="408"/>
        <v>149201.83063447854</v>
      </c>
    </row>
    <row r="3849" spans="1:16" s="1" customFormat="1" ht="15.9" customHeight="1" x14ac:dyDescent="0.3">
      <c r="A3849" s="24" t="s">
        <v>491</v>
      </c>
      <c r="B3849" s="24"/>
      <c r="C3849" s="24"/>
      <c r="D3849" s="19">
        <v>1</v>
      </c>
      <c r="E3849" s="19" t="s">
        <v>296</v>
      </c>
      <c r="F3849" s="20">
        <v>37.667150308057629</v>
      </c>
      <c r="G3849" s="20">
        <v>35.971137857130536</v>
      </c>
      <c r="H3849" s="20">
        <v>25.599985011599124</v>
      </c>
      <c r="I3849" s="21">
        <v>0.11298920074717844</v>
      </c>
      <c r="J3849" s="21">
        <v>0.42627301337738704</v>
      </c>
      <c r="K3849" s="21">
        <v>0.22246460908815122</v>
      </c>
      <c r="L3849" s="22">
        <f t="shared" si="406"/>
        <v>71.466850271450355</v>
      </c>
      <c r="M3849" s="23">
        <f t="shared" si="405"/>
        <v>887.8610776927427</v>
      </c>
      <c r="N3849" s="23">
        <f t="shared" si="407"/>
        <v>3301.6266236340107</v>
      </c>
      <c r="O3849" s="23">
        <f t="shared" si="404"/>
        <v>1590.5098240376863</v>
      </c>
      <c r="P3849" s="23">
        <f t="shared" si="408"/>
        <v>199066.75747744262</v>
      </c>
    </row>
    <row r="3850" spans="1:16" s="1" customFormat="1" ht="15.9" customHeight="1" x14ac:dyDescent="0.3">
      <c r="A3850" s="24" t="s">
        <v>491</v>
      </c>
      <c r="B3850" s="24"/>
      <c r="C3850" s="24"/>
      <c r="D3850" s="19">
        <v>1</v>
      </c>
      <c r="E3850" s="19" t="s">
        <v>296</v>
      </c>
      <c r="F3850" s="20">
        <v>39.014129519017416</v>
      </c>
      <c r="G3850" s="20">
        <v>41.878725829564004</v>
      </c>
      <c r="H3850" s="20">
        <v>18.487124123040815</v>
      </c>
      <c r="I3850" s="21">
        <v>0.17685788737997657</v>
      </c>
      <c r="J3850" s="21">
        <v>0.23079907012740108</v>
      </c>
      <c r="K3850" s="21">
        <v>0.21236357087039587</v>
      </c>
      <c r="L3850" s="22">
        <f t="shared" si="406"/>
        <v>80.150789400680239</v>
      </c>
      <c r="M3850" s="23">
        <f t="shared" si="405"/>
        <v>1389.7366602229811</v>
      </c>
      <c r="N3850" s="23">
        <f t="shared" si="407"/>
        <v>1787.6157549949742</v>
      </c>
      <c r="O3850" s="23">
        <f t="shared" si="404"/>
        <v>1518.2924921026372</v>
      </c>
      <c r="P3850" s="23">
        <f t="shared" si="408"/>
        <v>143756.79722426759</v>
      </c>
    </row>
    <row r="3851" spans="1:16" s="1" customFormat="1" ht="15.9" customHeight="1" x14ac:dyDescent="0.3">
      <c r="A3851" s="24" t="s">
        <v>491</v>
      </c>
      <c r="B3851" s="24"/>
      <c r="C3851" s="24"/>
      <c r="D3851" s="19">
        <v>1</v>
      </c>
      <c r="E3851" s="19" t="s">
        <v>296</v>
      </c>
      <c r="F3851" s="20">
        <v>39.146479023923433</v>
      </c>
      <c r="G3851" s="20">
        <v>42.695359755747603</v>
      </c>
      <c r="H3851" s="20">
        <v>17.531828611535943</v>
      </c>
      <c r="I3851" s="21">
        <v>0.18721486848181051</v>
      </c>
      <c r="J3851" s="21">
        <v>0.2252820140506285</v>
      </c>
      <c r="K3851" s="21">
        <v>0.21383572626056724</v>
      </c>
      <c r="L3851" s="22">
        <f t="shared" si="406"/>
        <v>81.277059391762435</v>
      </c>
      <c r="M3851" s="23">
        <f t="shared" si="405"/>
        <v>1471.121078750672</v>
      </c>
      <c r="N3851" s="23">
        <f t="shared" si="407"/>
        <v>1744.8843160919257</v>
      </c>
      <c r="O3851" s="23">
        <f t="shared" si="404"/>
        <v>1528.817661117947</v>
      </c>
      <c r="P3851" s="23">
        <f t="shared" si="408"/>
        <v>136328.37178488291</v>
      </c>
    </row>
    <row r="3852" spans="1:16" s="1" customFormat="1" ht="15.9" customHeight="1" x14ac:dyDescent="0.3">
      <c r="A3852" s="24" t="s">
        <v>491</v>
      </c>
      <c r="B3852" s="24"/>
      <c r="C3852" s="24"/>
      <c r="D3852" s="19">
        <v>1</v>
      </c>
      <c r="E3852" s="19" t="s">
        <v>296</v>
      </c>
      <c r="F3852" s="20">
        <v>39.085888502762991</v>
      </c>
      <c r="G3852" s="20">
        <v>42.659637625112239</v>
      </c>
      <c r="H3852" s="20">
        <v>17.631020337070996</v>
      </c>
      <c r="I3852" s="21">
        <v>0.18844446341253263</v>
      </c>
      <c r="J3852" s="21">
        <v>0.21812433638444256</v>
      </c>
      <c r="K3852" s="21">
        <v>0.21688473525679192</v>
      </c>
      <c r="L3852" s="22">
        <f t="shared" si="406"/>
        <v>81.178267354248163</v>
      </c>
      <c r="M3852" s="23">
        <f t="shared" si="405"/>
        <v>1480.7831479846977</v>
      </c>
      <c r="N3852" s="23">
        <f t="shared" si="407"/>
        <v>1689.4457159355791</v>
      </c>
      <c r="O3852" s="23">
        <f t="shared" si="404"/>
        <v>1550.6165386200894</v>
      </c>
      <c r="P3852" s="23">
        <f t="shared" si="408"/>
        <v>137099.69157909017</v>
      </c>
    </row>
    <row r="3853" spans="1:16" s="1" customFormat="1" ht="15.9" customHeight="1" x14ac:dyDescent="0.3">
      <c r="A3853" s="24" t="s">
        <v>491</v>
      </c>
      <c r="B3853" s="24"/>
      <c r="C3853" s="24"/>
      <c r="D3853" s="19">
        <v>1</v>
      </c>
      <c r="E3853" s="19" t="s">
        <v>296</v>
      </c>
      <c r="F3853" s="20">
        <v>39.146930456983029</v>
      </c>
      <c r="G3853" s="20">
        <v>42.674371718862574</v>
      </c>
      <c r="H3853" s="20">
        <v>17.545093228761065</v>
      </c>
      <c r="I3853" s="21">
        <v>0.1925442569055584</v>
      </c>
      <c r="J3853" s="21">
        <v>0.22855641856785402</v>
      </c>
      <c r="K3853" s="21">
        <v>0.21250391991993658</v>
      </c>
      <c r="L3853" s="22">
        <f t="shared" si="406"/>
        <v>81.258060390393908</v>
      </c>
      <c r="M3853" s="23">
        <f t="shared" si="405"/>
        <v>1512.9990327326607</v>
      </c>
      <c r="N3853" s="23">
        <f t="shared" si="407"/>
        <v>1770.245670884161</v>
      </c>
      <c r="O3853" s="23">
        <f t="shared" si="404"/>
        <v>1519.2959170653935</v>
      </c>
      <c r="P3853" s="23">
        <f t="shared" si="408"/>
        <v>136431.51810856193</v>
      </c>
    </row>
    <row r="3854" spans="1:16" s="1" customFormat="1" ht="15.9" customHeight="1" x14ac:dyDescent="0.3">
      <c r="A3854" s="24" t="s">
        <v>493</v>
      </c>
      <c r="B3854" s="24"/>
      <c r="C3854" s="24"/>
      <c r="D3854" s="19">
        <v>1</v>
      </c>
      <c r="E3854" s="19" t="s">
        <v>296</v>
      </c>
      <c r="F3854" s="20">
        <v>38.790003604602923</v>
      </c>
      <c r="G3854" s="20">
        <v>40.742842713065933</v>
      </c>
      <c r="H3854" s="20">
        <v>19.823573210745899</v>
      </c>
      <c r="I3854" s="21">
        <v>0.16206816488748774</v>
      </c>
      <c r="J3854" s="21">
        <v>0.26022962481205286</v>
      </c>
      <c r="K3854" s="21">
        <v>0.22128268188569694</v>
      </c>
      <c r="L3854" s="22">
        <f t="shared" si="406"/>
        <v>78.557407487676358</v>
      </c>
      <c r="M3854" s="23">
        <f t="shared" si="405"/>
        <v>1273.5200761235874</v>
      </c>
      <c r="N3854" s="23">
        <f t="shared" si="407"/>
        <v>2015.5652142518231</v>
      </c>
      <c r="O3854" s="23">
        <f t="shared" si="404"/>
        <v>1582.0596402780936</v>
      </c>
      <c r="P3854" s="23">
        <f t="shared" si="408"/>
        <v>154149.09184094789</v>
      </c>
    </row>
    <row r="3855" spans="1:16" s="1" customFormat="1" ht="15.9" customHeight="1" x14ac:dyDescent="0.3">
      <c r="A3855" s="24" t="s">
        <v>493</v>
      </c>
      <c r="B3855" s="24"/>
      <c r="C3855" s="24"/>
      <c r="D3855" s="19">
        <v>1</v>
      </c>
      <c r="E3855" s="19" t="s">
        <v>296</v>
      </c>
      <c r="F3855" s="20">
        <v>38.822544344862735</v>
      </c>
      <c r="G3855" s="20">
        <v>40.701183513818584</v>
      </c>
      <c r="H3855" s="20">
        <v>19.829612800682835</v>
      </c>
      <c r="I3855" s="21">
        <v>0.16380322410794904</v>
      </c>
      <c r="J3855" s="21">
        <v>0.25875154862519584</v>
      </c>
      <c r="K3855" s="21">
        <v>0.22410456790268735</v>
      </c>
      <c r="L3855" s="22">
        <f t="shared" si="406"/>
        <v>78.53503533618202</v>
      </c>
      <c r="M3855" s="23">
        <f t="shared" si="405"/>
        <v>1287.1540476815107</v>
      </c>
      <c r="N3855" s="23">
        <f t="shared" si="407"/>
        <v>2004.1170213399107</v>
      </c>
      <c r="O3855" s="23">
        <f t="shared" si="404"/>
        <v>1602.2347029576561</v>
      </c>
      <c r="P3855" s="23">
        <f t="shared" si="408"/>
        <v>154196.05599286806</v>
      </c>
    </row>
    <row r="3856" spans="1:16" s="1" customFormat="1" ht="15.9" customHeight="1" x14ac:dyDescent="0.3">
      <c r="A3856" s="24" t="s">
        <v>493</v>
      </c>
      <c r="B3856" s="24"/>
      <c r="C3856" s="24"/>
      <c r="D3856" s="19">
        <v>1</v>
      </c>
      <c r="E3856" s="19" t="s">
        <v>296</v>
      </c>
      <c r="F3856" s="20">
        <v>38.8536330732666</v>
      </c>
      <c r="G3856" s="20">
        <v>40.720802905094551</v>
      </c>
      <c r="H3856" s="20">
        <v>19.770481494306544</v>
      </c>
      <c r="I3856" s="21">
        <v>0.16419181026112278</v>
      </c>
      <c r="J3856" s="21">
        <v>0.26200361479818862</v>
      </c>
      <c r="K3856" s="21">
        <v>0.2288871022730031</v>
      </c>
      <c r="L3856" s="22">
        <f t="shared" si="406"/>
        <v>78.593445131237658</v>
      </c>
      <c r="M3856" s="23">
        <f t="shared" si="405"/>
        <v>1290.2075299475309</v>
      </c>
      <c r="N3856" s="23">
        <f t="shared" si="407"/>
        <v>2029.3053582076418</v>
      </c>
      <c r="O3856" s="23">
        <f t="shared" si="404"/>
        <v>1636.4274131193474</v>
      </c>
      <c r="P3856" s="23">
        <f t="shared" si="408"/>
        <v>153736.24801171495</v>
      </c>
    </row>
    <row r="3857" spans="1:16" s="1" customFormat="1" ht="15.9" customHeight="1" x14ac:dyDescent="0.3">
      <c r="A3857" s="24" t="s">
        <v>493</v>
      </c>
      <c r="B3857" s="24"/>
      <c r="C3857" s="24"/>
      <c r="D3857" s="19">
        <v>1</v>
      </c>
      <c r="E3857" s="19" t="s">
        <v>296</v>
      </c>
      <c r="F3857" s="20">
        <v>38.690946141376884</v>
      </c>
      <c r="G3857" s="20">
        <v>40.264061564275622</v>
      </c>
      <c r="H3857" s="20">
        <v>20.376249836885997</v>
      </c>
      <c r="I3857" s="21">
        <v>0.16837613934711965</v>
      </c>
      <c r="J3857" s="21">
        <v>0.2820160554863525</v>
      </c>
      <c r="K3857" s="21">
        <v>0.21835026262803353</v>
      </c>
      <c r="L3857" s="22">
        <f t="shared" si="406"/>
        <v>77.887653392915738</v>
      </c>
      <c r="M3857" s="23">
        <f t="shared" si="405"/>
        <v>1323.0876893534469</v>
      </c>
      <c r="N3857" s="23">
        <f t="shared" si="407"/>
        <v>2184.3083842177407</v>
      </c>
      <c r="O3857" s="23">
        <f t="shared" si="404"/>
        <v>1561.0943206408344</v>
      </c>
      <c r="P3857" s="23">
        <f t="shared" si="408"/>
        <v>158446.73279071535</v>
      </c>
    </row>
    <row r="3858" spans="1:16" s="1" customFormat="1" ht="15.9" customHeight="1" x14ac:dyDescent="0.3">
      <c r="A3858" s="24" t="s">
        <v>502</v>
      </c>
      <c r="B3858" s="24"/>
      <c r="C3858" s="24"/>
      <c r="D3858" s="19">
        <v>1</v>
      </c>
      <c r="E3858" s="19" t="s">
        <v>296</v>
      </c>
      <c r="F3858" s="20">
        <v>39.149328307619605</v>
      </c>
      <c r="G3858" s="20">
        <v>41.658675543638878</v>
      </c>
      <c r="H3858" s="20">
        <v>18.405645382340495</v>
      </c>
      <c r="I3858" s="21">
        <v>0.20880880115532857</v>
      </c>
      <c r="J3858" s="21">
        <v>0.26195799301300882</v>
      </c>
      <c r="K3858" s="21">
        <v>0.31558397223268081</v>
      </c>
      <c r="L3858" s="22">
        <f t="shared" si="406"/>
        <v>80.137243080984007</v>
      </c>
      <c r="M3858" s="23">
        <f t="shared" si="405"/>
        <v>1640.8046609722505</v>
      </c>
      <c r="N3858" s="23">
        <f t="shared" si="407"/>
        <v>2028.952002269451</v>
      </c>
      <c r="O3858" s="23">
        <f t="shared" si="404"/>
        <v>2256.2663346870722</v>
      </c>
      <c r="P3858" s="23">
        <f t="shared" si="408"/>
        <v>143123.21448165237</v>
      </c>
    </row>
    <row r="3859" spans="1:16" s="1" customFormat="1" ht="15.9" customHeight="1" x14ac:dyDescent="0.3">
      <c r="A3859" s="24" t="s">
        <v>502</v>
      </c>
      <c r="B3859" s="24"/>
      <c r="C3859" s="24"/>
      <c r="D3859" s="19">
        <v>1</v>
      </c>
      <c r="E3859" s="19" t="s">
        <v>296</v>
      </c>
      <c r="F3859" s="20">
        <v>39.953781015294467</v>
      </c>
      <c r="G3859" s="20">
        <v>45.491556681865767</v>
      </c>
      <c r="H3859" s="20">
        <v>13.861985566751752</v>
      </c>
      <c r="I3859" s="21">
        <v>0.24507490744216817</v>
      </c>
      <c r="J3859" s="21">
        <v>0.1921418722748503</v>
      </c>
      <c r="K3859" s="21">
        <v>0.25545995637100088</v>
      </c>
      <c r="L3859" s="22">
        <f t="shared" si="406"/>
        <v>85.401171393901848</v>
      </c>
      <c r="M3859" s="23">
        <f t="shared" si="405"/>
        <v>1925.7811365878372</v>
      </c>
      <c r="N3859" s="23">
        <f t="shared" si="407"/>
        <v>1488.2028679021789</v>
      </c>
      <c r="O3859" s="23">
        <f t="shared" si="404"/>
        <v>1826.4099261528622</v>
      </c>
      <c r="P3859" s="23">
        <f t="shared" si="408"/>
        <v>107791.48963259527</v>
      </c>
    </row>
    <row r="3860" spans="1:16" s="1" customFormat="1" ht="15.9" customHeight="1" x14ac:dyDescent="0.3">
      <c r="A3860" s="24" t="s">
        <v>502</v>
      </c>
      <c r="B3860" s="24"/>
      <c r="C3860" s="24"/>
      <c r="D3860" s="19">
        <v>1</v>
      </c>
      <c r="E3860" s="19" t="s">
        <v>296</v>
      </c>
      <c r="F3860" s="20">
        <v>40.006257739023226</v>
      </c>
      <c r="G3860" s="20">
        <v>45.681943136504167</v>
      </c>
      <c r="H3860" s="20">
        <v>13.637411398383243</v>
      </c>
      <c r="I3860" s="21">
        <v>0.25178307584775733</v>
      </c>
      <c r="J3860" s="21">
        <v>0.18671748348827782</v>
      </c>
      <c r="K3860" s="21">
        <v>0.23588716675330923</v>
      </c>
      <c r="L3860" s="22">
        <f t="shared" si="406"/>
        <v>85.655026081807961</v>
      </c>
      <c r="M3860" s="23">
        <f t="shared" si="405"/>
        <v>1978.4934452911941</v>
      </c>
      <c r="N3860" s="23">
        <f t="shared" si="407"/>
        <v>1446.1891680603969</v>
      </c>
      <c r="O3860" s="23">
        <f t="shared" si="404"/>
        <v>1686.474345844779</v>
      </c>
      <c r="P3860" s="23">
        <f t="shared" si="408"/>
        <v>106045.18972304231</v>
      </c>
    </row>
    <row r="3861" spans="1:16" s="1" customFormat="1" ht="15.9" customHeight="1" x14ac:dyDescent="0.3">
      <c r="A3861" s="24" t="s">
        <v>502</v>
      </c>
      <c r="B3861" s="24"/>
      <c r="C3861" s="24"/>
      <c r="D3861" s="19">
        <v>1</v>
      </c>
      <c r="E3861" s="19" t="s">
        <v>296</v>
      </c>
      <c r="F3861" s="20">
        <v>40.053798436860063</v>
      </c>
      <c r="G3861" s="20">
        <v>45.70177952918435</v>
      </c>
      <c r="H3861" s="20">
        <v>13.563108653531506</v>
      </c>
      <c r="I3861" s="21">
        <v>0.25547657276576474</v>
      </c>
      <c r="J3861" s="21">
        <v>0.18700456031438467</v>
      </c>
      <c r="K3861" s="21">
        <v>0.23883224734393976</v>
      </c>
      <c r="L3861" s="22">
        <f t="shared" si="406"/>
        <v>85.727337287825236</v>
      </c>
      <c r="M3861" s="23">
        <f t="shared" si="405"/>
        <v>2007.5166805419201</v>
      </c>
      <c r="N3861" s="23">
        <f t="shared" si="407"/>
        <v>1448.4126738005164</v>
      </c>
      <c r="O3861" s="23">
        <f t="shared" si="404"/>
        <v>1707.5301876309411</v>
      </c>
      <c r="P3861" s="23">
        <f t="shared" si="408"/>
        <v>105467.40788127143</v>
      </c>
    </row>
    <row r="3862" spans="1:16" s="1" customFormat="1" ht="15.9" customHeight="1" x14ac:dyDescent="0.3">
      <c r="A3862" s="24" t="s">
        <v>522</v>
      </c>
      <c r="B3862" s="24"/>
      <c r="C3862" s="24"/>
      <c r="D3862" s="19">
        <v>1</v>
      </c>
      <c r="E3862" s="19" t="s">
        <v>296</v>
      </c>
      <c r="F3862" s="20">
        <v>39.552371728900965</v>
      </c>
      <c r="G3862" s="20">
        <v>43.551244710199263</v>
      </c>
      <c r="H3862" s="20">
        <v>16.157426368716255</v>
      </c>
      <c r="I3862" s="21">
        <v>0.21220506379148554</v>
      </c>
      <c r="J3862" s="21">
        <v>0.22975156036040881</v>
      </c>
      <c r="K3862" s="21">
        <v>0.29700056803162173</v>
      </c>
      <c r="L3862" s="22">
        <f t="shared" si="406"/>
        <v>82.772665294828215</v>
      </c>
      <c r="M3862" s="23">
        <f t="shared" si="405"/>
        <v>1667.4922504438596</v>
      </c>
      <c r="N3862" s="23">
        <f t="shared" si="407"/>
        <v>1779.5024425715189</v>
      </c>
      <c r="O3862" s="23">
        <f t="shared" si="404"/>
        <v>2123.4043614186153</v>
      </c>
      <c r="P3862" s="23">
        <f t="shared" si="408"/>
        <v>125640.95154522748</v>
      </c>
    </row>
    <row r="3863" spans="1:16" s="1" customFormat="1" ht="15.9" customHeight="1" x14ac:dyDescent="0.3">
      <c r="A3863" s="24" t="s">
        <v>522</v>
      </c>
      <c r="B3863" s="24"/>
      <c r="C3863" s="24"/>
      <c r="D3863" s="19">
        <v>1</v>
      </c>
      <c r="E3863" s="19" t="s">
        <v>296</v>
      </c>
      <c r="F3863" s="20">
        <v>39.762508144651555</v>
      </c>
      <c r="G3863" s="20">
        <v>44.479265825753949</v>
      </c>
      <c r="H3863" s="20">
        <v>15.026816204375107</v>
      </c>
      <c r="I3863" s="21">
        <v>0.22780057073736462</v>
      </c>
      <c r="J3863" s="21">
        <v>0.21253037376495498</v>
      </c>
      <c r="K3863" s="21">
        <v>0.29107888071705612</v>
      </c>
      <c r="L3863" s="22">
        <f t="shared" si="406"/>
        <v>84.06709573612325</v>
      </c>
      <c r="M3863" s="23">
        <f t="shared" si="405"/>
        <v>1790.0406312852792</v>
      </c>
      <c r="N3863" s="23">
        <f t="shared" si="407"/>
        <v>1646.1186102157462</v>
      </c>
      <c r="O3863" s="23">
        <f t="shared" si="404"/>
        <v>2081.0672818835783</v>
      </c>
      <c r="P3863" s="23">
        <f t="shared" si="408"/>
        <v>116849.27064055293</v>
      </c>
    </row>
    <row r="3864" spans="1:16" s="1" customFormat="1" ht="15.9" customHeight="1" x14ac:dyDescent="0.3">
      <c r="A3864" s="24" t="s">
        <v>522</v>
      </c>
      <c r="B3864" s="24"/>
      <c r="C3864" s="24"/>
      <c r="D3864" s="19">
        <v>1</v>
      </c>
      <c r="E3864" s="19" t="s">
        <v>296</v>
      </c>
      <c r="F3864" s="20">
        <v>39.961429518563193</v>
      </c>
      <c r="G3864" s="20">
        <v>45.458139297319732</v>
      </c>
      <c r="H3864" s="20">
        <v>13.88154577468751</v>
      </c>
      <c r="I3864" s="21">
        <v>0.24617778806887108</v>
      </c>
      <c r="J3864" s="21">
        <v>0.19317225949016517</v>
      </c>
      <c r="K3864" s="21">
        <v>0.25953536187052356</v>
      </c>
      <c r="L3864" s="22">
        <f t="shared" si="406"/>
        <v>85.374409042471967</v>
      </c>
      <c r="M3864" s="23">
        <f t="shared" si="405"/>
        <v>1934.4474938619448</v>
      </c>
      <c r="N3864" s="23">
        <f t="shared" si="407"/>
        <v>1496.183560453607</v>
      </c>
      <c r="O3864" s="23">
        <f t="shared" si="404"/>
        <v>1855.547021309241</v>
      </c>
      <c r="P3864" s="23">
        <f t="shared" si="408"/>
        <v>107943.59078295108</v>
      </c>
    </row>
    <row r="3865" spans="1:16" s="1" customFormat="1" ht="15.9" customHeight="1" x14ac:dyDescent="0.3">
      <c r="A3865" s="24" t="s">
        <v>522</v>
      </c>
      <c r="B3865" s="24"/>
      <c r="C3865" s="24"/>
      <c r="D3865" s="19">
        <v>1</v>
      </c>
      <c r="E3865" s="19" t="s">
        <v>296</v>
      </c>
      <c r="F3865" s="20">
        <v>40.015801050441247</v>
      </c>
      <c r="G3865" s="20">
        <v>45.369576173752755</v>
      </c>
      <c r="H3865" s="20">
        <v>13.946268464752976</v>
      </c>
      <c r="I3865" s="21">
        <v>0.25019201628907883</v>
      </c>
      <c r="J3865" s="21">
        <v>0.19563389396315012</v>
      </c>
      <c r="K3865" s="21">
        <v>0.22252840080077807</v>
      </c>
      <c r="L3865" s="22">
        <f t="shared" si="406"/>
        <v>85.291782953674073</v>
      </c>
      <c r="M3865" s="23">
        <f t="shared" si="405"/>
        <v>1965.9910128011854</v>
      </c>
      <c r="N3865" s="23">
        <f t="shared" si="407"/>
        <v>1515.2497402459155</v>
      </c>
      <c r="O3865" s="23">
        <f t="shared" si="404"/>
        <v>1590.9659026294278</v>
      </c>
      <c r="P3865" s="23">
        <f t="shared" si="408"/>
        <v>108446.87764193605</v>
      </c>
    </row>
    <row r="3866" spans="1:16" s="1" customFormat="1" ht="15.9" customHeight="1" x14ac:dyDescent="0.3">
      <c r="A3866" s="24" t="s">
        <v>522</v>
      </c>
      <c r="B3866" s="24"/>
      <c r="C3866" s="24"/>
      <c r="D3866" s="19">
        <v>1</v>
      </c>
      <c r="E3866" s="19" t="s">
        <v>296</v>
      </c>
      <c r="F3866" s="20">
        <v>40.021561634768865</v>
      </c>
      <c r="G3866" s="20">
        <v>45.424516098490898</v>
      </c>
      <c r="H3866" s="20">
        <v>13.87457908438896</v>
      </c>
      <c r="I3866" s="21">
        <v>0.25298593516034973</v>
      </c>
      <c r="J3866" s="21">
        <v>0.19174621900647634</v>
      </c>
      <c r="K3866" s="21">
        <v>0.2346110281844537</v>
      </c>
      <c r="L3866" s="22">
        <f t="shared" si="406"/>
        <v>85.371437844762639</v>
      </c>
      <c r="M3866" s="23">
        <f t="shared" si="405"/>
        <v>1987.9454279455424</v>
      </c>
      <c r="N3866" s="23">
        <f t="shared" si="407"/>
        <v>1485.1384014133403</v>
      </c>
      <c r="O3866" s="23">
        <f t="shared" si="404"/>
        <v>1677.3505983016637</v>
      </c>
      <c r="P3866" s="23">
        <f t="shared" si="408"/>
        <v>107889.41745248025</v>
      </c>
    </row>
    <row r="3867" spans="1:16" s="1" customFormat="1" ht="15.9" customHeight="1" x14ac:dyDescent="0.3">
      <c r="A3867" s="24" t="s">
        <v>525</v>
      </c>
      <c r="B3867" s="24"/>
      <c r="C3867" s="24"/>
      <c r="D3867" s="19">
        <v>1</v>
      </c>
      <c r="E3867" s="19" t="s">
        <v>296</v>
      </c>
      <c r="F3867" s="20">
        <v>39.92957576196784</v>
      </c>
      <c r="G3867" s="20">
        <v>45.571458545735425</v>
      </c>
      <c r="H3867" s="20">
        <v>13.814170142031656</v>
      </c>
      <c r="I3867" s="21">
        <v>0.25756988280470539</v>
      </c>
      <c r="J3867" s="21">
        <v>0.19049381379210886</v>
      </c>
      <c r="K3867" s="21">
        <v>0.2367318536682512</v>
      </c>
      <c r="L3867" s="22">
        <f t="shared" si="406"/>
        <v>85.466010503761552</v>
      </c>
      <c r="M3867" s="23">
        <f t="shared" si="405"/>
        <v>2023.9657614702608</v>
      </c>
      <c r="N3867" s="23">
        <f t="shared" si="407"/>
        <v>1475.4381054303219</v>
      </c>
      <c r="O3867" s="23">
        <f t="shared" si="404"/>
        <v>1692.5134315310729</v>
      </c>
      <c r="P3867" s="23">
        <f t="shared" si="408"/>
        <v>107419.67451035502</v>
      </c>
    </row>
    <row r="3868" spans="1:16" s="1" customFormat="1" ht="15.9" customHeight="1" x14ac:dyDescent="0.3">
      <c r="A3868" s="24" t="s">
        <v>525</v>
      </c>
      <c r="B3868" s="24"/>
      <c r="C3868" s="24"/>
      <c r="D3868" s="19">
        <v>1</v>
      </c>
      <c r="E3868" s="19" t="s">
        <v>296</v>
      </c>
      <c r="F3868" s="20">
        <v>39.947168072918146</v>
      </c>
      <c r="G3868" s="20">
        <v>45.712352919590082</v>
      </c>
      <c r="H3868" s="20">
        <v>13.655179774109918</v>
      </c>
      <c r="I3868" s="21">
        <v>0.26022908870737399</v>
      </c>
      <c r="J3868" s="21">
        <v>0.18845654741117493</v>
      </c>
      <c r="K3868" s="21">
        <v>0.23661359726331119</v>
      </c>
      <c r="L3868" s="22">
        <f t="shared" si="406"/>
        <v>85.647202248989913</v>
      </c>
      <c r="M3868" s="23">
        <f t="shared" si="405"/>
        <v>2044.8616117191107</v>
      </c>
      <c r="N3868" s="23">
        <f t="shared" si="407"/>
        <v>1459.6587980108043</v>
      </c>
      <c r="O3868" s="23">
        <f t="shared" si="404"/>
        <v>1691.6679578416472</v>
      </c>
      <c r="P3868" s="23">
        <f t="shared" si="408"/>
        <v>106183.3574969667</v>
      </c>
    </row>
    <row r="3869" spans="1:16" s="1" customFormat="1" ht="15.9" customHeight="1" x14ac:dyDescent="0.3">
      <c r="A3869" s="24" t="s">
        <v>525</v>
      </c>
      <c r="B3869" s="24"/>
      <c r="C3869" s="24"/>
      <c r="D3869" s="19">
        <v>1</v>
      </c>
      <c r="E3869" s="19" t="s">
        <v>296</v>
      </c>
      <c r="F3869" s="20">
        <v>39.907350948651768</v>
      </c>
      <c r="G3869" s="20">
        <v>45.685159107821065</v>
      </c>
      <c r="H3869" s="20">
        <v>13.71424060658677</v>
      </c>
      <c r="I3869" s="21">
        <v>0.26316650959425281</v>
      </c>
      <c r="J3869" s="21">
        <v>0.19037328125523784</v>
      </c>
      <c r="K3869" s="21">
        <v>0.2397095460908969</v>
      </c>
      <c r="L3869" s="22">
        <f t="shared" si="406"/>
        <v>85.586727943653628</v>
      </c>
      <c r="M3869" s="23">
        <f t="shared" si="405"/>
        <v>2067.9436554632471</v>
      </c>
      <c r="N3869" s="23">
        <f t="shared" si="407"/>
        <v>1474.5045407422961</v>
      </c>
      <c r="O3869" s="23">
        <f t="shared" si="404"/>
        <v>1713.8024314784936</v>
      </c>
      <c r="P3869" s="23">
        <f t="shared" si="408"/>
        <v>106642.61746957051</v>
      </c>
    </row>
    <row r="3870" spans="1:16" s="1" customFormat="1" ht="15.9" customHeight="1" x14ac:dyDescent="0.3">
      <c r="A3870" s="24" t="s">
        <v>525</v>
      </c>
      <c r="B3870" s="24"/>
      <c r="C3870" s="24"/>
      <c r="D3870" s="19">
        <v>1</v>
      </c>
      <c r="E3870" s="19" t="s">
        <v>296</v>
      </c>
      <c r="F3870" s="20">
        <v>40.073607364571103</v>
      </c>
      <c r="G3870" s="20">
        <v>45.713915703454489</v>
      </c>
      <c r="H3870" s="20">
        <v>13.522550659514804</v>
      </c>
      <c r="I3870" s="21">
        <v>0.26325864337345073</v>
      </c>
      <c r="J3870" s="21">
        <v>0.18968428382778502</v>
      </c>
      <c r="K3870" s="21">
        <v>0.23698334525838277</v>
      </c>
      <c r="L3870" s="22">
        <f t="shared" si="406"/>
        <v>85.767182641114886</v>
      </c>
      <c r="M3870" s="23">
        <f t="shared" si="405"/>
        <v>2068.6676361264399</v>
      </c>
      <c r="N3870" s="23">
        <f t="shared" si="407"/>
        <v>1469.1680259297113</v>
      </c>
      <c r="O3870" s="23">
        <f t="shared" si="404"/>
        <v>1694.3114696388272</v>
      </c>
      <c r="P3870" s="23">
        <f t="shared" si="408"/>
        <v>105152.02690135928</v>
      </c>
    </row>
    <row r="3871" spans="1:16" s="1" customFormat="1" ht="15.9" customHeight="1" x14ac:dyDescent="0.3">
      <c r="A3871" s="24" t="s">
        <v>505</v>
      </c>
      <c r="B3871" s="24"/>
      <c r="C3871" s="24"/>
      <c r="D3871" s="19">
        <v>1</v>
      </c>
      <c r="E3871" s="19" t="s">
        <v>296</v>
      </c>
      <c r="F3871" s="20">
        <v>39.822999441443692</v>
      </c>
      <c r="G3871" s="20">
        <v>44.977531528767997</v>
      </c>
      <c r="H3871" s="20">
        <v>14.482716229394354</v>
      </c>
      <c r="I3871" s="21">
        <v>0.2249438839356781</v>
      </c>
      <c r="J3871" s="21">
        <v>0.20249398213682585</v>
      </c>
      <c r="K3871" s="21">
        <v>0.28931493432146793</v>
      </c>
      <c r="L3871" s="22">
        <f t="shared" si="406"/>
        <v>84.69982328097251</v>
      </c>
      <c r="M3871" s="23">
        <f t="shared" si="405"/>
        <v>1767.5929902222074</v>
      </c>
      <c r="N3871" s="23">
        <f t="shared" si="407"/>
        <v>1568.3834105555406</v>
      </c>
      <c r="O3871" s="23">
        <f t="shared" si="404"/>
        <v>2068.4559542537208</v>
      </c>
      <c r="P3871" s="23">
        <f t="shared" si="408"/>
        <v>112618.32215703231</v>
      </c>
    </row>
    <row r="3872" spans="1:16" s="1" customFormat="1" ht="15.9" customHeight="1" x14ac:dyDescent="0.3">
      <c r="A3872" s="24" t="s">
        <v>505</v>
      </c>
      <c r="B3872" s="24"/>
      <c r="C3872" s="24"/>
      <c r="D3872" s="19">
        <v>1</v>
      </c>
      <c r="E3872" s="19" t="s">
        <v>296</v>
      </c>
      <c r="F3872" s="20">
        <v>39.797435759720798</v>
      </c>
      <c r="G3872" s="20">
        <v>45.345814535196133</v>
      </c>
      <c r="H3872" s="20">
        <v>14.143538094409076</v>
      </c>
      <c r="I3872" s="21">
        <v>0.2338385279307453</v>
      </c>
      <c r="J3872" s="21">
        <v>0.19694151594068518</v>
      </c>
      <c r="K3872" s="21">
        <v>0.28243156680256271</v>
      </c>
      <c r="L3872" s="22">
        <f t="shared" si="406"/>
        <v>85.108065586673263</v>
      </c>
      <c r="M3872" s="23">
        <f t="shared" si="405"/>
        <v>1837.4864681026663</v>
      </c>
      <c r="N3872" s="23">
        <f t="shared" si="407"/>
        <v>1525.3777084709566</v>
      </c>
      <c r="O3872" s="23">
        <f t="shared" si="404"/>
        <v>2019.2433459824315</v>
      </c>
      <c r="P3872" s="23">
        <f t="shared" si="408"/>
        <v>109980.856099604</v>
      </c>
    </row>
    <row r="3873" spans="1:16" s="1" customFormat="1" ht="15.9" customHeight="1" x14ac:dyDescent="0.3">
      <c r="A3873" s="24" t="s">
        <v>505</v>
      </c>
      <c r="B3873" s="24"/>
      <c r="C3873" s="24"/>
      <c r="D3873" s="19">
        <v>1</v>
      </c>
      <c r="E3873" s="19" t="s">
        <v>296</v>
      </c>
      <c r="F3873" s="20">
        <v>39.965690165737414</v>
      </c>
      <c r="G3873" s="20">
        <v>45.498714275443305</v>
      </c>
      <c r="H3873" s="20">
        <v>13.845108380245374</v>
      </c>
      <c r="I3873" s="21">
        <v>0.24365712812971771</v>
      </c>
      <c r="J3873" s="21">
        <v>0.18888739600006504</v>
      </c>
      <c r="K3873" s="21">
        <v>0.25794265444410175</v>
      </c>
      <c r="L3873" s="22">
        <f t="shared" si="406"/>
        <v>85.418313236125144</v>
      </c>
      <c r="M3873" s="23">
        <f t="shared" si="405"/>
        <v>1914.6403279091444</v>
      </c>
      <c r="N3873" s="23">
        <f t="shared" si="407"/>
        <v>1462.9958639924487</v>
      </c>
      <c r="O3873" s="23">
        <f t="shared" si="404"/>
        <v>1844.1599659977246</v>
      </c>
      <c r="P3873" s="23">
        <f t="shared" si="408"/>
        <v>107660.25179039949</v>
      </c>
    </row>
    <row r="3874" spans="1:16" s="1" customFormat="1" ht="15.9" customHeight="1" x14ac:dyDescent="0.3">
      <c r="A3874" s="24" t="s">
        <v>505</v>
      </c>
      <c r="B3874" s="24"/>
      <c r="C3874" s="24"/>
      <c r="D3874" s="19">
        <v>1</v>
      </c>
      <c r="E3874" s="19" t="s">
        <v>296</v>
      </c>
      <c r="F3874" s="20">
        <v>39.906739840526527</v>
      </c>
      <c r="G3874" s="20">
        <v>45.511635287997009</v>
      </c>
      <c r="H3874" s="20">
        <v>13.884550649704211</v>
      </c>
      <c r="I3874" s="21">
        <v>0.2456137172527767</v>
      </c>
      <c r="J3874" s="21">
        <v>0.19060823203231844</v>
      </c>
      <c r="K3874" s="21">
        <v>0.26085227248715581</v>
      </c>
      <c r="L3874" s="22">
        <f t="shared" si="406"/>
        <v>85.38638809074412</v>
      </c>
      <c r="M3874" s="23">
        <f t="shared" si="405"/>
        <v>1930.0150656355233</v>
      </c>
      <c r="N3874" s="23">
        <f t="shared" si="407"/>
        <v>1476.3243128519746</v>
      </c>
      <c r="O3874" s="23">
        <f t="shared" si="404"/>
        <v>1864.9622684432388</v>
      </c>
      <c r="P3874" s="23">
        <f t="shared" si="408"/>
        <v>107966.95684062372</v>
      </c>
    </row>
    <row r="3875" spans="1:16" s="1" customFormat="1" ht="15.9" customHeight="1" x14ac:dyDescent="0.3">
      <c r="A3875" s="24" t="s">
        <v>507</v>
      </c>
      <c r="B3875" s="24"/>
      <c r="C3875" s="24"/>
      <c r="D3875" s="19">
        <v>1</v>
      </c>
      <c r="E3875" s="19" t="s">
        <v>296</v>
      </c>
      <c r="F3875" s="20">
        <v>39.642543750287935</v>
      </c>
      <c r="G3875" s="20">
        <v>44.316775698182141</v>
      </c>
      <c r="H3875" s="20">
        <v>15.451333658680563</v>
      </c>
      <c r="I3875" s="21">
        <v>0.22105342683231649</v>
      </c>
      <c r="J3875" s="21">
        <v>0.2301535222082407</v>
      </c>
      <c r="K3875" s="21">
        <v>0.13813994380881162</v>
      </c>
      <c r="L3875" s="22">
        <f t="shared" si="406"/>
        <v>83.640375616189502</v>
      </c>
      <c r="M3875" s="23">
        <f t="shared" si="405"/>
        <v>1737.0220558880753</v>
      </c>
      <c r="N3875" s="23">
        <f t="shared" si="407"/>
        <v>1782.6157711117708</v>
      </c>
      <c r="O3875" s="23">
        <f t="shared" si="404"/>
        <v>987.63097024960041</v>
      </c>
      <c r="P3875" s="23">
        <f t="shared" si="408"/>
        <v>120150.33949207279</v>
      </c>
    </row>
    <row r="3876" spans="1:16" s="1" customFormat="1" ht="15.9" customHeight="1" x14ac:dyDescent="0.3">
      <c r="A3876" s="24" t="s">
        <v>507</v>
      </c>
      <c r="B3876" s="24"/>
      <c r="C3876" s="24"/>
      <c r="D3876" s="19">
        <v>1</v>
      </c>
      <c r="E3876" s="19" t="s">
        <v>296</v>
      </c>
      <c r="F3876" s="20">
        <v>39.566931652171291</v>
      </c>
      <c r="G3876" s="20">
        <v>44.358607172151181</v>
      </c>
      <c r="H3876" s="20">
        <v>15.497633767310766</v>
      </c>
      <c r="I3876" s="21">
        <v>0.22346612639854202</v>
      </c>
      <c r="J3876" s="21">
        <v>0.22726195969814839</v>
      </c>
      <c r="K3876" s="21">
        <v>0.12609932227006432</v>
      </c>
      <c r="L3876" s="22">
        <f t="shared" si="406"/>
        <v>83.612325373494727</v>
      </c>
      <c r="M3876" s="23">
        <f t="shared" si="405"/>
        <v>1755.9808769333806</v>
      </c>
      <c r="N3876" s="23">
        <f t="shared" si="407"/>
        <v>1760.219655318321</v>
      </c>
      <c r="O3876" s="23">
        <f t="shared" ref="O3876:O3939" si="409">K3876*10000/1.3987</f>
        <v>901.54659519599852</v>
      </c>
      <c r="P3876" s="23">
        <f t="shared" si="408"/>
        <v>120510.37144098573</v>
      </c>
    </row>
    <row r="3877" spans="1:16" s="1" customFormat="1" ht="15.9" customHeight="1" x14ac:dyDescent="0.3">
      <c r="A3877" s="24" t="s">
        <v>507</v>
      </c>
      <c r="B3877" s="24"/>
      <c r="C3877" s="24"/>
      <c r="D3877" s="19">
        <v>1</v>
      </c>
      <c r="E3877" s="19" t="s">
        <v>296</v>
      </c>
      <c r="F3877" s="20">
        <v>39.592460482213539</v>
      </c>
      <c r="G3877" s="20">
        <v>44.485202992620295</v>
      </c>
      <c r="H3877" s="20">
        <v>15.342569016442848</v>
      </c>
      <c r="I3877" s="21">
        <v>0.22386460991400248</v>
      </c>
      <c r="J3877" s="21">
        <v>0.22325661092470256</v>
      </c>
      <c r="K3877" s="21">
        <v>0.13264628788460164</v>
      </c>
      <c r="L3877" s="22">
        <f t="shared" si="406"/>
        <v>83.788397971952151</v>
      </c>
      <c r="M3877" s="23">
        <f t="shared" si="405"/>
        <v>1759.1121319660733</v>
      </c>
      <c r="N3877" s="23">
        <f t="shared" si="407"/>
        <v>1729.196893538088</v>
      </c>
      <c r="O3877" s="23">
        <f t="shared" si="409"/>
        <v>948.35409941089313</v>
      </c>
      <c r="P3877" s="23">
        <f t="shared" si="408"/>
        <v>119304.580221173</v>
      </c>
    </row>
    <row r="3878" spans="1:16" s="1" customFormat="1" ht="15.9" customHeight="1" x14ac:dyDescent="0.3">
      <c r="A3878" s="24" t="s">
        <v>507</v>
      </c>
      <c r="B3878" s="24"/>
      <c r="C3878" s="24"/>
      <c r="D3878" s="19">
        <v>1</v>
      </c>
      <c r="E3878" s="19" t="s">
        <v>296</v>
      </c>
      <c r="F3878" s="20">
        <v>39.615300733588057</v>
      </c>
      <c r="G3878" s="20">
        <v>44.460448086202035</v>
      </c>
      <c r="H3878" s="20">
        <v>15.334534401195663</v>
      </c>
      <c r="I3878" s="21">
        <v>0.22822144673818262</v>
      </c>
      <c r="J3878" s="21">
        <v>0.22505063035148806</v>
      </c>
      <c r="K3878" s="21">
        <v>0.13644470192457014</v>
      </c>
      <c r="L3878" s="22">
        <f t="shared" si="406"/>
        <v>83.787952272951884</v>
      </c>
      <c r="M3878" s="23">
        <f t="shared" si="405"/>
        <v>1793.3478448702076</v>
      </c>
      <c r="N3878" s="23">
        <f t="shared" si="407"/>
        <v>1743.0921721902878</v>
      </c>
      <c r="O3878" s="23">
        <f t="shared" si="409"/>
        <v>975.51084524608666</v>
      </c>
      <c r="P3878" s="23">
        <f t="shared" si="408"/>
        <v>119242.10265315445</v>
      </c>
    </row>
    <row r="3879" spans="1:16" s="1" customFormat="1" ht="15.9" customHeight="1" x14ac:dyDescent="0.3">
      <c r="A3879" s="24" t="s">
        <v>509</v>
      </c>
      <c r="B3879" s="24"/>
      <c r="C3879" s="24"/>
      <c r="D3879" s="19">
        <v>1</v>
      </c>
      <c r="E3879" s="19" t="s">
        <v>296</v>
      </c>
      <c r="F3879" s="20">
        <v>39.731200257431929</v>
      </c>
      <c r="G3879" s="20">
        <v>45.219015418263815</v>
      </c>
      <c r="H3879" s="20">
        <v>14.435164240514506</v>
      </c>
      <c r="I3879" s="21">
        <v>0.22187461096083455</v>
      </c>
      <c r="J3879" s="21">
        <v>0.20383032292046513</v>
      </c>
      <c r="K3879" s="21">
        <v>0.18891514990846148</v>
      </c>
      <c r="L3879" s="22">
        <f t="shared" si="406"/>
        <v>84.8114992711903</v>
      </c>
      <c r="M3879" s="23">
        <f t="shared" si="405"/>
        <v>1743.4748621784895</v>
      </c>
      <c r="N3879" s="23">
        <f t="shared" si="407"/>
        <v>1578.7338155097602</v>
      </c>
      <c r="O3879" s="23">
        <f t="shared" si="409"/>
        <v>1350.6481011543681</v>
      </c>
      <c r="P3879" s="23">
        <f t="shared" si="408"/>
        <v>112248.55552499616</v>
      </c>
    </row>
    <row r="3880" spans="1:16" s="1" customFormat="1" ht="15.9" customHeight="1" x14ac:dyDescent="0.3">
      <c r="A3880" s="24" t="s">
        <v>509</v>
      </c>
      <c r="B3880" s="24"/>
      <c r="C3880" s="24"/>
      <c r="D3880" s="19">
        <v>1</v>
      </c>
      <c r="E3880" s="19" t="s">
        <v>296</v>
      </c>
      <c r="F3880" s="20">
        <v>39.750848674516</v>
      </c>
      <c r="G3880" s="20">
        <v>45.081925702312809</v>
      </c>
      <c r="H3880" s="20">
        <v>14.54958238207314</v>
      </c>
      <c r="I3880" s="21">
        <v>0.22524386356222448</v>
      </c>
      <c r="J3880" s="21">
        <v>0.20752538705500995</v>
      </c>
      <c r="K3880" s="21">
        <v>0.18487399048082853</v>
      </c>
      <c r="L3880" s="22">
        <f t="shared" si="406"/>
        <v>84.670149076137221</v>
      </c>
      <c r="M3880" s="23">
        <f t="shared" si="405"/>
        <v>1769.9502087240649</v>
      </c>
      <c r="N3880" s="23">
        <f t="shared" si="407"/>
        <v>1607.3533193014482</v>
      </c>
      <c r="O3880" s="23">
        <f t="shared" si="409"/>
        <v>1321.7558481506294</v>
      </c>
      <c r="P3880" s="23">
        <f t="shared" si="408"/>
        <v>113138.27668797153</v>
      </c>
    </row>
    <row r="3881" spans="1:16" s="1" customFormat="1" ht="15.9" customHeight="1" x14ac:dyDescent="0.3">
      <c r="A3881" s="24" t="s">
        <v>509</v>
      </c>
      <c r="B3881" s="24"/>
      <c r="C3881" s="24"/>
      <c r="D3881" s="19">
        <v>1</v>
      </c>
      <c r="E3881" s="19" t="s">
        <v>296</v>
      </c>
      <c r="F3881" s="20">
        <v>39.711344484704</v>
      </c>
      <c r="G3881" s="20">
        <v>45.166820579859795</v>
      </c>
      <c r="H3881" s="20">
        <v>14.499065657854334</v>
      </c>
      <c r="I3881" s="21">
        <v>0.2274522855222505</v>
      </c>
      <c r="J3881" s="21">
        <v>0.21142816908723813</v>
      </c>
      <c r="K3881" s="21">
        <v>0.18388882297238168</v>
      </c>
      <c r="L3881" s="22">
        <f t="shared" si="406"/>
        <v>84.739584320729804</v>
      </c>
      <c r="M3881" s="23">
        <f t="shared" si="405"/>
        <v>1787.3038309150597</v>
      </c>
      <c r="N3881" s="23">
        <f t="shared" si="407"/>
        <v>1637.581667471444</v>
      </c>
      <c r="O3881" s="23">
        <f t="shared" si="409"/>
        <v>1314.7123970285384</v>
      </c>
      <c r="P3881" s="23">
        <f t="shared" si="408"/>
        <v>112745.45612639451</v>
      </c>
    </row>
    <row r="3882" spans="1:16" s="1" customFormat="1" ht="15.9" customHeight="1" x14ac:dyDescent="0.3">
      <c r="A3882" s="24" t="s">
        <v>509</v>
      </c>
      <c r="B3882" s="24"/>
      <c r="C3882" s="24"/>
      <c r="D3882" s="19">
        <v>1</v>
      </c>
      <c r="E3882" s="19" t="s">
        <v>296</v>
      </c>
      <c r="F3882" s="20">
        <v>39.711843264799683</v>
      </c>
      <c r="G3882" s="20">
        <v>45.249892810760009</v>
      </c>
      <c r="H3882" s="20">
        <v>14.413780505665402</v>
      </c>
      <c r="I3882" s="21">
        <v>0.23151742671111869</v>
      </c>
      <c r="J3882" s="21">
        <v>0.21131868909145263</v>
      </c>
      <c r="K3882" s="21">
        <v>0.18164730297233675</v>
      </c>
      <c r="L3882" s="22">
        <f t="shared" si="406"/>
        <v>84.839367815280468</v>
      </c>
      <c r="M3882" s="23">
        <f t="shared" si="405"/>
        <v>1819.2474203293941</v>
      </c>
      <c r="N3882" s="23">
        <f t="shared" si="407"/>
        <v>1636.7337083994473</v>
      </c>
      <c r="O3882" s="23">
        <f t="shared" si="409"/>
        <v>1298.6866588427592</v>
      </c>
      <c r="P3882" s="23">
        <f t="shared" si="408"/>
        <v>112082.27453861122</v>
      </c>
    </row>
    <row r="3883" spans="1:16" s="1" customFormat="1" ht="15.9" customHeight="1" x14ac:dyDescent="0.3">
      <c r="A3883" s="24" t="s">
        <v>509</v>
      </c>
      <c r="B3883" s="24"/>
      <c r="C3883" s="24"/>
      <c r="D3883" s="19">
        <v>1</v>
      </c>
      <c r="E3883" s="19" t="s">
        <v>296</v>
      </c>
      <c r="F3883" s="20">
        <v>39.83768153378908</v>
      </c>
      <c r="G3883" s="20">
        <v>45.523429786615246</v>
      </c>
      <c r="H3883" s="20">
        <v>13.965982339709671</v>
      </c>
      <c r="I3883" s="21">
        <v>0.24568535496455993</v>
      </c>
      <c r="J3883" s="21">
        <v>0.19024594759499647</v>
      </c>
      <c r="K3883" s="21">
        <v>0.23697503732643338</v>
      </c>
      <c r="L3883" s="22">
        <f t="shared" si="406"/>
        <v>85.316514566204944</v>
      </c>
      <c r="M3883" s="23">
        <f t="shared" si="405"/>
        <v>1930.5779896633658</v>
      </c>
      <c r="N3883" s="23">
        <f t="shared" si="407"/>
        <v>1473.5182990860233</v>
      </c>
      <c r="O3883" s="23">
        <f t="shared" si="409"/>
        <v>1694.2520721129144</v>
      </c>
      <c r="P3883" s="23">
        <f t="shared" si="408"/>
        <v>108600.17371469417</v>
      </c>
    </row>
    <row r="3884" spans="1:16" s="1" customFormat="1" ht="15.9" customHeight="1" x14ac:dyDescent="0.3">
      <c r="A3884" s="24" t="s">
        <v>510</v>
      </c>
      <c r="B3884" s="24"/>
      <c r="C3884" s="24"/>
      <c r="D3884" s="19">
        <v>1</v>
      </c>
      <c r="E3884" s="19" t="s">
        <v>296</v>
      </c>
      <c r="F3884" s="20">
        <v>39.744347619982179</v>
      </c>
      <c r="G3884" s="20">
        <v>44.761356586722421</v>
      </c>
      <c r="H3884" s="20">
        <v>14.832612973609582</v>
      </c>
      <c r="I3884" s="21">
        <v>0.23360666978318026</v>
      </c>
      <c r="J3884" s="21">
        <v>0.21539508508072405</v>
      </c>
      <c r="K3884" s="21">
        <v>0.21268106482190463</v>
      </c>
      <c r="L3884" s="22">
        <f t="shared" si="406"/>
        <v>84.324307182526809</v>
      </c>
      <c r="M3884" s="23">
        <f t="shared" si="405"/>
        <v>1835.6645433221772</v>
      </c>
      <c r="N3884" s="23">
        <f t="shared" si="407"/>
        <v>1668.3067545559913</v>
      </c>
      <c r="O3884" s="23">
        <f t="shared" si="409"/>
        <v>1520.5624138264434</v>
      </c>
      <c r="P3884" s="23">
        <f t="shared" si="408"/>
        <v>115339.13665326269</v>
      </c>
    </row>
    <row r="3885" spans="1:16" s="1" customFormat="1" ht="15.9" customHeight="1" x14ac:dyDescent="0.3">
      <c r="A3885" s="24" t="s">
        <v>510</v>
      </c>
      <c r="B3885" s="24"/>
      <c r="C3885" s="24"/>
      <c r="D3885" s="19">
        <v>1</v>
      </c>
      <c r="E3885" s="19" t="s">
        <v>296</v>
      </c>
      <c r="F3885" s="20">
        <v>39.737943452656928</v>
      </c>
      <c r="G3885" s="20">
        <v>44.842873346370915</v>
      </c>
      <c r="H3885" s="20">
        <v>14.745223544351616</v>
      </c>
      <c r="I3885" s="21">
        <v>0.23682334937256597</v>
      </c>
      <c r="J3885" s="21">
        <v>0.21269904853497279</v>
      </c>
      <c r="K3885" s="21">
        <v>0.22443725871302034</v>
      </c>
      <c r="L3885" s="22">
        <f t="shared" si="406"/>
        <v>84.426196498304222</v>
      </c>
      <c r="M3885" s="23">
        <f t="shared" si="405"/>
        <v>1860.9409820255066</v>
      </c>
      <c r="N3885" s="23">
        <f t="shared" si="407"/>
        <v>1647.4250525518767</v>
      </c>
      <c r="O3885" s="23">
        <f t="shared" si="409"/>
        <v>1604.6132745622388</v>
      </c>
      <c r="P3885" s="23">
        <f t="shared" si="408"/>
        <v>114659.59210226762</v>
      </c>
    </row>
    <row r="3886" spans="1:16" s="1" customFormat="1" ht="15.9" customHeight="1" x14ac:dyDescent="0.3">
      <c r="A3886" s="24" t="s">
        <v>510</v>
      </c>
      <c r="B3886" s="24"/>
      <c r="C3886" s="24"/>
      <c r="D3886" s="19">
        <v>1</v>
      </c>
      <c r="E3886" s="19" t="s">
        <v>296</v>
      </c>
      <c r="F3886" s="20">
        <v>39.627614960372739</v>
      </c>
      <c r="G3886" s="20">
        <v>44.957568943298568</v>
      </c>
      <c r="H3886" s="20">
        <v>14.76261180820037</v>
      </c>
      <c r="I3886" s="21">
        <v>0.23824691796747052</v>
      </c>
      <c r="J3886" s="21">
        <v>0.20892945383136846</v>
      </c>
      <c r="K3886" s="21">
        <v>0.20502791632947254</v>
      </c>
      <c r="L3886" s="22">
        <f t="shared" si="406"/>
        <v>84.444278825077689</v>
      </c>
      <c r="M3886" s="23">
        <f t="shared" si="405"/>
        <v>1872.1272824726586</v>
      </c>
      <c r="N3886" s="23">
        <f t="shared" si="407"/>
        <v>1618.2282846516032</v>
      </c>
      <c r="O3886" s="23">
        <f t="shared" si="409"/>
        <v>1465.8462595944272</v>
      </c>
      <c r="P3886" s="23">
        <f t="shared" si="408"/>
        <v>114794.80410731236</v>
      </c>
    </row>
    <row r="3887" spans="1:16" s="1" customFormat="1" ht="15.9" customHeight="1" x14ac:dyDescent="0.3">
      <c r="A3887" s="24" t="s">
        <v>510</v>
      </c>
      <c r="B3887" s="24"/>
      <c r="C3887" s="24"/>
      <c r="D3887" s="19">
        <v>1</v>
      </c>
      <c r="E3887" s="19" t="s">
        <v>296</v>
      </c>
      <c r="F3887" s="20">
        <v>39.67203374866601</v>
      </c>
      <c r="G3887" s="20">
        <v>44.816969090496244</v>
      </c>
      <c r="H3887" s="20">
        <v>14.854741000963559</v>
      </c>
      <c r="I3887" s="21">
        <v>0.24086468892181293</v>
      </c>
      <c r="J3887" s="21">
        <v>0.21281623894931842</v>
      </c>
      <c r="K3887" s="21">
        <v>0.20257523200304531</v>
      </c>
      <c r="L3887" s="22">
        <f t="shared" si="406"/>
        <v>84.321014366895284</v>
      </c>
      <c r="M3887" s="23">
        <f t="shared" ref="M3887:M3950" si="410">I3887*10000/1.2726</f>
        <v>1892.6975398539441</v>
      </c>
      <c r="N3887" s="23">
        <f t="shared" si="407"/>
        <v>1648.3327313865573</v>
      </c>
      <c r="O3887" s="23">
        <f t="shared" si="409"/>
        <v>1448.3108029101688</v>
      </c>
      <c r="P3887" s="23">
        <f t="shared" si="408"/>
        <v>115511.20529520651</v>
      </c>
    </row>
    <row r="3888" spans="1:16" s="1" customFormat="1" ht="15.9" customHeight="1" x14ac:dyDescent="0.3">
      <c r="A3888" s="24" t="s">
        <v>512</v>
      </c>
      <c r="B3888" s="24"/>
      <c r="C3888" s="24"/>
      <c r="D3888" s="19">
        <v>1</v>
      </c>
      <c r="E3888" s="19" t="s">
        <v>296</v>
      </c>
      <c r="F3888" s="20">
        <v>39.822968264064009</v>
      </c>
      <c r="G3888" s="20">
        <v>45.038362721544203</v>
      </c>
      <c r="H3888" s="20">
        <v>14.437948799175407</v>
      </c>
      <c r="I3888" s="21">
        <v>0.23763616032532092</v>
      </c>
      <c r="J3888" s="21">
        <v>0.20497557864515337</v>
      </c>
      <c r="K3888" s="21">
        <v>0.25810847624589861</v>
      </c>
      <c r="L3888" s="22">
        <f t="shared" si="406"/>
        <v>84.757369827894053</v>
      </c>
      <c r="M3888" s="23">
        <f t="shared" si="410"/>
        <v>1867.3279924981998</v>
      </c>
      <c r="N3888" s="23">
        <f t="shared" si="407"/>
        <v>1587.6042029676507</v>
      </c>
      <c r="O3888" s="23">
        <f t="shared" si="409"/>
        <v>1845.3455082998398</v>
      </c>
      <c r="P3888" s="23">
        <f t="shared" si="408"/>
        <v>112270.20839172168</v>
      </c>
    </row>
    <row r="3889" spans="1:16" s="1" customFormat="1" ht="15.9" customHeight="1" x14ac:dyDescent="0.3">
      <c r="A3889" s="24" t="s">
        <v>512</v>
      </c>
      <c r="B3889" s="24"/>
      <c r="C3889" s="24"/>
      <c r="D3889" s="19">
        <v>1</v>
      </c>
      <c r="E3889" s="19" t="s">
        <v>296</v>
      </c>
      <c r="F3889" s="20">
        <v>39.779897912632606</v>
      </c>
      <c r="G3889" s="20">
        <v>45.018543636342393</v>
      </c>
      <c r="H3889" s="20">
        <v>14.552488320872856</v>
      </c>
      <c r="I3889" s="21">
        <v>0.24644270935599957</v>
      </c>
      <c r="J3889" s="21">
        <v>0.20738555201573358</v>
      </c>
      <c r="K3889" s="21">
        <v>0.19524186878040023</v>
      </c>
      <c r="L3889" s="22">
        <f t="shared" si="406"/>
        <v>84.649283753044486</v>
      </c>
      <c r="M3889" s="23">
        <f t="shared" si="410"/>
        <v>1936.5292264340687</v>
      </c>
      <c r="N3889" s="23">
        <f t="shared" si="407"/>
        <v>1606.270250296132</v>
      </c>
      <c r="O3889" s="23">
        <f t="shared" si="409"/>
        <v>1395.8809521727335</v>
      </c>
      <c r="P3889" s="23">
        <f t="shared" si="408"/>
        <v>113160.87341269717</v>
      </c>
    </row>
    <row r="3890" spans="1:16" s="1" customFormat="1" ht="15.9" customHeight="1" x14ac:dyDescent="0.3">
      <c r="A3890" s="24" t="s">
        <v>512</v>
      </c>
      <c r="B3890" s="24"/>
      <c r="C3890" s="24"/>
      <c r="D3890" s="19">
        <v>1</v>
      </c>
      <c r="E3890" s="19" t="s">
        <v>296</v>
      </c>
      <c r="F3890" s="20">
        <v>39.82678740181472</v>
      </c>
      <c r="G3890" s="20">
        <v>45.080003800517879</v>
      </c>
      <c r="H3890" s="20">
        <v>14.418399913366198</v>
      </c>
      <c r="I3890" s="21">
        <v>0.24716991110148565</v>
      </c>
      <c r="J3890" s="21">
        <v>0.20106790535701588</v>
      </c>
      <c r="K3890" s="21">
        <v>0.2265710678426856</v>
      </c>
      <c r="L3890" s="22">
        <f t="shared" si="406"/>
        <v>84.78679016765625</v>
      </c>
      <c r="M3890" s="23">
        <f t="shared" si="410"/>
        <v>1942.2435258642595</v>
      </c>
      <c r="N3890" s="23">
        <f t="shared" si="407"/>
        <v>1557.3379703897135</v>
      </c>
      <c r="O3890" s="23">
        <f t="shared" si="409"/>
        <v>1619.868934315333</v>
      </c>
      <c r="P3890" s="23">
        <f t="shared" si="408"/>
        <v>112118.19528278535</v>
      </c>
    </row>
    <row r="3891" spans="1:16" s="1" customFormat="1" ht="15.9" customHeight="1" x14ac:dyDescent="0.3">
      <c r="A3891" s="24" t="s">
        <v>512</v>
      </c>
      <c r="B3891" s="24"/>
      <c r="C3891" s="24"/>
      <c r="D3891" s="19">
        <v>1</v>
      </c>
      <c r="E3891" s="19" t="s">
        <v>296</v>
      </c>
      <c r="F3891" s="20">
        <v>39.789174255251126</v>
      </c>
      <c r="G3891" s="20">
        <v>45.07622098407618</v>
      </c>
      <c r="H3891" s="20">
        <v>14.487527810780728</v>
      </c>
      <c r="I3891" s="21">
        <v>0.25329313728866287</v>
      </c>
      <c r="J3891" s="21">
        <v>0.20527585289763114</v>
      </c>
      <c r="K3891" s="21">
        <v>0.18850795970567177</v>
      </c>
      <c r="L3891" s="22">
        <f t="shared" si="406"/>
        <v>84.72390692142146</v>
      </c>
      <c r="M3891" s="23">
        <f t="shared" si="410"/>
        <v>1990.3594003509577</v>
      </c>
      <c r="N3891" s="23">
        <f t="shared" si="407"/>
        <v>1589.9299271755183</v>
      </c>
      <c r="O3891" s="23">
        <f t="shared" si="409"/>
        <v>1347.7368964443538</v>
      </c>
      <c r="P3891" s="23">
        <f t="shared" si="408"/>
        <v>112655.73725334935</v>
      </c>
    </row>
    <row r="3892" spans="1:16" s="1" customFormat="1" ht="15.9" customHeight="1" x14ac:dyDescent="0.3">
      <c r="A3892" s="24" t="s">
        <v>515</v>
      </c>
      <c r="B3892" s="24"/>
      <c r="C3892" s="24"/>
      <c r="D3892" s="19">
        <v>1</v>
      </c>
      <c r="E3892" s="19" t="s">
        <v>296</v>
      </c>
      <c r="F3892" s="20">
        <v>39.702720735004526</v>
      </c>
      <c r="G3892" s="20">
        <v>44.81163152964097</v>
      </c>
      <c r="H3892" s="20">
        <v>14.769101825009546</v>
      </c>
      <c r="I3892" s="21">
        <v>0.22626451771359918</v>
      </c>
      <c r="J3892" s="21">
        <v>0.20621270532163702</v>
      </c>
      <c r="K3892" s="21">
        <v>0.28406868730972917</v>
      </c>
      <c r="L3892" s="22">
        <f t="shared" si="406"/>
        <v>84.395733505624662</v>
      </c>
      <c r="M3892" s="23">
        <f t="shared" si="410"/>
        <v>1777.9704362219013</v>
      </c>
      <c r="N3892" s="23">
        <f t="shared" si="407"/>
        <v>1597.186161580335</v>
      </c>
      <c r="O3892" s="23">
        <f t="shared" si="409"/>
        <v>2030.9479324353269</v>
      </c>
      <c r="P3892" s="23">
        <f t="shared" si="408"/>
        <v>114845.27080100735</v>
      </c>
    </row>
    <row r="3893" spans="1:16" s="1" customFormat="1" ht="15.9" customHeight="1" x14ac:dyDescent="0.3">
      <c r="A3893" s="24" t="s">
        <v>515</v>
      </c>
      <c r="B3893" s="24"/>
      <c r="C3893" s="24"/>
      <c r="D3893" s="19">
        <v>1</v>
      </c>
      <c r="E3893" s="19" t="s">
        <v>296</v>
      </c>
      <c r="F3893" s="20">
        <v>39.889358630183224</v>
      </c>
      <c r="G3893" s="20">
        <v>45.644447986710198</v>
      </c>
      <c r="H3893" s="20">
        <v>13.755878078716005</v>
      </c>
      <c r="I3893" s="21">
        <v>0.25093848815184433</v>
      </c>
      <c r="J3893" s="21">
        <v>0.18905806067688563</v>
      </c>
      <c r="K3893" s="21">
        <v>0.27031875556183693</v>
      </c>
      <c r="L3893" s="22">
        <f t="shared" si="406"/>
        <v>85.538266857344894</v>
      </c>
      <c r="M3893" s="23">
        <f t="shared" si="410"/>
        <v>1971.856735438035</v>
      </c>
      <c r="N3893" s="23">
        <f t="shared" si="407"/>
        <v>1464.3177188202746</v>
      </c>
      <c r="O3893" s="23">
        <f t="shared" si="409"/>
        <v>1932.6428509461425</v>
      </c>
      <c r="P3893" s="23">
        <f t="shared" si="408"/>
        <v>106966.39252500783</v>
      </c>
    </row>
    <row r="3894" spans="1:16" s="1" customFormat="1" ht="15.9" customHeight="1" x14ac:dyDescent="0.3">
      <c r="A3894" s="24" t="s">
        <v>515</v>
      </c>
      <c r="B3894" s="24"/>
      <c r="C3894" s="24"/>
      <c r="D3894" s="19">
        <v>1</v>
      </c>
      <c r="E3894" s="19" t="s">
        <v>296</v>
      </c>
      <c r="F3894" s="20">
        <v>39.913869510248801</v>
      </c>
      <c r="G3894" s="20">
        <v>45.662651342119588</v>
      </c>
      <c r="H3894" s="20">
        <v>13.709167634901004</v>
      </c>
      <c r="I3894" s="21">
        <v>0.25588663253534194</v>
      </c>
      <c r="J3894" s="21">
        <v>0.18974585709424849</v>
      </c>
      <c r="K3894" s="21">
        <v>0.26867902310101643</v>
      </c>
      <c r="L3894" s="22">
        <f t="shared" si="406"/>
        <v>85.585212802824998</v>
      </c>
      <c r="M3894" s="23">
        <f t="shared" si="410"/>
        <v>2010.7389009534966</v>
      </c>
      <c r="N3894" s="23">
        <f t="shared" si="407"/>
        <v>1469.6449314092517</v>
      </c>
      <c r="O3894" s="23">
        <f t="shared" si="409"/>
        <v>1920.9195903411485</v>
      </c>
      <c r="P3894" s="23">
        <f t="shared" si="408"/>
        <v>106603.16978927684</v>
      </c>
    </row>
    <row r="3895" spans="1:16" s="1" customFormat="1" ht="15.9" customHeight="1" x14ac:dyDescent="0.3">
      <c r="A3895" s="24" t="s">
        <v>517</v>
      </c>
      <c r="B3895" s="24"/>
      <c r="C3895" s="24"/>
      <c r="D3895" s="19">
        <v>1</v>
      </c>
      <c r="E3895" s="19" t="s">
        <v>296</v>
      </c>
      <c r="F3895" s="20">
        <v>40.016587509483308</v>
      </c>
      <c r="G3895" s="20">
        <v>46.348822823205168</v>
      </c>
      <c r="H3895" s="20">
        <v>12.9937462155607</v>
      </c>
      <c r="I3895" s="21">
        <v>0.26915191429705859</v>
      </c>
      <c r="J3895" s="21">
        <v>0.18510078121561224</v>
      </c>
      <c r="K3895" s="21">
        <v>0.18659075623815108</v>
      </c>
      <c r="L3895" s="22">
        <f t="shared" ref="L3895:L3958" si="411">100*((G3895/40.3044)/((G3895/40.3044)+(H3895/71.8444)))</f>
        <v>86.410006532323223</v>
      </c>
      <c r="M3895" s="23">
        <f t="shared" si="410"/>
        <v>2114.9765385593164</v>
      </c>
      <c r="N3895" s="23">
        <f t="shared" si="407"/>
        <v>1433.6672698908856</v>
      </c>
      <c r="O3895" s="23">
        <f t="shared" si="409"/>
        <v>1334.0298579977914</v>
      </c>
      <c r="P3895" s="23">
        <f t="shared" si="408"/>
        <v>101040.01722831026</v>
      </c>
    </row>
    <row r="3896" spans="1:16" s="1" customFormat="1" ht="15.9" customHeight="1" x14ac:dyDescent="0.3">
      <c r="A3896" s="24" t="s">
        <v>517</v>
      </c>
      <c r="B3896" s="24"/>
      <c r="C3896" s="24"/>
      <c r="D3896" s="19">
        <v>1</v>
      </c>
      <c r="E3896" s="19" t="s">
        <v>296</v>
      </c>
      <c r="F3896" s="20">
        <v>40.095422739280899</v>
      </c>
      <c r="G3896" s="20">
        <v>46.218821454592081</v>
      </c>
      <c r="H3896" s="20">
        <v>13.026625557983222</v>
      </c>
      <c r="I3896" s="21">
        <v>0.26941912609890001</v>
      </c>
      <c r="J3896" s="21">
        <v>0.1900604810724715</v>
      </c>
      <c r="K3896" s="21">
        <v>0.19965064097243096</v>
      </c>
      <c r="L3896" s="22">
        <f t="shared" si="411"/>
        <v>86.347223568835915</v>
      </c>
      <c r="M3896" s="23">
        <f t="shared" si="410"/>
        <v>2117.0762698326262</v>
      </c>
      <c r="N3896" s="23">
        <f t="shared" si="407"/>
        <v>1472.0817990277401</v>
      </c>
      <c r="O3896" s="23">
        <f t="shared" si="409"/>
        <v>1427.4014511505752</v>
      </c>
      <c r="P3896" s="23">
        <f t="shared" si="408"/>
        <v>101295.68863128476</v>
      </c>
    </row>
    <row r="3897" spans="1:16" s="1" customFormat="1" ht="15.9" customHeight="1" x14ac:dyDescent="0.3">
      <c r="A3897" s="24" t="s">
        <v>517</v>
      </c>
      <c r="B3897" s="24"/>
      <c r="C3897" s="24"/>
      <c r="D3897" s="19">
        <v>1</v>
      </c>
      <c r="E3897" s="19" t="s">
        <v>296</v>
      </c>
      <c r="F3897" s="20">
        <v>40.046160722447844</v>
      </c>
      <c r="G3897" s="20">
        <v>46.197158044558776</v>
      </c>
      <c r="H3897" s="20">
        <v>13.106848781445915</v>
      </c>
      <c r="I3897" s="21">
        <v>0.27184713640578428</v>
      </c>
      <c r="J3897" s="21">
        <v>0.18677498637833595</v>
      </c>
      <c r="K3897" s="21">
        <v>0.19121032876335489</v>
      </c>
      <c r="L3897" s="22">
        <f t="shared" si="411"/>
        <v>86.2691318967169</v>
      </c>
      <c r="M3897" s="23">
        <f t="shared" si="410"/>
        <v>2136.1554015856068</v>
      </c>
      <c r="N3897" s="23">
        <f t="shared" si="407"/>
        <v>1446.6345471174654</v>
      </c>
      <c r="O3897" s="23">
        <f t="shared" si="409"/>
        <v>1367.0574731061333</v>
      </c>
      <c r="P3897" s="23">
        <f t="shared" si="408"/>
        <v>101919.50840937725</v>
      </c>
    </row>
    <row r="3898" spans="1:16" s="1" customFormat="1" ht="15.9" customHeight="1" x14ac:dyDescent="0.3">
      <c r="A3898" s="24" t="s">
        <v>517</v>
      </c>
      <c r="B3898" s="24"/>
      <c r="C3898" s="24"/>
      <c r="D3898" s="19">
        <v>1</v>
      </c>
      <c r="E3898" s="19" t="s">
        <v>296</v>
      </c>
      <c r="F3898" s="20">
        <v>40.051848987710628</v>
      </c>
      <c r="G3898" s="20">
        <v>46.091529574834198</v>
      </c>
      <c r="H3898" s="20">
        <v>13.197263622233246</v>
      </c>
      <c r="I3898" s="21">
        <v>0.27588202585772043</v>
      </c>
      <c r="J3898" s="21">
        <v>0.18670711981503968</v>
      </c>
      <c r="K3898" s="21">
        <v>0.19676866954916544</v>
      </c>
      <c r="L3898" s="22">
        <f t="shared" si="411"/>
        <v>86.160222136817765</v>
      </c>
      <c r="M3898" s="23">
        <f t="shared" si="410"/>
        <v>2167.8612750095899</v>
      </c>
      <c r="N3898" s="23">
        <f t="shared" si="407"/>
        <v>1446.1088979555395</v>
      </c>
      <c r="O3898" s="23">
        <f t="shared" si="409"/>
        <v>1406.7968081015617</v>
      </c>
      <c r="P3898" s="23">
        <f t="shared" si="408"/>
        <v>102622.57871098946</v>
      </c>
    </row>
    <row r="3899" spans="1:16" s="1" customFormat="1" ht="15.9" customHeight="1" x14ac:dyDescent="0.3">
      <c r="A3899" s="24" t="s">
        <v>517</v>
      </c>
      <c r="B3899" s="24"/>
      <c r="C3899" s="24"/>
      <c r="D3899" s="19">
        <v>1</v>
      </c>
      <c r="E3899" s="19" t="s">
        <v>296</v>
      </c>
      <c r="F3899" s="20">
        <v>40.081784913716085</v>
      </c>
      <c r="G3899" s="20">
        <v>46.0318171873121</v>
      </c>
      <c r="H3899" s="20">
        <v>13.185441703964687</v>
      </c>
      <c r="I3899" s="21">
        <v>0.27637974374043128</v>
      </c>
      <c r="J3899" s="21">
        <v>0.19036566367699206</v>
      </c>
      <c r="K3899" s="21">
        <v>0.2342107875897034</v>
      </c>
      <c r="L3899" s="22">
        <f t="shared" si="411"/>
        <v>86.15544966007252</v>
      </c>
      <c r="M3899" s="23">
        <f t="shared" si="410"/>
        <v>2171.772306619765</v>
      </c>
      <c r="N3899" s="23">
        <f t="shared" si="407"/>
        <v>1474.4455400588031</v>
      </c>
      <c r="O3899" s="23">
        <f t="shared" si="409"/>
        <v>1674.4890797862543</v>
      </c>
      <c r="P3899" s="23">
        <f t="shared" si="408"/>
        <v>102530.65088619506</v>
      </c>
    </row>
    <row r="3900" spans="1:16" s="1" customFormat="1" ht="15.9" customHeight="1" x14ac:dyDescent="0.3">
      <c r="A3900" s="24" t="s">
        <v>517</v>
      </c>
      <c r="B3900" s="24"/>
      <c r="C3900" s="24"/>
      <c r="D3900" s="19">
        <v>1</v>
      </c>
      <c r="E3900" s="19" t="s">
        <v>296</v>
      </c>
      <c r="F3900" s="20">
        <v>40.024586264489791</v>
      </c>
      <c r="G3900" s="20">
        <v>46.137595565924634</v>
      </c>
      <c r="H3900" s="20">
        <v>13.157993417102814</v>
      </c>
      <c r="I3900" s="21">
        <v>0.28033055238650267</v>
      </c>
      <c r="J3900" s="21">
        <v>0.1849986896188886</v>
      </c>
      <c r="K3900" s="21">
        <v>0.21449551047735688</v>
      </c>
      <c r="L3900" s="22">
        <f t="shared" si="411"/>
        <v>86.207601206841687</v>
      </c>
      <c r="M3900" s="23">
        <f t="shared" si="410"/>
        <v>2202.8174790704284</v>
      </c>
      <c r="N3900" s="23">
        <f t="shared" si="407"/>
        <v>1432.8765364331857</v>
      </c>
      <c r="O3900" s="23">
        <f t="shared" si="409"/>
        <v>1533.5347857107088</v>
      </c>
      <c r="P3900" s="23">
        <f t="shared" si="408"/>
        <v>102317.21164154599</v>
      </c>
    </row>
    <row r="3901" spans="1:16" s="1" customFormat="1" ht="15.9" customHeight="1" x14ac:dyDescent="0.3">
      <c r="A3901" s="24" t="s">
        <v>520</v>
      </c>
      <c r="B3901" s="24"/>
      <c r="C3901" s="24"/>
      <c r="D3901" s="19">
        <v>1</v>
      </c>
      <c r="E3901" s="19" t="s">
        <v>296</v>
      </c>
      <c r="F3901" s="20">
        <v>39.61526353759011</v>
      </c>
      <c r="G3901" s="20">
        <v>44.187046756425239</v>
      </c>
      <c r="H3901" s="20">
        <v>15.450589962077563</v>
      </c>
      <c r="I3901" s="21">
        <v>0.22186114836444271</v>
      </c>
      <c r="J3901" s="21">
        <v>0.22290455148498206</v>
      </c>
      <c r="K3901" s="21">
        <v>0.30233404405766262</v>
      </c>
      <c r="L3901" s="22">
        <f t="shared" si="411"/>
        <v>83.600882086145305</v>
      </c>
      <c r="M3901" s="23">
        <f t="shared" si="410"/>
        <v>1743.3690740565985</v>
      </c>
      <c r="N3901" s="23">
        <f t="shared" si="407"/>
        <v>1726.4700757879486</v>
      </c>
      <c r="O3901" s="23">
        <f t="shared" si="409"/>
        <v>2161.5360267224037</v>
      </c>
      <c r="P3901" s="23">
        <f t="shared" si="408"/>
        <v>120144.55647027654</v>
      </c>
    </row>
    <row r="3902" spans="1:16" s="1" customFormat="1" ht="15.9" customHeight="1" x14ac:dyDescent="0.3">
      <c r="A3902" s="24" t="s">
        <v>520</v>
      </c>
      <c r="B3902" s="24"/>
      <c r="C3902" s="24"/>
      <c r="D3902" s="19">
        <v>1</v>
      </c>
      <c r="E3902" s="19" t="s">
        <v>296</v>
      </c>
      <c r="F3902" s="20">
        <v>39.777799279284494</v>
      </c>
      <c r="G3902" s="20">
        <v>45.139774865054761</v>
      </c>
      <c r="H3902" s="20">
        <v>14.366141864409748</v>
      </c>
      <c r="I3902" s="21">
        <v>0.23406000736985955</v>
      </c>
      <c r="J3902" s="21">
        <v>0.20526175098134566</v>
      </c>
      <c r="K3902" s="21">
        <v>0.27696223289980676</v>
      </c>
      <c r="L3902" s="22">
        <f t="shared" si="411"/>
        <v>84.850606359475933</v>
      </c>
      <c r="M3902" s="23">
        <f t="shared" si="410"/>
        <v>1839.22683773267</v>
      </c>
      <c r="N3902" s="23">
        <f t="shared" si="407"/>
        <v>1589.8207031317922</v>
      </c>
      <c r="O3902" s="23">
        <f t="shared" si="409"/>
        <v>1980.140365337862</v>
      </c>
      <c r="P3902" s="23">
        <f t="shared" si="408"/>
        <v>111711.8340933884</v>
      </c>
    </row>
    <row r="3903" spans="1:16" s="1" customFormat="1" ht="15.9" customHeight="1" x14ac:dyDescent="0.3">
      <c r="A3903" s="24" t="s">
        <v>520</v>
      </c>
      <c r="B3903" s="24"/>
      <c r="C3903" s="24"/>
      <c r="D3903" s="19">
        <v>1</v>
      </c>
      <c r="E3903" s="19" t="s">
        <v>296</v>
      </c>
      <c r="F3903" s="20">
        <v>39.839186790091922</v>
      </c>
      <c r="G3903" s="20">
        <v>45.138700872143197</v>
      </c>
      <c r="H3903" s="20">
        <v>14.302922812195689</v>
      </c>
      <c r="I3903" s="21">
        <v>0.23530806038661017</v>
      </c>
      <c r="J3903" s="21">
        <v>0.20393755138025188</v>
      </c>
      <c r="K3903" s="21">
        <v>0.27994391380232353</v>
      </c>
      <c r="L3903" s="22">
        <f t="shared" si="411"/>
        <v>84.906905523390279</v>
      </c>
      <c r="M3903" s="23">
        <f t="shared" si="410"/>
        <v>1849.0339492897233</v>
      </c>
      <c r="N3903" s="23">
        <f t="shared" si="407"/>
        <v>1579.5643356847022</v>
      </c>
      <c r="O3903" s="23">
        <f t="shared" si="409"/>
        <v>2001.4578809060094</v>
      </c>
      <c r="P3903" s="23">
        <f t="shared" si="408"/>
        <v>111220.23959716711</v>
      </c>
    </row>
    <row r="3904" spans="1:16" s="1" customFormat="1" ht="15.9" customHeight="1" x14ac:dyDescent="0.3">
      <c r="A3904" s="24" t="s">
        <v>520</v>
      </c>
      <c r="B3904" s="24"/>
      <c r="C3904" s="24"/>
      <c r="D3904" s="19">
        <v>1</v>
      </c>
      <c r="E3904" s="19" t="s">
        <v>296</v>
      </c>
      <c r="F3904" s="20">
        <v>39.853290684597034</v>
      </c>
      <c r="G3904" s="20">
        <v>45.167298452790241</v>
      </c>
      <c r="H3904" s="20">
        <v>14.263116735803619</v>
      </c>
      <c r="I3904" s="21">
        <v>0.2366407681501437</v>
      </c>
      <c r="J3904" s="21">
        <v>0.20418246888226307</v>
      </c>
      <c r="K3904" s="21">
        <v>0.27547088977667888</v>
      </c>
      <c r="L3904" s="22">
        <f t="shared" si="411"/>
        <v>84.950684644180399</v>
      </c>
      <c r="M3904" s="23">
        <f t="shared" si="410"/>
        <v>1859.5062718068812</v>
      </c>
      <c r="N3904" s="23">
        <f t="shared" si="407"/>
        <v>1581.4613034022391</v>
      </c>
      <c r="O3904" s="23">
        <f t="shared" si="409"/>
        <v>1969.4780137032881</v>
      </c>
      <c r="P3904" s="23">
        <f t="shared" si="408"/>
        <v>110910.70556612455</v>
      </c>
    </row>
    <row r="3905" spans="1:16" s="1" customFormat="1" ht="15.9" customHeight="1" x14ac:dyDescent="0.3">
      <c r="A3905" s="24" t="s">
        <v>353</v>
      </c>
      <c r="B3905" s="24"/>
      <c r="C3905" s="24"/>
      <c r="D3905" s="19">
        <v>1</v>
      </c>
      <c r="E3905" s="19" t="s">
        <v>296</v>
      </c>
      <c r="F3905" s="20">
        <v>40.175520139735063</v>
      </c>
      <c r="G3905" s="20">
        <v>45.622983700422921</v>
      </c>
      <c r="H3905" s="20">
        <v>13.49110870474011</v>
      </c>
      <c r="I3905" s="21">
        <v>0.23321340225529144</v>
      </c>
      <c r="J3905" s="21">
        <v>0.20070559195210874</v>
      </c>
      <c r="K3905" s="21">
        <v>0.27646846089450294</v>
      </c>
      <c r="L3905" s="22">
        <f t="shared" si="411"/>
        <v>85.771292545669496</v>
      </c>
      <c r="M3905" s="23">
        <f t="shared" si="410"/>
        <v>1832.5742751476619</v>
      </c>
      <c r="N3905" s="23">
        <f t="shared" si="407"/>
        <v>1554.5317322601561</v>
      </c>
      <c r="O3905" s="23">
        <f t="shared" si="409"/>
        <v>1976.6101443805173</v>
      </c>
      <c r="P3905" s="23">
        <f t="shared" si="408"/>
        <v>104907.53269626836</v>
      </c>
    </row>
    <row r="3906" spans="1:16" s="1" customFormat="1" ht="15.9" customHeight="1" x14ac:dyDescent="0.3">
      <c r="A3906" s="24" t="s">
        <v>353</v>
      </c>
      <c r="B3906" s="24"/>
      <c r="C3906" s="24"/>
      <c r="D3906" s="19">
        <v>1</v>
      </c>
      <c r="E3906" s="19" t="s">
        <v>296</v>
      </c>
      <c r="F3906" s="20">
        <v>40.115617061809246</v>
      </c>
      <c r="G3906" s="20">
        <v>46.081243143623816</v>
      </c>
      <c r="H3906" s="20">
        <v>13.091928279004694</v>
      </c>
      <c r="I3906" s="21">
        <v>0.25154802188793557</v>
      </c>
      <c r="J3906" s="21">
        <v>0.19105903761441254</v>
      </c>
      <c r="K3906" s="21">
        <v>0.26860445605989147</v>
      </c>
      <c r="L3906" s="22">
        <f t="shared" si="411"/>
        <v>86.252856780379929</v>
      </c>
      <c r="M3906" s="23">
        <f t="shared" si="410"/>
        <v>1976.6464080460125</v>
      </c>
      <c r="N3906" s="23">
        <f t="shared" ref="N3906:N3969" si="412">J3906*10000/1.2911</f>
        <v>1479.8159524003761</v>
      </c>
      <c r="O3906" s="23">
        <f t="shared" si="409"/>
        <v>1920.3864735818365</v>
      </c>
      <c r="P3906" s="23">
        <f t="shared" ref="P3906:P3969" si="413">H3906*10000/1.286</f>
        <v>101803.48583984988</v>
      </c>
    </row>
    <row r="3907" spans="1:16" s="1" customFormat="1" ht="15.9" customHeight="1" x14ac:dyDescent="0.3">
      <c r="A3907" s="24" t="s">
        <v>353</v>
      </c>
      <c r="B3907" s="24"/>
      <c r="C3907" s="24"/>
      <c r="D3907" s="19">
        <v>1</v>
      </c>
      <c r="E3907" s="19" t="s">
        <v>296</v>
      </c>
      <c r="F3907" s="20">
        <v>39.945880353394067</v>
      </c>
      <c r="G3907" s="20">
        <v>45.542011509206901</v>
      </c>
      <c r="H3907" s="20">
        <v>13.883844035999312</v>
      </c>
      <c r="I3907" s="21">
        <v>0.25525706533471831</v>
      </c>
      <c r="J3907" s="21">
        <v>0.20275988078286827</v>
      </c>
      <c r="K3907" s="21">
        <v>0.17024715528212833</v>
      </c>
      <c r="L3907" s="22">
        <f t="shared" si="411"/>
        <v>85.395346407430637</v>
      </c>
      <c r="M3907" s="23">
        <f t="shared" si="410"/>
        <v>2005.7918068106105</v>
      </c>
      <c r="N3907" s="23">
        <f t="shared" si="412"/>
        <v>1570.442884229481</v>
      </c>
      <c r="O3907" s="23">
        <f t="shared" si="409"/>
        <v>1217.1813489821143</v>
      </c>
      <c r="P3907" s="23">
        <f t="shared" si="413"/>
        <v>107961.46217728857</v>
      </c>
    </row>
    <row r="3908" spans="1:16" s="1" customFormat="1" ht="15.9" customHeight="1" x14ac:dyDescent="0.3">
      <c r="A3908" s="24" t="s">
        <v>353</v>
      </c>
      <c r="B3908" s="24"/>
      <c r="C3908" s="24"/>
      <c r="D3908" s="19">
        <v>1</v>
      </c>
      <c r="E3908" s="19" t="s">
        <v>296</v>
      </c>
      <c r="F3908" s="20">
        <v>40.104144767676033</v>
      </c>
      <c r="G3908" s="20">
        <v>45.630870954710595</v>
      </c>
      <c r="H3908" s="20">
        <v>13.635720430042381</v>
      </c>
      <c r="I3908" s="21">
        <v>0.26048572299048384</v>
      </c>
      <c r="J3908" s="21">
        <v>0.20135517141304302</v>
      </c>
      <c r="K3908" s="21">
        <v>0.16742295316745329</v>
      </c>
      <c r="L3908" s="22">
        <f t="shared" si="411"/>
        <v>85.64280068744074</v>
      </c>
      <c r="M3908" s="23">
        <f t="shared" si="410"/>
        <v>2046.8782256049335</v>
      </c>
      <c r="N3908" s="23">
        <f t="shared" si="412"/>
        <v>1559.5629417786618</v>
      </c>
      <c r="O3908" s="23">
        <f t="shared" si="409"/>
        <v>1196.9897273715112</v>
      </c>
      <c r="P3908" s="23">
        <f t="shared" si="413"/>
        <v>106032.04066906984</v>
      </c>
    </row>
    <row r="3909" spans="1:16" s="1" customFormat="1" ht="15.9" customHeight="1" x14ac:dyDescent="0.3">
      <c r="A3909" s="24" t="s">
        <v>353</v>
      </c>
      <c r="B3909" s="24"/>
      <c r="C3909" s="24"/>
      <c r="D3909" s="19">
        <v>1</v>
      </c>
      <c r="E3909" s="19" t="s">
        <v>296</v>
      </c>
      <c r="F3909" s="20">
        <v>40.207675259893904</v>
      </c>
      <c r="G3909" s="20">
        <v>46.335269612005547</v>
      </c>
      <c r="H3909" s="20">
        <v>12.801537150546604</v>
      </c>
      <c r="I3909" s="21">
        <v>0.27335789097567326</v>
      </c>
      <c r="J3909" s="21">
        <v>0.18538108577946696</v>
      </c>
      <c r="K3909" s="21">
        <v>0.19677900079879293</v>
      </c>
      <c r="L3909" s="22">
        <f t="shared" si="411"/>
        <v>86.580668021317194</v>
      </c>
      <c r="M3909" s="23">
        <f t="shared" si="410"/>
        <v>2148.0268032034674</v>
      </c>
      <c r="N3909" s="23">
        <f t="shared" si="412"/>
        <v>1435.8383222017424</v>
      </c>
      <c r="O3909" s="23">
        <f t="shared" si="409"/>
        <v>1406.8706713290408</v>
      </c>
      <c r="P3909" s="23">
        <f t="shared" si="413"/>
        <v>99545.389973146215</v>
      </c>
    </row>
    <row r="3910" spans="1:16" s="1" customFormat="1" ht="15.9" customHeight="1" x14ac:dyDescent="0.3">
      <c r="A3910" s="24" t="s">
        <v>353</v>
      </c>
      <c r="B3910" s="24"/>
      <c r="C3910" s="24"/>
      <c r="D3910" s="19">
        <v>1</v>
      </c>
      <c r="E3910" s="19" t="s">
        <v>296</v>
      </c>
      <c r="F3910" s="20">
        <v>40.207029183884785</v>
      </c>
      <c r="G3910" s="20">
        <v>46.582745492226692</v>
      </c>
      <c r="H3910" s="20">
        <v>12.521104799185162</v>
      </c>
      <c r="I3910" s="21">
        <v>0.27814851908303601</v>
      </c>
      <c r="J3910" s="21">
        <v>0.17941090711048838</v>
      </c>
      <c r="K3910" s="21">
        <v>0.23156109850983325</v>
      </c>
      <c r="L3910" s="22">
        <f t="shared" si="411"/>
        <v>86.896707684030901</v>
      </c>
      <c r="M3910" s="23">
        <f t="shared" si="410"/>
        <v>2185.6712170598462</v>
      </c>
      <c r="N3910" s="23">
        <f t="shared" si="412"/>
        <v>1389.5972977343999</v>
      </c>
      <c r="O3910" s="23">
        <f t="shared" si="409"/>
        <v>1655.5451384130497</v>
      </c>
      <c r="P3910" s="23">
        <f t="shared" si="413"/>
        <v>97364.734052761749</v>
      </c>
    </row>
    <row r="3911" spans="1:16" s="1" customFormat="1" ht="15.9" customHeight="1" x14ac:dyDescent="0.3">
      <c r="A3911" s="24" t="s">
        <v>358</v>
      </c>
      <c r="B3911" s="24"/>
      <c r="C3911" s="24"/>
      <c r="D3911" s="19">
        <v>1</v>
      </c>
      <c r="E3911" s="19" t="s">
        <v>296</v>
      </c>
      <c r="F3911" s="20">
        <v>40.118644717152065</v>
      </c>
      <c r="G3911" s="20">
        <v>44.898995024442648</v>
      </c>
      <c r="H3911" s="20">
        <v>14.279342540137186</v>
      </c>
      <c r="I3911" s="21">
        <v>0.21745155764167565</v>
      </c>
      <c r="J3911" s="21">
        <v>0.20596435300768587</v>
      </c>
      <c r="K3911" s="21">
        <v>0.27960180761874326</v>
      </c>
      <c r="L3911" s="22">
        <f t="shared" si="411"/>
        <v>84.859754992792062</v>
      </c>
      <c r="M3911" s="23">
        <f t="shared" si="410"/>
        <v>1708.7188247813583</v>
      </c>
      <c r="N3911" s="23">
        <f t="shared" si="412"/>
        <v>1595.2625900990308</v>
      </c>
      <c r="O3911" s="23">
        <f t="shared" si="409"/>
        <v>1999.0119941284281</v>
      </c>
      <c r="P3911" s="23">
        <f t="shared" si="413"/>
        <v>111036.87822812743</v>
      </c>
    </row>
    <row r="3912" spans="1:16" s="1" customFormat="1" ht="15.9" customHeight="1" x14ac:dyDescent="0.3">
      <c r="A3912" s="24" t="s">
        <v>358</v>
      </c>
      <c r="B3912" s="24"/>
      <c r="C3912" s="24"/>
      <c r="D3912" s="19">
        <v>1</v>
      </c>
      <c r="E3912" s="19" t="s">
        <v>296</v>
      </c>
      <c r="F3912" s="20">
        <v>40.239596804058706</v>
      </c>
      <c r="G3912" s="20">
        <v>45.579007633843624</v>
      </c>
      <c r="H3912" s="20">
        <v>13.471990576266283</v>
      </c>
      <c r="I3912" s="21">
        <v>0.23210622991532093</v>
      </c>
      <c r="J3912" s="21">
        <v>0.19833995385921724</v>
      </c>
      <c r="K3912" s="21">
        <v>0.27895880205686641</v>
      </c>
      <c r="L3912" s="22">
        <f t="shared" si="411"/>
        <v>85.776829028921995</v>
      </c>
      <c r="M3912" s="23">
        <f t="shared" si="410"/>
        <v>1823.8741938969113</v>
      </c>
      <c r="N3912" s="23">
        <f t="shared" si="412"/>
        <v>1536.2090764403783</v>
      </c>
      <c r="O3912" s="23">
        <f t="shared" si="409"/>
        <v>1994.4148284611881</v>
      </c>
      <c r="P3912" s="23">
        <f t="shared" si="413"/>
        <v>104758.86917780935</v>
      </c>
    </row>
    <row r="3913" spans="1:16" s="1" customFormat="1" ht="15.9" customHeight="1" x14ac:dyDescent="0.3">
      <c r="A3913" s="24" t="s">
        <v>358</v>
      </c>
      <c r="B3913" s="24"/>
      <c r="C3913" s="24"/>
      <c r="D3913" s="19">
        <v>1</v>
      </c>
      <c r="E3913" s="19" t="s">
        <v>296</v>
      </c>
      <c r="F3913" s="20">
        <v>40.245938972792693</v>
      </c>
      <c r="G3913" s="20">
        <v>45.725086238326526</v>
      </c>
      <c r="H3913" s="20">
        <v>13.314539785991899</v>
      </c>
      <c r="I3913" s="21">
        <v>0.23318159822385895</v>
      </c>
      <c r="J3913" s="21">
        <v>0.19940610712828288</v>
      </c>
      <c r="K3913" s="21">
        <v>0.28184729753675641</v>
      </c>
      <c r="L3913" s="22">
        <f t="shared" si="411"/>
        <v>85.958319666302671</v>
      </c>
      <c r="M3913" s="23">
        <f t="shared" si="410"/>
        <v>1832.3243613378829</v>
      </c>
      <c r="N3913" s="23">
        <f t="shared" si="412"/>
        <v>1544.4667890038177</v>
      </c>
      <c r="O3913" s="23">
        <f t="shared" si="409"/>
        <v>2015.0661152266848</v>
      </c>
      <c r="P3913" s="23">
        <f t="shared" si="413"/>
        <v>103534.5239968266</v>
      </c>
    </row>
    <row r="3914" spans="1:16" s="1" customFormat="1" ht="15.9" customHeight="1" x14ac:dyDescent="0.3">
      <c r="A3914" s="24" t="s">
        <v>359</v>
      </c>
      <c r="B3914" s="24"/>
      <c r="C3914" s="24"/>
      <c r="D3914" s="19">
        <v>1</v>
      </c>
      <c r="E3914" s="19" t="s">
        <v>296</v>
      </c>
      <c r="F3914" s="20">
        <v>39.811783045873383</v>
      </c>
      <c r="G3914" s="20">
        <v>43.845740587870282</v>
      </c>
      <c r="H3914" s="20">
        <v>15.602468715308337</v>
      </c>
      <c r="I3914" s="21">
        <v>0.22584828785732355</v>
      </c>
      <c r="J3914" s="21">
        <v>0.23415842574693099</v>
      </c>
      <c r="K3914" s="21">
        <v>0.28000093734376408</v>
      </c>
      <c r="L3914" s="22">
        <f t="shared" si="411"/>
        <v>83.359047144365263</v>
      </c>
      <c r="M3914" s="23">
        <f t="shared" si="410"/>
        <v>1774.6997317092848</v>
      </c>
      <c r="N3914" s="23">
        <f t="shared" si="412"/>
        <v>1813.6350844003639</v>
      </c>
      <c r="O3914" s="23">
        <f t="shared" si="409"/>
        <v>2001.865570485194</v>
      </c>
      <c r="P3914" s="23">
        <f t="shared" si="413"/>
        <v>121325.57321390619</v>
      </c>
    </row>
    <row r="3915" spans="1:16" s="1" customFormat="1" ht="15.9" customHeight="1" x14ac:dyDescent="0.3">
      <c r="A3915" s="24" t="s">
        <v>359</v>
      </c>
      <c r="B3915" s="24"/>
      <c r="C3915" s="24"/>
      <c r="D3915" s="19">
        <v>1</v>
      </c>
      <c r="E3915" s="19" t="s">
        <v>296</v>
      </c>
      <c r="F3915" s="20">
        <v>40.293043671793434</v>
      </c>
      <c r="G3915" s="20">
        <v>45.804611566287498</v>
      </c>
      <c r="H3915" s="20">
        <v>13.189820384137608</v>
      </c>
      <c r="I3915" s="21">
        <v>0.23303868222146001</v>
      </c>
      <c r="J3915" s="21">
        <v>0.19733383084102363</v>
      </c>
      <c r="K3915" s="21">
        <v>0.2821518647189637</v>
      </c>
      <c r="L3915" s="22">
        <f t="shared" si="411"/>
        <v>86.092349312227071</v>
      </c>
      <c r="M3915" s="23">
        <f t="shared" si="410"/>
        <v>1831.2013375880877</v>
      </c>
      <c r="N3915" s="23">
        <f t="shared" si="412"/>
        <v>1528.4163181862261</v>
      </c>
      <c r="O3915" s="23">
        <f t="shared" si="409"/>
        <v>2017.2436170655872</v>
      </c>
      <c r="P3915" s="23">
        <f t="shared" si="413"/>
        <v>102564.69972113226</v>
      </c>
    </row>
    <row r="3916" spans="1:16" s="1" customFormat="1" ht="15.9" customHeight="1" x14ac:dyDescent="0.3">
      <c r="A3916" s="24" t="s">
        <v>359</v>
      </c>
      <c r="B3916" s="24"/>
      <c r="C3916" s="24"/>
      <c r="D3916" s="19">
        <v>1</v>
      </c>
      <c r="E3916" s="19" t="s">
        <v>296</v>
      </c>
      <c r="F3916" s="20">
        <v>40.203663708979789</v>
      </c>
      <c r="G3916" s="20">
        <v>45.412160597402107</v>
      </c>
      <c r="H3916" s="20">
        <v>13.669333523398732</v>
      </c>
      <c r="I3916" s="21">
        <v>0.23709649001397598</v>
      </c>
      <c r="J3916" s="21">
        <v>0.19865557319232682</v>
      </c>
      <c r="K3916" s="21">
        <v>0.27909010701305992</v>
      </c>
      <c r="L3916" s="22">
        <f t="shared" si="411"/>
        <v>85.553219604610533</v>
      </c>
      <c r="M3916" s="23">
        <f t="shared" si="410"/>
        <v>1863.0873016971238</v>
      </c>
      <c r="N3916" s="23">
        <f t="shared" si="412"/>
        <v>1538.6536534143509</v>
      </c>
      <c r="O3916" s="23">
        <f t="shared" si="409"/>
        <v>1995.353592715092</v>
      </c>
      <c r="P3916" s="23">
        <f t="shared" si="413"/>
        <v>106293.41775582217</v>
      </c>
    </row>
    <row r="3917" spans="1:16" s="1" customFormat="1" ht="15.9" customHeight="1" x14ac:dyDescent="0.3">
      <c r="A3917" s="24" t="s">
        <v>360</v>
      </c>
      <c r="B3917" s="24"/>
      <c r="C3917" s="24"/>
      <c r="D3917" s="19">
        <v>1</v>
      </c>
      <c r="E3917" s="19" t="s">
        <v>296</v>
      </c>
      <c r="F3917" s="20">
        <v>39.695078886869148</v>
      </c>
      <c r="G3917" s="20">
        <v>43.51074097892981</v>
      </c>
      <c r="H3917" s="20">
        <v>16.089853400490952</v>
      </c>
      <c r="I3917" s="21">
        <v>0.20770186326926865</v>
      </c>
      <c r="J3917" s="21">
        <v>0.22743410317151302</v>
      </c>
      <c r="K3917" s="21">
        <v>0.26919076726930979</v>
      </c>
      <c r="L3917" s="22">
        <f t="shared" si="411"/>
        <v>82.819108433409866</v>
      </c>
      <c r="M3917" s="23">
        <f t="shared" si="410"/>
        <v>1632.1064220436008</v>
      </c>
      <c r="N3917" s="23">
        <f t="shared" si="412"/>
        <v>1761.5529639184651</v>
      </c>
      <c r="O3917" s="23">
        <f t="shared" si="409"/>
        <v>1924.5783032051891</v>
      </c>
      <c r="P3917" s="23">
        <f t="shared" si="413"/>
        <v>125115.50078142263</v>
      </c>
    </row>
    <row r="3918" spans="1:16" s="1" customFormat="1" ht="15.9" customHeight="1" x14ac:dyDescent="0.3">
      <c r="A3918" s="24" t="s">
        <v>360</v>
      </c>
      <c r="B3918" s="24"/>
      <c r="C3918" s="24"/>
      <c r="D3918" s="19">
        <v>1</v>
      </c>
      <c r="E3918" s="19" t="s">
        <v>296</v>
      </c>
      <c r="F3918" s="20">
        <v>40.111664225896</v>
      </c>
      <c r="G3918" s="20">
        <v>45.287700874945045</v>
      </c>
      <c r="H3918" s="20">
        <v>13.894545890763293</v>
      </c>
      <c r="I3918" s="21">
        <v>0.22875781655473884</v>
      </c>
      <c r="J3918" s="21">
        <v>0.19754099809735845</v>
      </c>
      <c r="K3918" s="21">
        <v>0.27979019374357639</v>
      </c>
      <c r="L3918" s="22">
        <f t="shared" si="411"/>
        <v>85.315719265302249</v>
      </c>
      <c r="M3918" s="23">
        <f t="shared" si="410"/>
        <v>1797.5626006187242</v>
      </c>
      <c r="N3918" s="23">
        <f t="shared" si="412"/>
        <v>1530.0208976636857</v>
      </c>
      <c r="O3918" s="23">
        <f t="shared" si="409"/>
        <v>2000.3588599669436</v>
      </c>
      <c r="P3918" s="23">
        <f t="shared" si="413"/>
        <v>108044.6803325295</v>
      </c>
    </row>
    <row r="3919" spans="1:16" s="1" customFormat="1" ht="15.9" customHeight="1" x14ac:dyDescent="0.3">
      <c r="A3919" s="24" t="s">
        <v>360</v>
      </c>
      <c r="B3919" s="24"/>
      <c r="C3919" s="24"/>
      <c r="D3919" s="19">
        <v>1</v>
      </c>
      <c r="E3919" s="19" t="s">
        <v>296</v>
      </c>
      <c r="F3919" s="20">
        <v>40.201308632519435</v>
      </c>
      <c r="G3919" s="20">
        <v>45.705613461744861</v>
      </c>
      <c r="H3919" s="20">
        <v>13.386667254795709</v>
      </c>
      <c r="I3919" s="21">
        <v>0.23414276277135457</v>
      </c>
      <c r="J3919" s="21">
        <v>0.19578398577539133</v>
      </c>
      <c r="K3919" s="21">
        <v>0.27648390239327386</v>
      </c>
      <c r="L3919" s="22">
        <f t="shared" si="411"/>
        <v>85.887821768394829</v>
      </c>
      <c r="M3919" s="23">
        <f t="shared" si="410"/>
        <v>1839.8771237730202</v>
      </c>
      <c r="N3919" s="23">
        <f t="shared" si="412"/>
        <v>1516.4122513778277</v>
      </c>
      <c r="O3919" s="23">
        <f t="shared" si="409"/>
        <v>1976.7205433136044</v>
      </c>
      <c r="P3919" s="23">
        <f t="shared" si="413"/>
        <v>104095.39078379246</v>
      </c>
    </row>
    <row r="3920" spans="1:16" s="1" customFormat="1" ht="15.9" customHeight="1" x14ac:dyDescent="0.3">
      <c r="A3920" s="24" t="s">
        <v>361</v>
      </c>
      <c r="B3920" s="24"/>
      <c r="C3920" s="24"/>
      <c r="D3920" s="19">
        <v>1</v>
      </c>
      <c r="E3920" s="19" t="s">
        <v>296</v>
      </c>
      <c r="F3920" s="20">
        <v>40.15854039740303</v>
      </c>
      <c r="G3920" s="20">
        <v>45.269518948953973</v>
      </c>
      <c r="H3920" s="20">
        <v>13.863615886109557</v>
      </c>
      <c r="I3920" s="21">
        <v>0.23444828348776364</v>
      </c>
      <c r="J3920" s="21">
        <v>0.20541251102845101</v>
      </c>
      <c r="K3920" s="21">
        <v>0.26846397301723529</v>
      </c>
      <c r="L3920" s="22">
        <f t="shared" si="411"/>
        <v>85.338592885031943</v>
      </c>
      <c r="M3920" s="23">
        <f t="shared" si="410"/>
        <v>1842.2778837636622</v>
      </c>
      <c r="N3920" s="23">
        <f t="shared" si="412"/>
        <v>1590.988389965541</v>
      </c>
      <c r="O3920" s="23">
        <f t="shared" si="409"/>
        <v>1919.3820906358424</v>
      </c>
      <c r="P3920" s="23">
        <f t="shared" si="413"/>
        <v>107804.16707705721</v>
      </c>
    </row>
    <row r="3921" spans="1:16" s="1" customFormat="1" ht="15.9" customHeight="1" x14ac:dyDescent="0.3">
      <c r="A3921" s="24" t="s">
        <v>361</v>
      </c>
      <c r="B3921" s="24"/>
      <c r="C3921" s="24"/>
      <c r="D3921" s="19">
        <v>1</v>
      </c>
      <c r="E3921" s="19" t="s">
        <v>296</v>
      </c>
      <c r="F3921" s="20">
        <v>40.275696615721401</v>
      </c>
      <c r="G3921" s="20">
        <v>45.750124415594676</v>
      </c>
      <c r="H3921" s="20">
        <v>13.272906247996691</v>
      </c>
      <c r="I3921" s="21">
        <v>0.24309281422808027</v>
      </c>
      <c r="J3921" s="21">
        <v>0.19461280325388275</v>
      </c>
      <c r="K3921" s="21">
        <v>0.26356710320526483</v>
      </c>
      <c r="L3921" s="22">
        <f t="shared" si="411"/>
        <v>86.002669494225941</v>
      </c>
      <c r="M3921" s="23">
        <f t="shared" si="410"/>
        <v>1910.2059895338698</v>
      </c>
      <c r="N3921" s="23">
        <f t="shared" si="412"/>
        <v>1507.3410522336205</v>
      </c>
      <c r="O3921" s="23">
        <f t="shared" si="409"/>
        <v>1884.3719396958948</v>
      </c>
      <c r="P3921" s="23">
        <f t="shared" si="413"/>
        <v>103210.77953341127</v>
      </c>
    </row>
    <row r="3922" spans="1:16" s="1" customFormat="1" ht="15.9" customHeight="1" x14ac:dyDescent="0.3">
      <c r="A3922" s="24" t="s">
        <v>361</v>
      </c>
      <c r="B3922" s="24"/>
      <c r="C3922" s="24"/>
      <c r="D3922" s="19">
        <v>1</v>
      </c>
      <c r="E3922" s="19" t="s">
        <v>296</v>
      </c>
      <c r="F3922" s="20">
        <v>40.340861315143663</v>
      </c>
      <c r="G3922" s="20">
        <v>45.775491091245442</v>
      </c>
      <c r="H3922" s="20">
        <v>13.181810956933408</v>
      </c>
      <c r="I3922" s="21">
        <v>0.24432317062691158</v>
      </c>
      <c r="J3922" s="21">
        <v>0.19714325500249344</v>
      </c>
      <c r="K3922" s="21">
        <v>0.26037021104809632</v>
      </c>
      <c r="L3922" s="22">
        <f t="shared" si="411"/>
        <v>86.092007720527477</v>
      </c>
      <c r="M3922" s="23">
        <f t="shared" si="410"/>
        <v>1919.8740423299669</v>
      </c>
      <c r="N3922" s="23">
        <f t="shared" si="412"/>
        <v>1526.9402447718492</v>
      </c>
      <c r="O3922" s="23">
        <f t="shared" si="409"/>
        <v>1861.5157721319533</v>
      </c>
      <c r="P3922" s="23">
        <f t="shared" si="413"/>
        <v>102502.41801658948</v>
      </c>
    </row>
    <row r="3923" spans="1:16" s="1" customFormat="1" ht="15.9" customHeight="1" x14ac:dyDescent="0.3">
      <c r="A3923" s="24" t="s">
        <v>361</v>
      </c>
      <c r="B3923" s="24"/>
      <c r="C3923" s="24"/>
      <c r="D3923" s="19">
        <v>1</v>
      </c>
      <c r="E3923" s="19" t="s">
        <v>296</v>
      </c>
      <c r="F3923" s="20">
        <v>40.244050367522533</v>
      </c>
      <c r="G3923" s="20">
        <v>46.098543632461769</v>
      </c>
      <c r="H3923" s="20">
        <v>12.961429551415796</v>
      </c>
      <c r="I3923" s="21">
        <v>0.25595477628537089</v>
      </c>
      <c r="J3923" s="21">
        <v>0.19134410260219953</v>
      </c>
      <c r="K3923" s="21">
        <v>0.24867756971233995</v>
      </c>
      <c r="L3923" s="22">
        <f t="shared" si="411"/>
        <v>86.375629041987338</v>
      </c>
      <c r="M3923" s="23">
        <f t="shared" si="410"/>
        <v>2011.2743696791676</v>
      </c>
      <c r="N3923" s="23">
        <f t="shared" si="412"/>
        <v>1482.0238757818877</v>
      </c>
      <c r="O3923" s="23">
        <f t="shared" si="409"/>
        <v>1777.9192801339811</v>
      </c>
      <c r="P3923" s="23">
        <f t="shared" si="413"/>
        <v>100788.72123962516</v>
      </c>
    </row>
    <row r="3924" spans="1:16" s="1" customFormat="1" ht="15.9" customHeight="1" x14ac:dyDescent="0.3">
      <c r="A3924" s="24" t="s">
        <v>361</v>
      </c>
      <c r="B3924" s="24"/>
      <c r="C3924" s="24"/>
      <c r="D3924" s="19">
        <v>1</v>
      </c>
      <c r="E3924" s="19" t="s">
        <v>296</v>
      </c>
      <c r="F3924" s="20">
        <v>40.265683794536272</v>
      </c>
      <c r="G3924" s="20">
        <v>46.490095941850598</v>
      </c>
      <c r="H3924" s="20">
        <v>12.558619546880234</v>
      </c>
      <c r="I3924" s="21">
        <v>0.26856937057521157</v>
      </c>
      <c r="J3924" s="21">
        <v>0.18285846913015463</v>
      </c>
      <c r="K3924" s="21">
        <v>0.23417287702753078</v>
      </c>
      <c r="L3924" s="22">
        <f t="shared" si="411"/>
        <v>86.839870394994847</v>
      </c>
      <c r="M3924" s="23">
        <f t="shared" si="410"/>
        <v>2110.3989515575327</v>
      </c>
      <c r="N3924" s="23">
        <f t="shared" si="412"/>
        <v>1416.2998151200886</v>
      </c>
      <c r="O3924" s="23">
        <f t="shared" si="409"/>
        <v>1674.2180383751397</v>
      </c>
      <c r="P3924" s="23">
        <f t="shared" si="413"/>
        <v>97656.450597824529</v>
      </c>
    </row>
    <row r="3925" spans="1:16" s="1" customFormat="1" ht="15.9" customHeight="1" x14ac:dyDescent="0.3">
      <c r="A3925" s="24" t="s">
        <v>362</v>
      </c>
      <c r="B3925" s="24"/>
      <c r="C3925" s="24"/>
      <c r="D3925" s="19">
        <v>1</v>
      </c>
      <c r="E3925" s="19" t="s">
        <v>296</v>
      </c>
      <c r="F3925" s="20">
        <v>40.185190769033696</v>
      </c>
      <c r="G3925" s="20">
        <v>44.854072558712858</v>
      </c>
      <c r="H3925" s="20">
        <v>14.279770712512935</v>
      </c>
      <c r="I3925" s="21">
        <v>0.18574298753213558</v>
      </c>
      <c r="J3925" s="21">
        <v>0.20656318006632368</v>
      </c>
      <c r="K3925" s="21">
        <v>0.28865979214203841</v>
      </c>
      <c r="L3925" s="22">
        <f t="shared" si="411"/>
        <v>84.846503858981109</v>
      </c>
      <c r="M3925" s="23">
        <f t="shared" si="410"/>
        <v>1459.5551432668206</v>
      </c>
      <c r="N3925" s="23">
        <f t="shared" si="412"/>
        <v>1599.9007053390419</v>
      </c>
      <c r="O3925" s="23">
        <f t="shared" si="409"/>
        <v>2063.7720178883133</v>
      </c>
      <c r="P3925" s="23">
        <f t="shared" si="413"/>
        <v>111040.20771782998</v>
      </c>
    </row>
    <row r="3926" spans="1:16" s="1" customFormat="1" ht="15.9" customHeight="1" x14ac:dyDescent="0.3">
      <c r="A3926" s="24" t="s">
        <v>362</v>
      </c>
      <c r="B3926" s="24"/>
      <c r="C3926" s="24"/>
      <c r="D3926" s="19">
        <v>1</v>
      </c>
      <c r="E3926" s="19" t="s">
        <v>296</v>
      </c>
      <c r="F3926" s="20">
        <v>40.21888430873107</v>
      </c>
      <c r="G3926" s="20">
        <v>45.358914842013867</v>
      </c>
      <c r="H3926" s="20">
        <v>13.716903948397924</v>
      </c>
      <c r="I3926" s="21">
        <v>0.23406802157726669</v>
      </c>
      <c r="J3926" s="21">
        <v>0.20161162177517741</v>
      </c>
      <c r="K3926" s="21">
        <v>0.26961725750469839</v>
      </c>
      <c r="L3926" s="22">
        <f t="shared" si="411"/>
        <v>85.495686345870709</v>
      </c>
      <c r="M3926" s="23">
        <f t="shared" si="410"/>
        <v>1839.2898128026616</v>
      </c>
      <c r="N3926" s="23">
        <f t="shared" si="412"/>
        <v>1561.5492353433308</v>
      </c>
      <c r="O3926" s="23">
        <f t="shared" si="409"/>
        <v>1927.6274934203075</v>
      </c>
      <c r="P3926" s="23">
        <f t="shared" si="413"/>
        <v>106663.32774803984</v>
      </c>
    </row>
    <row r="3927" spans="1:16" s="1" customFormat="1" ht="15.9" customHeight="1" x14ac:dyDescent="0.3">
      <c r="A3927" s="24" t="s">
        <v>362</v>
      </c>
      <c r="B3927" s="24"/>
      <c r="C3927" s="24"/>
      <c r="D3927" s="19">
        <v>1</v>
      </c>
      <c r="E3927" s="19" t="s">
        <v>296</v>
      </c>
      <c r="F3927" s="20">
        <v>40.358762025641468</v>
      </c>
      <c r="G3927" s="20">
        <v>45.748163878793576</v>
      </c>
      <c r="H3927" s="20">
        <v>13.183134133376964</v>
      </c>
      <c r="I3927" s="21">
        <v>0.23841070228603919</v>
      </c>
      <c r="J3927" s="21">
        <v>0.19709645483798072</v>
      </c>
      <c r="K3927" s="21">
        <v>0.27443280506395135</v>
      </c>
      <c r="L3927" s="22">
        <f t="shared" si="411"/>
        <v>86.083653555816085</v>
      </c>
      <c r="M3927" s="23">
        <f t="shared" si="410"/>
        <v>1873.4142879619615</v>
      </c>
      <c r="N3927" s="23">
        <f t="shared" si="412"/>
        <v>1526.5777618928103</v>
      </c>
      <c r="O3927" s="23">
        <f t="shared" si="409"/>
        <v>1962.0562312429495</v>
      </c>
      <c r="P3927" s="23">
        <f t="shared" si="413"/>
        <v>102512.70710246473</v>
      </c>
    </row>
    <row r="3928" spans="1:16" s="1" customFormat="1" ht="15.9" customHeight="1" x14ac:dyDescent="0.3">
      <c r="A3928" s="24" t="s">
        <v>362</v>
      </c>
      <c r="B3928" s="24"/>
      <c r="C3928" s="24"/>
      <c r="D3928" s="19">
        <v>1</v>
      </c>
      <c r="E3928" s="19" t="s">
        <v>296</v>
      </c>
      <c r="F3928" s="20">
        <v>40.360746151052375</v>
      </c>
      <c r="G3928" s="20">
        <v>45.819601390550197</v>
      </c>
      <c r="H3928" s="20">
        <v>13.127901210959914</v>
      </c>
      <c r="I3928" s="21">
        <v>0.24149616608126387</v>
      </c>
      <c r="J3928" s="21">
        <v>0.18749213373595749</v>
      </c>
      <c r="K3928" s="21">
        <v>0.26276294762028762</v>
      </c>
      <c r="L3928" s="22">
        <f t="shared" si="411"/>
        <v>86.152498845747061</v>
      </c>
      <c r="M3928" s="23">
        <f t="shared" si="410"/>
        <v>1897.6596423170195</v>
      </c>
      <c r="N3928" s="23">
        <f t="shared" si="412"/>
        <v>1452.189092525424</v>
      </c>
      <c r="O3928" s="23">
        <f t="shared" si="409"/>
        <v>1878.6226325894588</v>
      </c>
      <c r="P3928" s="23">
        <f t="shared" si="413"/>
        <v>102083.21314898843</v>
      </c>
    </row>
    <row r="3929" spans="1:16" s="1" customFormat="1" ht="15.9" customHeight="1" x14ac:dyDescent="0.3">
      <c r="A3929" s="24" t="s">
        <v>363</v>
      </c>
      <c r="B3929" s="24"/>
      <c r="C3929" s="24"/>
      <c r="D3929" s="19">
        <v>1</v>
      </c>
      <c r="E3929" s="19" t="s">
        <v>296</v>
      </c>
      <c r="F3929" s="20">
        <v>37.408647846395674</v>
      </c>
      <c r="G3929" s="20">
        <v>32.680696508796039</v>
      </c>
      <c r="H3929" s="20">
        <v>28.921921382291334</v>
      </c>
      <c r="I3929" s="21">
        <v>8.6291032519894187E-2</v>
      </c>
      <c r="J3929" s="21">
        <v>0.50909389490742862</v>
      </c>
      <c r="K3929" s="21">
        <v>0.39334933508961367</v>
      </c>
      <c r="L3929" s="22">
        <f t="shared" si="411"/>
        <v>66.823804919634284</v>
      </c>
      <c r="M3929" s="23">
        <f t="shared" si="410"/>
        <v>678.06877667683636</v>
      </c>
      <c r="N3929" s="23">
        <f t="shared" si="412"/>
        <v>3943.1019665976969</v>
      </c>
      <c r="O3929" s="23">
        <f t="shared" si="409"/>
        <v>2812.2494823022353</v>
      </c>
      <c r="P3929" s="23">
        <f t="shared" si="413"/>
        <v>224898.30001781753</v>
      </c>
    </row>
    <row r="3930" spans="1:16" s="1" customFormat="1" ht="15.9" customHeight="1" x14ac:dyDescent="0.3">
      <c r="A3930" s="24" t="s">
        <v>363</v>
      </c>
      <c r="B3930" s="24"/>
      <c r="C3930" s="24"/>
      <c r="D3930" s="19">
        <v>1</v>
      </c>
      <c r="E3930" s="19" t="s">
        <v>296</v>
      </c>
      <c r="F3930" s="20">
        <v>38.639921968987295</v>
      </c>
      <c r="G3930" s="20">
        <v>38.488842251692837</v>
      </c>
      <c r="H3930" s="20">
        <v>22.067024544318699</v>
      </c>
      <c r="I3930" s="21">
        <v>0.11716908306810161</v>
      </c>
      <c r="J3930" s="21">
        <v>0.34673876650110541</v>
      </c>
      <c r="K3930" s="21">
        <v>0.34030338543194694</v>
      </c>
      <c r="L3930" s="22">
        <f t="shared" si="411"/>
        <v>75.663636703490482</v>
      </c>
      <c r="M3930" s="23">
        <f t="shared" si="410"/>
        <v>920.70629473598638</v>
      </c>
      <c r="N3930" s="23">
        <f t="shared" si="412"/>
        <v>2685.6073619479935</v>
      </c>
      <c r="O3930" s="23">
        <f t="shared" si="409"/>
        <v>2432.9976795020157</v>
      </c>
      <c r="P3930" s="23">
        <f t="shared" si="413"/>
        <v>171594.28106002099</v>
      </c>
    </row>
    <row r="3931" spans="1:16" s="1" customFormat="1" ht="15.9" customHeight="1" x14ac:dyDescent="0.3">
      <c r="A3931" s="24" t="s">
        <v>363</v>
      </c>
      <c r="B3931" s="24"/>
      <c r="C3931" s="24"/>
      <c r="D3931" s="19">
        <v>1</v>
      </c>
      <c r="E3931" s="19" t="s">
        <v>296</v>
      </c>
      <c r="F3931" s="20">
        <v>39.229068801737668</v>
      </c>
      <c r="G3931" s="20">
        <v>40.833008598741145</v>
      </c>
      <c r="H3931" s="20">
        <v>19.162552499754998</v>
      </c>
      <c r="I3931" s="21">
        <v>0.14857828480433774</v>
      </c>
      <c r="J3931" s="21">
        <v>0.29982090294417751</v>
      </c>
      <c r="K3931" s="21">
        <v>0.32697091201768969</v>
      </c>
      <c r="L3931" s="22">
        <f t="shared" si="411"/>
        <v>79.159635844852176</v>
      </c>
      <c r="M3931" s="23">
        <f t="shared" si="410"/>
        <v>1167.5175609330329</v>
      </c>
      <c r="N3931" s="23">
        <f t="shared" si="412"/>
        <v>2322.2128645664748</v>
      </c>
      <c r="O3931" s="23">
        <f t="shared" si="409"/>
        <v>2337.6772146828457</v>
      </c>
      <c r="P3931" s="23">
        <f t="shared" si="413"/>
        <v>149008.96189545098</v>
      </c>
    </row>
    <row r="3932" spans="1:16" s="1" customFormat="1" ht="15.9" customHeight="1" x14ac:dyDescent="0.3">
      <c r="A3932" s="24" t="s">
        <v>363</v>
      </c>
      <c r="B3932" s="24"/>
      <c r="C3932" s="24"/>
      <c r="D3932" s="19">
        <v>1</v>
      </c>
      <c r="E3932" s="19" t="s">
        <v>296</v>
      </c>
      <c r="F3932" s="20">
        <v>39.290085877806526</v>
      </c>
      <c r="G3932" s="20">
        <v>41.122036950567228</v>
      </c>
      <c r="H3932" s="20">
        <v>18.811478672317598</v>
      </c>
      <c r="I3932" s="21">
        <v>0.1722999506743792</v>
      </c>
      <c r="J3932" s="21">
        <v>0.29387157006163522</v>
      </c>
      <c r="K3932" s="21">
        <v>0.31022697857265324</v>
      </c>
      <c r="L3932" s="22">
        <f t="shared" si="411"/>
        <v>79.57790263850319</v>
      </c>
      <c r="M3932" s="23">
        <f t="shared" si="410"/>
        <v>1353.9207187991451</v>
      </c>
      <c r="N3932" s="23">
        <f t="shared" si="412"/>
        <v>2276.1332976658291</v>
      </c>
      <c r="O3932" s="23">
        <f t="shared" si="409"/>
        <v>2217.9665301540949</v>
      </c>
      <c r="P3932" s="23">
        <f t="shared" si="413"/>
        <v>146278.99434150543</v>
      </c>
    </row>
    <row r="3933" spans="1:16" s="1" customFormat="1" ht="15.9" customHeight="1" x14ac:dyDescent="0.3">
      <c r="A3933" s="24" t="s">
        <v>364</v>
      </c>
      <c r="B3933" s="24"/>
      <c r="C3933" s="24"/>
      <c r="D3933" s="19">
        <v>1</v>
      </c>
      <c r="E3933" s="19" t="s">
        <v>296</v>
      </c>
      <c r="F3933" s="20">
        <v>40.388721466280728</v>
      </c>
      <c r="G3933" s="20">
        <v>46.001889211839135</v>
      </c>
      <c r="H3933" s="20">
        <v>12.836834315067669</v>
      </c>
      <c r="I3933" s="21">
        <v>0.31822861196676938</v>
      </c>
      <c r="J3933" s="21">
        <v>0.18906933212371474</v>
      </c>
      <c r="K3933" s="21">
        <v>0.26525706272196348</v>
      </c>
      <c r="L3933" s="22">
        <f t="shared" si="411"/>
        <v>86.464356165106395</v>
      </c>
      <c r="M3933" s="23">
        <f t="shared" si="410"/>
        <v>2500.617727225911</v>
      </c>
      <c r="N3933" s="23">
        <f t="shared" si="412"/>
        <v>1464.4050199342789</v>
      </c>
      <c r="O3933" s="23">
        <f t="shared" si="409"/>
        <v>1896.4542984339992</v>
      </c>
      <c r="P3933" s="23">
        <f t="shared" si="413"/>
        <v>99819.862481086078</v>
      </c>
    </row>
    <row r="3934" spans="1:16" s="1" customFormat="1" ht="15.9" customHeight="1" x14ac:dyDescent="0.3">
      <c r="A3934" s="24" t="s">
        <v>364</v>
      </c>
      <c r="B3934" s="24"/>
      <c r="C3934" s="24"/>
      <c r="D3934" s="19">
        <v>1</v>
      </c>
      <c r="E3934" s="19" t="s">
        <v>296</v>
      </c>
      <c r="F3934" s="20">
        <v>40.449117020964003</v>
      </c>
      <c r="G3934" s="20">
        <v>46.064797453807799</v>
      </c>
      <c r="H3934" s="20">
        <v>12.722504455804341</v>
      </c>
      <c r="I3934" s="21">
        <v>0.31937154672282841</v>
      </c>
      <c r="J3934" s="21">
        <v>0.18190251597674154</v>
      </c>
      <c r="K3934" s="21">
        <v>0.26230700672428425</v>
      </c>
      <c r="L3934" s="22">
        <f t="shared" si="411"/>
        <v>86.58459966571796</v>
      </c>
      <c r="M3934" s="23">
        <f t="shared" si="410"/>
        <v>2509.5988269906366</v>
      </c>
      <c r="N3934" s="23">
        <f t="shared" si="412"/>
        <v>1408.8956391971308</v>
      </c>
      <c r="O3934" s="23">
        <f t="shared" si="409"/>
        <v>1875.3628849952402</v>
      </c>
      <c r="P3934" s="23">
        <f t="shared" si="413"/>
        <v>98930.827805632507</v>
      </c>
    </row>
    <row r="3935" spans="1:16" s="1" customFormat="1" ht="15.9" customHeight="1" x14ac:dyDescent="0.3">
      <c r="A3935" s="24" t="s">
        <v>364</v>
      </c>
      <c r="B3935" s="24"/>
      <c r="C3935" s="24"/>
      <c r="D3935" s="19">
        <v>1</v>
      </c>
      <c r="E3935" s="19" t="s">
        <v>296</v>
      </c>
      <c r="F3935" s="20">
        <v>40.350589942845644</v>
      </c>
      <c r="G3935" s="20">
        <v>45.976238790035353</v>
      </c>
      <c r="H3935" s="20">
        <v>12.89751304356791</v>
      </c>
      <c r="I3935" s="21">
        <v>0.3273534916493297</v>
      </c>
      <c r="J3935" s="21">
        <v>0.18907769705209604</v>
      </c>
      <c r="K3935" s="21">
        <v>0.25922703484966214</v>
      </c>
      <c r="L3935" s="22">
        <f t="shared" si="411"/>
        <v>86.402518521233645</v>
      </c>
      <c r="M3935" s="23">
        <f t="shared" si="410"/>
        <v>2572.3203807113759</v>
      </c>
      <c r="N3935" s="23">
        <f t="shared" si="412"/>
        <v>1464.4698090937652</v>
      </c>
      <c r="O3935" s="23">
        <f t="shared" si="409"/>
        <v>1853.3426385190687</v>
      </c>
      <c r="P3935" s="23">
        <f t="shared" si="413"/>
        <v>100291.70329368515</v>
      </c>
    </row>
    <row r="3936" spans="1:16" s="1" customFormat="1" ht="15.9" customHeight="1" x14ac:dyDescent="0.3">
      <c r="A3936" s="24" t="s">
        <v>364</v>
      </c>
      <c r="B3936" s="24"/>
      <c r="C3936" s="24"/>
      <c r="D3936" s="19">
        <v>1</v>
      </c>
      <c r="E3936" s="19" t="s">
        <v>296</v>
      </c>
      <c r="F3936" s="20">
        <v>40.274632463517577</v>
      </c>
      <c r="G3936" s="20">
        <v>45.924451437825049</v>
      </c>
      <c r="H3936" s="20">
        <v>13.025782044734816</v>
      </c>
      <c r="I3936" s="21">
        <v>0.32828459209394512</v>
      </c>
      <c r="J3936" s="21">
        <v>0.18764070726362617</v>
      </c>
      <c r="K3936" s="21">
        <v>0.25920875456498615</v>
      </c>
      <c r="L3936" s="22">
        <f t="shared" si="411"/>
        <v>86.272491858437974</v>
      </c>
      <c r="M3936" s="23">
        <f t="shared" si="410"/>
        <v>2579.6369015711543</v>
      </c>
      <c r="N3936" s="23">
        <f t="shared" si="412"/>
        <v>1453.3398440370706</v>
      </c>
      <c r="O3936" s="23">
        <f t="shared" si="409"/>
        <v>1853.2119436976202</v>
      </c>
      <c r="P3936" s="23">
        <f t="shared" si="413"/>
        <v>101289.12943028628</v>
      </c>
    </row>
    <row r="3937" spans="1:16" s="1" customFormat="1" ht="15.9" customHeight="1" x14ac:dyDescent="0.3">
      <c r="A3937" s="24" t="s">
        <v>364</v>
      </c>
      <c r="B3937" s="24"/>
      <c r="C3937" s="24"/>
      <c r="D3937" s="19">
        <v>1</v>
      </c>
      <c r="E3937" s="19" t="s">
        <v>296</v>
      </c>
      <c r="F3937" s="20">
        <v>40.444003528825654</v>
      </c>
      <c r="G3937" s="20">
        <v>45.972639895079851</v>
      </c>
      <c r="H3937" s="20">
        <v>12.799941663486381</v>
      </c>
      <c r="I3937" s="21">
        <v>0.33345039828560263</v>
      </c>
      <c r="J3937" s="21">
        <v>0.18445803288872958</v>
      </c>
      <c r="K3937" s="21">
        <v>0.26550648143377109</v>
      </c>
      <c r="L3937" s="22">
        <f t="shared" si="411"/>
        <v>86.490574859865774</v>
      </c>
      <c r="M3937" s="23">
        <f t="shared" si="410"/>
        <v>2620.229438044968</v>
      </c>
      <c r="N3937" s="23">
        <f t="shared" si="412"/>
        <v>1428.6889697833599</v>
      </c>
      <c r="O3937" s="23">
        <f t="shared" si="409"/>
        <v>1898.2375165065494</v>
      </c>
      <c r="P3937" s="23">
        <f t="shared" si="413"/>
        <v>99532.983386363776</v>
      </c>
    </row>
    <row r="3938" spans="1:16" s="1" customFormat="1" ht="15.9" customHeight="1" x14ac:dyDescent="0.3">
      <c r="A3938" s="24" t="s">
        <v>354</v>
      </c>
      <c r="B3938" s="24"/>
      <c r="C3938" s="24"/>
      <c r="D3938" s="19">
        <v>1</v>
      </c>
      <c r="E3938" s="19" t="s">
        <v>296</v>
      </c>
      <c r="F3938" s="20">
        <v>39.484991944922875</v>
      </c>
      <c r="G3938" s="20">
        <v>42.953552359531322</v>
      </c>
      <c r="H3938" s="20">
        <v>16.813786470977526</v>
      </c>
      <c r="I3938" s="21">
        <v>0.21314661217371639</v>
      </c>
      <c r="J3938" s="21">
        <v>0.24482338020328107</v>
      </c>
      <c r="K3938" s="21">
        <v>0.28969923219126786</v>
      </c>
      <c r="L3938" s="22">
        <f t="shared" si="411"/>
        <v>81.99431251991011</v>
      </c>
      <c r="M3938" s="23">
        <f t="shared" si="410"/>
        <v>1674.8908704519599</v>
      </c>
      <c r="N3938" s="23">
        <f t="shared" si="412"/>
        <v>1896.238712750996</v>
      </c>
      <c r="O3938" s="23">
        <f t="shared" si="409"/>
        <v>2071.2034903214976</v>
      </c>
      <c r="P3938" s="23">
        <f t="shared" si="413"/>
        <v>130744.84036529958</v>
      </c>
    </row>
    <row r="3939" spans="1:16" s="1" customFormat="1" ht="15.9" customHeight="1" x14ac:dyDescent="0.3">
      <c r="A3939" s="24" t="s">
        <v>354</v>
      </c>
      <c r="B3939" s="24"/>
      <c r="C3939" s="24"/>
      <c r="D3939" s="19">
        <v>1</v>
      </c>
      <c r="E3939" s="19" t="s">
        <v>296</v>
      </c>
      <c r="F3939" s="20">
        <v>40.187770820983978</v>
      </c>
      <c r="G3939" s="20">
        <v>45.672169751156552</v>
      </c>
      <c r="H3939" s="20">
        <v>13.398106465838975</v>
      </c>
      <c r="I3939" s="21">
        <v>0.27845427086807489</v>
      </c>
      <c r="J3939" s="21">
        <v>0.19559725533666097</v>
      </c>
      <c r="K3939" s="21">
        <v>0.26790143581575404</v>
      </c>
      <c r="L3939" s="22">
        <f t="shared" si="411"/>
        <v>85.868585718623308</v>
      </c>
      <c r="M3939" s="23">
        <f t="shared" si="410"/>
        <v>2188.0737927712944</v>
      </c>
      <c r="N3939" s="23">
        <f t="shared" si="412"/>
        <v>1514.9659618670976</v>
      </c>
      <c r="O3939" s="23">
        <f t="shared" si="409"/>
        <v>1915.3602331862016</v>
      </c>
      <c r="P3939" s="23">
        <f t="shared" si="413"/>
        <v>104184.34265815688</v>
      </c>
    </row>
    <row r="3940" spans="1:16" s="1" customFormat="1" ht="15.9" customHeight="1" x14ac:dyDescent="0.3">
      <c r="A3940" s="24" t="s">
        <v>354</v>
      </c>
      <c r="B3940" s="24"/>
      <c r="C3940" s="24"/>
      <c r="D3940" s="19">
        <v>1</v>
      </c>
      <c r="E3940" s="19" t="s">
        <v>296</v>
      </c>
      <c r="F3940" s="20">
        <v>40.292121760175917</v>
      </c>
      <c r="G3940" s="20">
        <v>45.989224766679534</v>
      </c>
      <c r="H3940" s="20">
        <v>12.973275953313918</v>
      </c>
      <c r="I3940" s="21">
        <v>0.2905332213371587</v>
      </c>
      <c r="J3940" s="21">
        <v>0.18739392605168764</v>
      </c>
      <c r="K3940" s="21">
        <v>0.26745037244177994</v>
      </c>
      <c r="L3940" s="22">
        <f t="shared" si="411"/>
        <v>86.336891598375416</v>
      </c>
      <c r="M3940" s="23">
        <f t="shared" si="410"/>
        <v>2282.9893237243336</v>
      </c>
      <c r="N3940" s="23">
        <f t="shared" si="412"/>
        <v>1451.4284412647173</v>
      </c>
      <c r="O3940" s="23">
        <f t="shared" ref="O3940:O4003" si="414">K3940*10000/1.3987</f>
        <v>1912.1353574160287</v>
      </c>
      <c r="P3940" s="23">
        <f t="shared" si="413"/>
        <v>100880.8394503415</v>
      </c>
    </row>
    <row r="3941" spans="1:16" s="1" customFormat="1" ht="15.9" customHeight="1" x14ac:dyDescent="0.3">
      <c r="A3941" s="24" t="s">
        <v>354</v>
      </c>
      <c r="B3941" s="24"/>
      <c r="C3941" s="24"/>
      <c r="D3941" s="19">
        <v>1</v>
      </c>
      <c r="E3941" s="19" t="s">
        <v>296</v>
      </c>
      <c r="F3941" s="20">
        <v>40.305050741001239</v>
      </c>
      <c r="G3941" s="20">
        <v>46.042124211761831</v>
      </c>
      <c r="H3941" s="20">
        <v>12.901571026042625</v>
      </c>
      <c r="I3941" s="21">
        <v>0.30083203586716778</v>
      </c>
      <c r="J3941" s="21">
        <v>0.18596167751279435</v>
      </c>
      <c r="K3941" s="21">
        <v>0.2644603078143446</v>
      </c>
      <c r="L3941" s="22">
        <f t="shared" si="411"/>
        <v>86.415641297239659</v>
      </c>
      <c r="M3941" s="23">
        <f t="shared" si="410"/>
        <v>2363.9166734808091</v>
      </c>
      <c r="N3941" s="23">
        <f t="shared" si="412"/>
        <v>1440.3351987668993</v>
      </c>
      <c r="O3941" s="23">
        <f t="shared" si="414"/>
        <v>1890.7579024404417</v>
      </c>
      <c r="P3941" s="23">
        <f t="shared" si="413"/>
        <v>100323.25836736099</v>
      </c>
    </row>
    <row r="3942" spans="1:16" s="1" customFormat="1" ht="15.9" customHeight="1" x14ac:dyDescent="0.3">
      <c r="A3942" s="24" t="s">
        <v>354</v>
      </c>
      <c r="B3942" s="24"/>
      <c r="C3942" s="24"/>
      <c r="D3942" s="19">
        <v>1</v>
      </c>
      <c r="E3942" s="19" t="s">
        <v>296</v>
      </c>
      <c r="F3942" s="20">
        <v>40.277987880606645</v>
      </c>
      <c r="G3942" s="20">
        <v>45.679844527381775</v>
      </c>
      <c r="H3942" s="20">
        <v>13.274347373117944</v>
      </c>
      <c r="I3942" s="21">
        <v>0.30860035306735661</v>
      </c>
      <c r="J3942" s="21">
        <v>0.19121928226379692</v>
      </c>
      <c r="K3942" s="21">
        <v>0.26800058356248296</v>
      </c>
      <c r="L3942" s="22">
        <f t="shared" si="411"/>
        <v>85.982844038420509</v>
      </c>
      <c r="M3942" s="23">
        <f t="shared" si="410"/>
        <v>2424.959555770522</v>
      </c>
      <c r="N3942" s="23">
        <f t="shared" si="412"/>
        <v>1481.0571006412897</v>
      </c>
      <c r="O3942" s="23">
        <f t="shared" si="414"/>
        <v>1916.0690896009362</v>
      </c>
      <c r="P3942" s="23">
        <f t="shared" si="413"/>
        <v>103221.98579407421</v>
      </c>
    </row>
    <row r="3943" spans="1:16" s="1" customFormat="1" ht="15.9" customHeight="1" x14ac:dyDescent="0.3">
      <c r="A3943" s="24" t="s">
        <v>355</v>
      </c>
      <c r="B3943" s="24"/>
      <c r="C3943" s="24"/>
      <c r="D3943" s="19">
        <v>1</v>
      </c>
      <c r="E3943" s="19" t="s">
        <v>296</v>
      </c>
      <c r="F3943" s="20">
        <v>39.766680221769455</v>
      </c>
      <c r="G3943" s="20">
        <v>43.562826736374113</v>
      </c>
      <c r="H3943" s="20">
        <v>15.922455999070944</v>
      </c>
      <c r="I3943" s="21">
        <v>0.1823273114462115</v>
      </c>
      <c r="J3943" s="21">
        <v>0.23987825429922591</v>
      </c>
      <c r="K3943" s="21">
        <v>0.32583147704004134</v>
      </c>
      <c r="L3943" s="22">
        <f t="shared" si="411"/>
        <v>82.984311130803491</v>
      </c>
      <c r="M3943" s="23">
        <f t="shared" si="410"/>
        <v>1432.715004292091</v>
      </c>
      <c r="N3943" s="23">
        <f t="shared" si="412"/>
        <v>1857.9370637380987</v>
      </c>
      <c r="O3943" s="23">
        <f t="shared" si="414"/>
        <v>2329.530828912857</v>
      </c>
      <c r="P3943" s="23">
        <f t="shared" si="413"/>
        <v>123813.81025716131</v>
      </c>
    </row>
    <row r="3944" spans="1:16" s="1" customFormat="1" ht="15.9" customHeight="1" x14ac:dyDescent="0.3">
      <c r="A3944" s="24" t="s">
        <v>355</v>
      </c>
      <c r="B3944" s="24"/>
      <c r="C3944" s="24"/>
      <c r="D3944" s="19">
        <v>1</v>
      </c>
      <c r="E3944" s="19" t="s">
        <v>296</v>
      </c>
      <c r="F3944" s="20">
        <v>40.192759320107726</v>
      </c>
      <c r="G3944" s="20">
        <v>45.247340952227795</v>
      </c>
      <c r="H3944" s="20">
        <v>13.847742350909066</v>
      </c>
      <c r="I3944" s="21">
        <v>0.2300421530465043</v>
      </c>
      <c r="J3944" s="21">
        <v>0.20632866325488311</v>
      </c>
      <c r="K3944" s="21">
        <v>0.27578656045402705</v>
      </c>
      <c r="L3944" s="22">
        <f t="shared" si="411"/>
        <v>85.346793793573042</v>
      </c>
      <c r="M3944" s="23">
        <f t="shared" si="410"/>
        <v>1807.6548251336185</v>
      </c>
      <c r="N3944" s="23">
        <f t="shared" si="412"/>
        <v>1598.0842944379453</v>
      </c>
      <c r="O3944" s="23">
        <f t="shared" si="414"/>
        <v>1971.7348999358478</v>
      </c>
      <c r="P3944" s="23">
        <f t="shared" si="413"/>
        <v>107680.73367736442</v>
      </c>
    </row>
    <row r="3945" spans="1:16" s="1" customFormat="1" ht="15.9" customHeight="1" x14ac:dyDescent="0.3">
      <c r="A3945" s="24" t="s">
        <v>355</v>
      </c>
      <c r="B3945" s="24"/>
      <c r="C3945" s="24"/>
      <c r="D3945" s="19">
        <v>1</v>
      </c>
      <c r="E3945" s="19" t="s">
        <v>296</v>
      </c>
      <c r="F3945" s="20">
        <v>40.34532851507052</v>
      </c>
      <c r="G3945" s="20">
        <v>45.878683698764902</v>
      </c>
      <c r="H3945" s="20">
        <v>13.069254190449996</v>
      </c>
      <c r="I3945" s="21">
        <v>0.24422965344859129</v>
      </c>
      <c r="J3945" s="21">
        <v>0.19351198467453029</v>
      </c>
      <c r="K3945" s="21">
        <v>0.26899195759147904</v>
      </c>
      <c r="L3945" s="22">
        <f t="shared" si="411"/>
        <v>86.221143635461502</v>
      </c>
      <c r="M3945" s="23">
        <f t="shared" si="410"/>
        <v>1919.139191015176</v>
      </c>
      <c r="N3945" s="23">
        <f t="shared" si="412"/>
        <v>1498.8148452833268</v>
      </c>
      <c r="O3945" s="23">
        <f t="shared" si="414"/>
        <v>1923.1569142166229</v>
      </c>
      <c r="P3945" s="23">
        <f t="shared" si="413"/>
        <v>101627.17099883356</v>
      </c>
    </row>
    <row r="3946" spans="1:16" s="1" customFormat="1" ht="15.9" customHeight="1" x14ac:dyDescent="0.3">
      <c r="A3946" s="24" t="s">
        <v>355</v>
      </c>
      <c r="B3946" s="24"/>
      <c r="C3946" s="24"/>
      <c r="D3946" s="19">
        <v>1</v>
      </c>
      <c r="E3946" s="19" t="s">
        <v>296</v>
      </c>
      <c r="F3946" s="20">
        <v>40.347853807793335</v>
      </c>
      <c r="G3946" s="20">
        <v>46.017876672975902</v>
      </c>
      <c r="H3946" s="20">
        <v>12.925029154085662</v>
      </c>
      <c r="I3946" s="21">
        <v>0.24489840293881313</v>
      </c>
      <c r="J3946" s="21">
        <v>0.19205641814363725</v>
      </c>
      <c r="K3946" s="21">
        <v>0.27228554406263433</v>
      </c>
      <c r="L3946" s="22">
        <f t="shared" si="411"/>
        <v>86.388109040401275</v>
      </c>
      <c r="M3946" s="23">
        <f t="shared" si="410"/>
        <v>1924.3941767940682</v>
      </c>
      <c r="N3946" s="23">
        <f t="shared" si="412"/>
        <v>1487.5409971623985</v>
      </c>
      <c r="O3946" s="23">
        <f t="shared" si="414"/>
        <v>1946.7043973878197</v>
      </c>
      <c r="P3946" s="23">
        <f t="shared" si="413"/>
        <v>100505.66993845771</v>
      </c>
    </row>
    <row r="3947" spans="1:16" s="1" customFormat="1" ht="15.9" customHeight="1" x14ac:dyDescent="0.3">
      <c r="A3947" s="24" t="s">
        <v>355</v>
      </c>
      <c r="B3947" s="24"/>
      <c r="C3947" s="24"/>
      <c r="D3947" s="19">
        <v>1</v>
      </c>
      <c r="E3947" s="19" t="s">
        <v>296</v>
      </c>
      <c r="F3947" s="20">
        <v>40.267020487127716</v>
      </c>
      <c r="G3947" s="20">
        <v>46.031764222364878</v>
      </c>
      <c r="H3947" s="20">
        <v>12.990284400259691</v>
      </c>
      <c r="I3947" s="21">
        <v>0.25051849853000108</v>
      </c>
      <c r="J3947" s="21">
        <v>0.19222845063901531</v>
      </c>
      <c r="K3947" s="21">
        <v>0.26818394107869703</v>
      </c>
      <c r="L3947" s="22">
        <f t="shared" si="411"/>
        <v>86.332342087108117</v>
      </c>
      <c r="M3947" s="23">
        <f t="shared" si="410"/>
        <v>1968.556486955847</v>
      </c>
      <c r="N3947" s="23">
        <f t="shared" si="412"/>
        <v>1488.8734462010327</v>
      </c>
      <c r="O3947" s="23">
        <f t="shared" si="414"/>
        <v>1917.3800034224425</v>
      </c>
      <c r="P3947" s="23">
        <f t="shared" si="413"/>
        <v>101013.09798024643</v>
      </c>
    </row>
    <row r="3948" spans="1:16" s="1" customFormat="1" ht="15.9" customHeight="1" x14ac:dyDescent="0.3">
      <c r="A3948" s="24" t="s">
        <v>355</v>
      </c>
      <c r="B3948" s="24"/>
      <c r="C3948" s="24"/>
      <c r="D3948" s="19">
        <v>1</v>
      </c>
      <c r="E3948" s="19" t="s">
        <v>296</v>
      </c>
      <c r="F3948" s="20">
        <v>40.291947343596938</v>
      </c>
      <c r="G3948" s="20">
        <v>46.085000267012774</v>
      </c>
      <c r="H3948" s="20">
        <v>12.914696099266376</v>
      </c>
      <c r="I3948" s="21">
        <v>0.25298651674476541</v>
      </c>
      <c r="J3948" s="21">
        <v>0.18826513587428881</v>
      </c>
      <c r="K3948" s="21">
        <v>0.26710463750486624</v>
      </c>
      <c r="L3948" s="22">
        <f t="shared" si="411"/>
        <v>86.41463165828533</v>
      </c>
      <c r="M3948" s="23">
        <f t="shared" si="410"/>
        <v>1987.9499979943848</v>
      </c>
      <c r="N3948" s="23">
        <f t="shared" si="412"/>
        <v>1458.1762518340083</v>
      </c>
      <c r="O3948" s="23">
        <f t="shared" si="414"/>
        <v>1909.6635268811485</v>
      </c>
      <c r="P3948" s="23">
        <f t="shared" si="413"/>
        <v>100425.31958994071</v>
      </c>
    </row>
    <row r="3949" spans="1:16" s="1" customFormat="1" ht="15.9" customHeight="1" x14ac:dyDescent="0.3">
      <c r="A3949" s="24" t="s">
        <v>356</v>
      </c>
      <c r="B3949" s="24"/>
      <c r="C3949" s="24"/>
      <c r="D3949" s="19">
        <v>1</v>
      </c>
      <c r="E3949" s="19" t="s">
        <v>296</v>
      </c>
      <c r="F3949" s="20">
        <v>40.193468477120661</v>
      </c>
      <c r="G3949" s="20">
        <v>45.193568806272197</v>
      </c>
      <c r="H3949" s="20">
        <v>13.904227808860986</v>
      </c>
      <c r="I3949" s="21">
        <v>0.23029843527737065</v>
      </c>
      <c r="J3949" s="21">
        <v>0.20544873935510982</v>
      </c>
      <c r="K3949" s="21">
        <v>0.27298773311367019</v>
      </c>
      <c r="L3949" s="22">
        <f t="shared" si="411"/>
        <v>85.280891493891602</v>
      </c>
      <c r="M3949" s="23">
        <f t="shared" si="410"/>
        <v>1809.6686726180315</v>
      </c>
      <c r="N3949" s="23">
        <f t="shared" si="412"/>
        <v>1591.268990435364</v>
      </c>
      <c r="O3949" s="23">
        <f t="shared" si="414"/>
        <v>1951.724695171732</v>
      </c>
      <c r="P3949" s="23">
        <f t="shared" si="413"/>
        <v>108119.96740949445</v>
      </c>
    </row>
    <row r="3950" spans="1:16" s="1" customFormat="1" ht="15.9" customHeight="1" x14ac:dyDescent="0.3">
      <c r="A3950" s="24" t="s">
        <v>356</v>
      </c>
      <c r="B3950" s="24"/>
      <c r="C3950" s="24"/>
      <c r="D3950" s="19">
        <v>1</v>
      </c>
      <c r="E3950" s="19" t="s">
        <v>296</v>
      </c>
      <c r="F3950" s="20">
        <v>40.333840601703663</v>
      </c>
      <c r="G3950" s="20">
        <v>45.978942134271144</v>
      </c>
      <c r="H3950" s="20">
        <v>12.973952770641514</v>
      </c>
      <c r="I3950" s="21">
        <v>0.25299685419943008</v>
      </c>
      <c r="J3950" s="21">
        <v>0.19049853343029152</v>
      </c>
      <c r="K3950" s="21">
        <v>0.2697691057539538</v>
      </c>
      <c r="L3950" s="22">
        <f t="shared" si="411"/>
        <v>86.333638068814935</v>
      </c>
      <c r="M3950" s="23">
        <f t="shared" si="410"/>
        <v>1988.0312289755625</v>
      </c>
      <c r="N3950" s="23">
        <f t="shared" si="412"/>
        <v>1475.4746606017468</v>
      </c>
      <c r="O3950" s="23">
        <f t="shared" si="414"/>
        <v>1928.7131318649733</v>
      </c>
      <c r="P3950" s="23">
        <f t="shared" si="413"/>
        <v>100886.10241556387</v>
      </c>
    </row>
    <row r="3951" spans="1:16" s="1" customFormat="1" ht="15.9" customHeight="1" x14ac:dyDescent="0.3">
      <c r="A3951" s="24" t="s">
        <v>356</v>
      </c>
      <c r="B3951" s="24"/>
      <c r="C3951" s="24"/>
      <c r="D3951" s="19">
        <v>1</v>
      </c>
      <c r="E3951" s="19" t="s">
        <v>296</v>
      </c>
      <c r="F3951" s="20">
        <v>40.384604054706131</v>
      </c>
      <c r="G3951" s="20">
        <v>46.100916667963752</v>
      </c>
      <c r="H3951" s="20">
        <v>12.807954195188545</v>
      </c>
      <c r="I3951" s="21">
        <v>0.25471568683587975</v>
      </c>
      <c r="J3951" s="21">
        <v>0.18591985581433054</v>
      </c>
      <c r="K3951" s="21">
        <v>0.26588953949137778</v>
      </c>
      <c r="L3951" s="22">
        <f t="shared" si="411"/>
        <v>86.515800389164127</v>
      </c>
      <c r="M3951" s="23">
        <f t="shared" ref="M3951:M4014" si="415">I3951*10000/1.2726</f>
        <v>2001.5376931940889</v>
      </c>
      <c r="N3951" s="23">
        <f t="shared" si="412"/>
        <v>1440.0112757674119</v>
      </c>
      <c r="O3951" s="23">
        <f t="shared" si="414"/>
        <v>1900.9761885420587</v>
      </c>
      <c r="P3951" s="23">
        <f t="shared" si="413"/>
        <v>99595.289231637202</v>
      </c>
    </row>
    <row r="3952" spans="1:16" s="1" customFormat="1" ht="15.9" customHeight="1" x14ac:dyDescent="0.3">
      <c r="A3952" s="24" t="s">
        <v>356</v>
      </c>
      <c r="B3952" s="24"/>
      <c r="C3952" s="24"/>
      <c r="D3952" s="19">
        <v>1</v>
      </c>
      <c r="E3952" s="19" t="s">
        <v>296</v>
      </c>
      <c r="F3952" s="20">
        <v>40.37022120393636</v>
      </c>
      <c r="G3952" s="20">
        <v>46.182676195600138</v>
      </c>
      <c r="H3952" s="20">
        <v>12.731312788679563</v>
      </c>
      <c r="I3952" s="21">
        <v>0.26630624063259939</v>
      </c>
      <c r="J3952" s="21">
        <v>0.1824607416455192</v>
      </c>
      <c r="K3952" s="21">
        <v>0.26702282950582817</v>
      </c>
      <c r="L3952" s="22">
        <f t="shared" si="411"/>
        <v>86.606231931932399</v>
      </c>
      <c r="M3952" s="23">
        <f t="shared" si="415"/>
        <v>2092.6154379427894</v>
      </c>
      <c r="N3952" s="23">
        <f t="shared" si="412"/>
        <v>1413.2192831346852</v>
      </c>
      <c r="O3952" s="23">
        <f t="shared" si="414"/>
        <v>1909.0786409224863</v>
      </c>
      <c r="P3952" s="23">
        <f t="shared" si="413"/>
        <v>98999.321840432051</v>
      </c>
    </row>
    <row r="3953" spans="1:16" s="1" customFormat="1" ht="15.9" customHeight="1" x14ac:dyDescent="0.3">
      <c r="A3953" s="24" t="s">
        <v>357</v>
      </c>
      <c r="B3953" s="24"/>
      <c r="C3953" s="24"/>
      <c r="D3953" s="19">
        <v>1</v>
      </c>
      <c r="E3953" s="19" t="s">
        <v>296</v>
      </c>
      <c r="F3953" s="20">
        <v>40.254237200313305</v>
      </c>
      <c r="G3953" s="20">
        <v>45.691180285500693</v>
      </c>
      <c r="H3953" s="20">
        <v>13.348944371084434</v>
      </c>
      <c r="I3953" s="21">
        <v>0.24239788719167249</v>
      </c>
      <c r="J3953" s="21">
        <v>0.19577241509962012</v>
      </c>
      <c r="K3953" s="21">
        <v>0.26746784081026376</v>
      </c>
      <c r="L3953" s="22">
        <f t="shared" si="411"/>
        <v>85.918169839592736</v>
      </c>
      <c r="M3953" s="23">
        <f t="shared" si="415"/>
        <v>1904.7453024648162</v>
      </c>
      <c r="N3953" s="23">
        <f t="shared" si="412"/>
        <v>1516.3226326358929</v>
      </c>
      <c r="O3953" s="23">
        <f t="shared" si="414"/>
        <v>1912.2602474459409</v>
      </c>
      <c r="P3953" s="23">
        <f t="shared" si="413"/>
        <v>103802.05576270942</v>
      </c>
    </row>
    <row r="3954" spans="1:16" s="1" customFormat="1" ht="15.9" customHeight="1" x14ac:dyDescent="0.3">
      <c r="A3954" s="24" t="s">
        <v>357</v>
      </c>
      <c r="B3954" s="24"/>
      <c r="C3954" s="24"/>
      <c r="D3954" s="19">
        <v>1</v>
      </c>
      <c r="E3954" s="19" t="s">
        <v>296</v>
      </c>
      <c r="F3954" s="20">
        <v>40.418365502794131</v>
      </c>
      <c r="G3954" s="20">
        <v>45.926636778366387</v>
      </c>
      <c r="H3954" s="20">
        <v>12.952420725119735</v>
      </c>
      <c r="I3954" s="21">
        <v>0.24849142666607144</v>
      </c>
      <c r="J3954" s="21">
        <v>0.18788606550377052</v>
      </c>
      <c r="K3954" s="21">
        <v>0.26619950154990757</v>
      </c>
      <c r="L3954" s="22">
        <f t="shared" si="411"/>
        <v>86.339804933263608</v>
      </c>
      <c r="M3954" s="23">
        <f t="shared" si="415"/>
        <v>1952.6279008806496</v>
      </c>
      <c r="N3954" s="23">
        <f t="shared" si="412"/>
        <v>1455.2402254184069</v>
      </c>
      <c r="O3954" s="23">
        <f t="shared" si="414"/>
        <v>1903.1922610274366</v>
      </c>
      <c r="P3954" s="23">
        <f t="shared" si="413"/>
        <v>100718.66815800728</v>
      </c>
    </row>
    <row r="3955" spans="1:16" s="1" customFormat="1" ht="15.9" customHeight="1" x14ac:dyDescent="0.3">
      <c r="A3955" s="24" t="s">
        <v>357</v>
      </c>
      <c r="B3955" s="24"/>
      <c r="C3955" s="24"/>
      <c r="D3955" s="19">
        <v>1</v>
      </c>
      <c r="E3955" s="19" t="s">
        <v>296</v>
      </c>
      <c r="F3955" s="20">
        <v>40.409894630855035</v>
      </c>
      <c r="G3955" s="20">
        <v>46.033249310719413</v>
      </c>
      <c r="H3955" s="20">
        <v>12.842101263357222</v>
      </c>
      <c r="I3955" s="21">
        <v>0.25766456508991498</v>
      </c>
      <c r="J3955" s="21">
        <v>0.18843961018282243</v>
      </c>
      <c r="K3955" s="21">
        <v>0.26865061979559285</v>
      </c>
      <c r="L3955" s="22">
        <f t="shared" si="411"/>
        <v>86.467530609398125</v>
      </c>
      <c r="M3955" s="23">
        <f t="shared" si="415"/>
        <v>2024.7097681118573</v>
      </c>
      <c r="N3955" s="23">
        <f t="shared" si="412"/>
        <v>1459.5276135297222</v>
      </c>
      <c r="O3955" s="23">
        <f t="shared" si="414"/>
        <v>1920.7165210237567</v>
      </c>
      <c r="P3955" s="23">
        <f t="shared" si="413"/>
        <v>99860.818533104364</v>
      </c>
    </row>
    <row r="3956" spans="1:16" s="1" customFormat="1" ht="15.9" customHeight="1" x14ac:dyDescent="0.3">
      <c r="A3956" s="24" t="s">
        <v>357</v>
      </c>
      <c r="B3956" s="24"/>
      <c r="C3956" s="24"/>
      <c r="D3956" s="19">
        <v>1</v>
      </c>
      <c r="E3956" s="19" t="s">
        <v>296</v>
      </c>
      <c r="F3956" s="20">
        <v>40.437979138409958</v>
      </c>
      <c r="G3956" s="20">
        <v>46.114744158082544</v>
      </c>
      <c r="H3956" s="20">
        <v>12.728032039356233</v>
      </c>
      <c r="I3956" s="21">
        <v>0.26573254164756754</v>
      </c>
      <c r="J3956" s="21">
        <v>0.18570038591086485</v>
      </c>
      <c r="K3956" s="21">
        <v>0.26781173659283247</v>
      </c>
      <c r="L3956" s="22">
        <f t="shared" si="411"/>
        <v>86.592139982912258</v>
      </c>
      <c r="M3956" s="23">
        <f t="shared" si="415"/>
        <v>2088.1073522518273</v>
      </c>
      <c r="N3956" s="23">
        <f t="shared" si="412"/>
        <v>1438.3114081857709</v>
      </c>
      <c r="O3956" s="23">
        <f t="shared" si="414"/>
        <v>1914.7189289542609</v>
      </c>
      <c r="P3956" s="23">
        <f t="shared" si="413"/>
        <v>98973.810570421716</v>
      </c>
    </row>
    <row r="3957" spans="1:16" s="1" customFormat="1" ht="15.9" customHeight="1" x14ac:dyDescent="0.3">
      <c r="A3957" s="24" t="s">
        <v>357</v>
      </c>
      <c r="B3957" s="24"/>
      <c r="C3957" s="24"/>
      <c r="D3957" s="19">
        <v>1</v>
      </c>
      <c r="E3957" s="19" t="s">
        <v>296</v>
      </c>
      <c r="F3957" s="20">
        <v>41.327844715952864</v>
      </c>
      <c r="G3957" s="20">
        <v>44.934689087350158</v>
      </c>
      <c r="H3957" s="20">
        <v>12.671266395725262</v>
      </c>
      <c r="I3957" s="21">
        <v>0.26793231071867141</v>
      </c>
      <c r="J3957" s="21">
        <v>0.18317206113577458</v>
      </c>
      <c r="K3957" s="21">
        <v>0.61509542911728898</v>
      </c>
      <c r="L3957" s="22">
        <f t="shared" si="411"/>
        <v>86.341108950080951</v>
      </c>
      <c r="M3957" s="23">
        <f t="shared" si="415"/>
        <v>2105.3929806590554</v>
      </c>
      <c r="N3957" s="23">
        <f t="shared" si="412"/>
        <v>1418.7286897666686</v>
      </c>
      <c r="O3957" s="23">
        <f t="shared" si="414"/>
        <v>4397.622285817466</v>
      </c>
      <c r="P3957" s="23">
        <f t="shared" si="413"/>
        <v>98532.398100507475</v>
      </c>
    </row>
    <row r="3958" spans="1:16" s="1" customFormat="1" ht="15.9" customHeight="1" x14ac:dyDescent="0.3">
      <c r="A3958" s="24" t="s">
        <v>482</v>
      </c>
      <c r="B3958" s="24"/>
      <c r="C3958" s="24"/>
      <c r="D3958" s="19">
        <v>1</v>
      </c>
      <c r="E3958" s="19" t="s">
        <v>405</v>
      </c>
      <c r="F3958" s="20">
        <v>39.749919142510855</v>
      </c>
      <c r="G3958" s="20">
        <v>43.177546469253599</v>
      </c>
      <c r="H3958" s="20">
        <v>16.372263901225875</v>
      </c>
      <c r="I3958" s="21">
        <v>0.18657080287841948</v>
      </c>
      <c r="J3958" s="21">
        <v>0.2303005193351762</v>
      </c>
      <c r="K3958" s="21">
        <v>0.28339916479606642</v>
      </c>
      <c r="L3958" s="22">
        <f t="shared" si="411"/>
        <v>82.459198850032053</v>
      </c>
      <c r="M3958" s="23">
        <f t="shared" si="415"/>
        <v>1466.060057193301</v>
      </c>
      <c r="N3958" s="23">
        <f t="shared" si="412"/>
        <v>1783.754312874109</v>
      </c>
      <c r="O3958" s="23">
        <f t="shared" si="414"/>
        <v>2026.1611839284078</v>
      </c>
      <c r="P3958" s="23">
        <f t="shared" si="413"/>
        <v>127311.53888978128</v>
      </c>
    </row>
    <row r="3959" spans="1:16" s="1" customFormat="1" ht="15.9" customHeight="1" x14ac:dyDescent="0.3">
      <c r="A3959" s="24" t="s">
        <v>482</v>
      </c>
      <c r="B3959" s="24"/>
      <c r="C3959" s="24"/>
      <c r="D3959" s="19">
        <v>1</v>
      </c>
      <c r="E3959" s="19" t="s">
        <v>405</v>
      </c>
      <c r="F3959" s="20">
        <v>39.660300805335922</v>
      </c>
      <c r="G3959" s="20">
        <v>43.187391406490114</v>
      </c>
      <c r="H3959" s="20">
        <v>16.444290535504518</v>
      </c>
      <c r="I3959" s="21">
        <v>0.18858616364364417</v>
      </c>
      <c r="J3959" s="21">
        <v>0.23570805511569964</v>
      </c>
      <c r="K3959" s="21">
        <v>0.28372303391011161</v>
      </c>
      <c r="L3959" s="22">
        <f t="shared" ref="L3959:L4022" si="416">100*((G3959/40.3044)/((G3959/40.3044)+(H3959/71.8444)))</f>
        <v>82.398923030660626</v>
      </c>
      <c r="M3959" s="23">
        <f t="shared" si="415"/>
        <v>1481.8966182904617</v>
      </c>
      <c r="N3959" s="23">
        <f t="shared" si="412"/>
        <v>1825.6374805646321</v>
      </c>
      <c r="O3959" s="23">
        <f t="shared" si="414"/>
        <v>2028.4766848510158</v>
      </c>
      <c r="P3959" s="23">
        <f t="shared" si="413"/>
        <v>127871.62158246124</v>
      </c>
    </row>
    <row r="3960" spans="1:16" s="1" customFormat="1" ht="15.9" customHeight="1" x14ac:dyDescent="0.3">
      <c r="A3960" s="24" t="s">
        <v>482</v>
      </c>
      <c r="B3960" s="24"/>
      <c r="C3960" s="24"/>
      <c r="D3960" s="19">
        <v>1</v>
      </c>
      <c r="E3960" s="19" t="s">
        <v>405</v>
      </c>
      <c r="F3960" s="20">
        <v>39.669725296100623</v>
      </c>
      <c r="G3960" s="20">
        <v>43.140453642830686</v>
      </c>
      <c r="H3960" s="20">
        <v>16.489454131765562</v>
      </c>
      <c r="I3960" s="21">
        <v>0.18911379585208285</v>
      </c>
      <c r="J3960" s="21">
        <v>0.23108597091232594</v>
      </c>
      <c r="K3960" s="21">
        <v>0.28016716253870699</v>
      </c>
      <c r="L3960" s="22">
        <f t="shared" si="416"/>
        <v>82.343305381605887</v>
      </c>
      <c r="M3960" s="23">
        <f t="shared" si="415"/>
        <v>1486.0427145378192</v>
      </c>
      <c r="N3960" s="23">
        <f t="shared" si="412"/>
        <v>1789.8378972374408</v>
      </c>
      <c r="O3960" s="23">
        <f t="shared" si="414"/>
        <v>2003.0539968449773</v>
      </c>
      <c r="P3960" s="23">
        <f t="shared" si="413"/>
        <v>128222.81595463112</v>
      </c>
    </row>
    <row r="3961" spans="1:16" s="1" customFormat="1" ht="15.9" customHeight="1" x14ac:dyDescent="0.3">
      <c r="A3961" s="24" t="s">
        <v>482</v>
      </c>
      <c r="B3961" s="24"/>
      <c r="C3961" s="24"/>
      <c r="D3961" s="19">
        <v>1</v>
      </c>
      <c r="E3961" s="19" t="s">
        <v>405</v>
      </c>
      <c r="F3961" s="20">
        <v>39.792744263246718</v>
      </c>
      <c r="G3961" s="20">
        <v>43.045335387173559</v>
      </c>
      <c r="H3961" s="20">
        <v>16.454445206993128</v>
      </c>
      <c r="I3961" s="21">
        <v>0.18960357326154009</v>
      </c>
      <c r="J3961" s="21">
        <v>0.23416681094079023</v>
      </c>
      <c r="K3961" s="21">
        <v>0.28370475838426451</v>
      </c>
      <c r="L3961" s="22">
        <f t="shared" si="416"/>
        <v>82.342114337120165</v>
      </c>
      <c r="M3961" s="23">
        <f t="shared" si="415"/>
        <v>1489.8913504757199</v>
      </c>
      <c r="N3961" s="23">
        <f t="shared" si="412"/>
        <v>1813.7000305227343</v>
      </c>
      <c r="O3961" s="23">
        <f t="shared" si="414"/>
        <v>2028.3460240527954</v>
      </c>
      <c r="P3961" s="23">
        <f t="shared" si="413"/>
        <v>127950.58481332137</v>
      </c>
    </row>
    <row r="3962" spans="1:16" s="1" customFormat="1" ht="15.9" customHeight="1" x14ac:dyDescent="0.3">
      <c r="A3962" s="24" t="s">
        <v>482</v>
      </c>
      <c r="B3962" s="24"/>
      <c r="C3962" s="24"/>
      <c r="D3962" s="19">
        <v>1</v>
      </c>
      <c r="E3962" s="19" t="s">
        <v>405</v>
      </c>
      <c r="F3962" s="20">
        <v>39.693417784521756</v>
      </c>
      <c r="G3962" s="20">
        <v>43.169321345717869</v>
      </c>
      <c r="H3962" s="20">
        <v>16.431014678570314</v>
      </c>
      <c r="I3962" s="21">
        <v>0.19128278939481785</v>
      </c>
      <c r="J3962" s="21">
        <v>0.2330512371359541</v>
      </c>
      <c r="K3962" s="21">
        <v>0.28191216465928298</v>
      </c>
      <c r="L3962" s="22">
        <f t="shared" si="416"/>
        <v>82.404566215864904</v>
      </c>
      <c r="M3962" s="23">
        <f t="shared" si="415"/>
        <v>1503.0865110389586</v>
      </c>
      <c r="N3962" s="23">
        <f t="shared" si="412"/>
        <v>1805.0595394311374</v>
      </c>
      <c r="O3962" s="23">
        <f t="shared" si="414"/>
        <v>2015.5298824571598</v>
      </c>
      <c r="P3962" s="23">
        <f t="shared" si="413"/>
        <v>127768.38785824506</v>
      </c>
    </row>
    <row r="3963" spans="1:16" s="1" customFormat="1" ht="15.9" customHeight="1" x14ac:dyDescent="0.3">
      <c r="A3963" s="24" t="s">
        <v>482</v>
      </c>
      <c r="B3963" s="24"/>
      <c r="C3963" s="24"/>
      <c r="D3963" s="19">
        <v>1</v>
      </c>
      <c r="E3963" s="19" t="s">
        <v>405</v>
      </c>
      <c r="F3963" s="20">
        <v>39.732832428208191</v>
      </c>
      <c r="G3963" s="20">
        <v>43.128081656371066</v>
      </c>
      <c r="H3963" s="20">
        <v>16.434077825661216</v>
      </c>
      <c r="I3963" s="21">
        <v>0.19296322769725144</v>
      </c>
      <c r="J3963" s="21">
        <v>0.23224744237245193</v>
      </c>
      <c r="K3963" s="21">
        <v>0.27979741968982325</v>
      </c>
      <c r="L3963" s="22">
        <f t="shared" si="416"/>
        <v>82.387999335452605</v>
      </c>
      <c r="M3963" s="23">
        <f t="shared" si="415"/>
        <v>1516.291275320222</v>
      </c>
      <c r="N3963" s="23">
        <f t="shared" si="412"/>
        <v>1798.8338809732163</v>
      </c>
      <c r="O3963" s="23">
        <f t="shared" si="414"/>
        <v>2000.4105218404463</v>
      </c>
      <c r="P3963" s="23">
        <f t="shared" si="413"/>
        <v>127792.20704246669</v>
      </c>
    </row>
    <row r="3964" spans="1:16" s="1" customFormat="1" ht="15.9" customHeight="1" x14ac:dyDescent="0.3">
      <c r="A3964" s="24" t="s">
        <v>501</v>
      </c>
      <c r="B3964" s="24"/>
      <c r="C3964" s="24"/>
      <c r="D3964" s="19">
        <v>1</v>
      </c>
      <c r="E3964" s="19" t="s">
        <v>405</v>
      </c>
      <c r="F3964" s="20">
        <v>35.770646994497412</v>
      </c>
      <c r="G3964" s="20">
        <v>26.456179006366959</v>
      </c>
      <c r="H3964" s="20">
        <v>36.752168151494274</v>
      </c>
      <c r="I3964" s="21">
        <v>6.4687777619213002E-2</v>
      </c>
      <c r="J3964" s="21">
        <v>0.67419403711234238</v>
      </c>
      <c r="K3964" s="21">
        <v>0.28212403290979132</v>
      </c>
      <c r="L3964" s="22">
        <f t="shared" si="416"/>
        <v>56.201270315803242</v>
      </c>
      <c r="M3964" s="23">
        <f t="shared" si="415"/>
        <v>508.31194105935094</v>
      </c>
      <c r="N3964" s="23">
        <f t="shared" si="412"/>
        <v>5221.8576184055646</v>
      </c>
      <c r="O3964" s="23">
        <f t="shared" si="414"/>
        <v>2017.044633658335</v>
      </c>
      <c r="P3964" s="23">
        <f t="shared" si="413"/>
        <v>285786.68858082639</v>
      </c>
    </row>
    <row r="3965" spans="1:16" s="1" customFormat="1" ht="15.9" customHeight="1" x14ac:dyDescent="0.3">
      <c r="A3965" s="24" t="s">
        <v>504</v>
      </c>
      <c r="B3965" s="24"/>
      <c r="C3965" s="24"/>
      <c r="D3965" s="19">
        <v>1</v>
      </c>
      <c r="E3965" s="19" t="s">
        <v>405</v>
      </c>
      <c r="F3965" s="20">
        <v>35.442414298818171</v>
      </c>
      <c r="G3965" s="20">
        <v>25.457650901678264</v>
      </c>
      <c r="H3965" s="20">
        <v>38.030788906264661</v>
      </c>
      <c r="I3965" s="21">
        <v>5.782110609975926E-2</v>
      </c>
      <c r="J3965" s="21">
        <v>0.70959548732441957</v>
      </c>
      <c r="K3965" s="21">
        <v>0.3017292998147299</v>
      </c>
      <c r="L3965" s="22">
        <f t="shared" si="416"/>
        <v>54.405106213693536</v>
      </c>
      <c r="M3965" s="23">
        <f t="shared" si="415"/>
        <v>454.35412619644245</v>
      </c>
      <c r="N3965" s="23">
        <f t="shared" si="412"/>
        <v>5496.0536544374536</v>
      </c>
      <c r="O3965" s="23">
        <f t="shared" si="414"/>
        <v>2157.2124102003995</v>
      </c>
      <c r="P3965" s="23">
        <f t="shared" si="413"/>
        <v>295729.30720268009</v>
      </c>
    </row>
    <row r="3966" spans="1:16" s="1" customFormat="1" ht="15.9" customHeight="1" x14ac:dyDescent="0.3">
      <c r="A3966" s="24" t="s">
        <v>485</v>
      </c>
      <c r="B3966" s="24"/>
      <c r="C3966" s="24"/>
      <c r="D3966" s="19">
        <v>1</v>
      </c>
      <c r="E3966" s="19" t="s">
        <v>405</v>
      </c>
      <c r="F3966" s="20">
        <v>39.784841348557443</v>
      </c>
      <c r="G3966" s="20">
        <v>43.300286103482492</v>
      </c>
      <c r="H3966" s="20">
        <v>16.211856567645789</v>
      </c>
      <c r="I3966" s="21">
        <v>0.19089434445310832</v>
      </c>
      <c r="J3966" s="21">
        <v>0.22785762132028956</v>
      </c>
      <c r="K3966" s="21">
        <v>0.28426401454089889</v>
      </c>
      <c r="L3966" s="22">
        <f t="shared" si="416"/>
        <v>82.641912144948165</v>
      </c>
      <c r="M3966" s="23">
        <f t="shared" si="415"/>
        <v>1500.0341384025487</v>
      </c>
      <c r="N3966" s="23">
        <f t="shared" si="412"/>
        <v>1764.8332531971928</v>
      </c>
      <c r="O3966" s="23">
        <f t="shared" si="414"/>
        <v>2032.3444236855571</v>
      </c>
      <c r="P3966" s="23">
        <f t="shared" si="413"/>
        <v>126064.20348091592</v>
      </c>
    </row>
    <row r="3967" spans="1:16" s="1" customFormat="1" ht="15.9" customHeight="1" x14ac:dyDescent="0.3">
      <c r="A3967" s="24" t="s">
        <v>485</v>
      </c>
      <c r="B3967" s="24"/>
      <c r="C3967" s="24"/>
      <c r="D3967" s="19">
        <v>1</v>
      </c>
      <c r="E3967" s="19" t="s">
        <v>405</v>
      </c>
      <c r="F3967" s="20">
        <v>39.715807150998991</v>
      </c>
      <c r="G3967" s="20">
        <v>43.132886187274138</v>
      </c>
      <c r="H3967" s="20">
        <v>16.448762683409406</v>
      </c>
      <c r="I3967" s="21">
        <v>0.19148904444835788</v>
      </c>
      <c r="J3967" s="21">
        <v>0.22798933658310289</v>
      </c>
      <c r="K3967" s="21">
        <v>0.28306559728598785</v>
      </c>
      <c r="L3967" s="22">
        <f t="shared" si="416"/>
        <v>82.376652884621677</v>
      </c>
      <c r="M3967" s="23">
        <f t="shared" si="415"/>
        <v>1504.7072485333795</v>
      </c>
      <c r="N3967" s="23">
        <f t="shared" si="412"/>
        <v>1765.8534318263721</v>
      </c>
      <c r="O3967" s="23">
        <f t="shared" si="414"/>
        <v>2023.7763443625356</v>
      </c>
      <c r="P3967" s="23">
        <f t="shared" si="413"/>
        <v>127906.39722713378</v>
      </c>
    </row>
    <row r="3968" spans="1:16" s="1" customFormat="1" ht="15.9" customHeight="1" x14ac:dyDescent="0.3">
      <c r="A3968" s="24" t="s">
        <v>485</v>
      </c>
      <c r="B3968" s="24"/>
      <c r="C3968" s="24"/>
      <c r="D3968" s="19">
        <v>1</v>
      </c>
      <c r="E3968" s="19" t="s">
        <v>405</v>
      </c>
      <c r="F3968" s="20">
        <v>39.676428252135395</v>
      </c>
      <c r="G3968" s="20">
        <v>43.34553446811374</v>
      </c>
      <c r="H3968" s="20">
        <v>16.266326592874528</v>
      </c>
      <c r="I3968" s="21">
        <v>0.19512291233157031</v>
      </c>
      <c r="J3968" s="21">
        <v>0.23007506055990989</v>
      </c>
      <c r="K3968" s="21">
        <v>0.28651271398485151</v>
      </c>
      <c r="L3968" s="22">
        <f t="shared" si="416"/>
        <v>82.60875277653443</v>
      </c>
      <c r="M3968" s="23">
        <f t="shared" si="415"/>
        <v>1533.2619230832181</v>
      </c>
      <c r="N3968" s="23">
        <f t="shared" si="412"/>
        <v>1782.0080594834631</v>
      </c>
      <c r="O3968" s="23">
        <f t="shared" si="414"/>
        <v>2048.4214912765533</v>
      </c>
      <c r="P3968" s="23">
        <f t="shared" si="413"/>
        <v>126487.765107889</v>
      </c>
    </row>
    <row r="3969" spans="1:16" s="1" customFormat="1" ht="15.9" customHeight="1" x14ac:dyDescent="0.3">
      <c r="A3969" s="24" t="s">
        <v>485</v>
      </c>
      <c r="B3969" s="24"/>
      <c r="C3969" s="24"/>
      <c r="D3969" s="19">
        <v>1</v>
      </c>
      <c r="E3969" s="19" t="s">
        <v>405</v>
      </c>
      <c r="F3969" s="20">
        <v>39.726888018033542</v>
      </c>
      <c r="G3969" s="20">
        <v>43.255561294659074</v>
      </c>
      <c r="H3969" s="20">
        <v>16.312520488052666</v>
      </c>
      <c r="I3969" s="21">
        <v>0.19621628867182447</v>
      </c>
      <c r="J3969" s="21">
        <v>0.22621123690069289</v>
      </c>
      <c r="K3969" s="21">
        <v>0.28260267368219927</v>
      </c>
      <c r="L3969" s="22">
        <f t="shared" si="416"/>
        <v>82.538046007559217</v>
      </c>
      <c r="M3969" s="23">
        <f t="shared" si="415"/>
        <v>1541.8535963525419</v>
      </c>
      <c r="N3969" s="23">
        <f t="shared" si="412"/>
        <v>1752.0814569025863</v>
      </c>
      <c r="O3969" s="23">
        <f t="shared" si="414"/>
        <v>2020.4666739272127</v>
      </c>
      <c r="P3969" s="23">
        <f t="shared" si="413"/>
        <v>126846.9711357128</v>
      </c>
    </row>
    <row r="3970" spans="1:16" s="1" customFormat="1" ht="15.9" customHeight="1" x14ac:dyDescent="0.3">
      <c r="A3970" s="24" t="s">
        <v>461</v>
      </c>
      <c r="B3970" s="24"/>
      <c r="C3970" s="24"/>
      <c r="D3970" s="19">
        <v>1</v>
      </c>
      <c r="E3970" s="19" t="s">
        <v>405</v>
      </c>
      <c r="F3970" s="20">
        <v>39.511711771839344</v>
      </c>
      <c r="G3970" s="20">
        <v>42.951818162989262</v>
      </c>
      <c r="H3970" s="20">
        <v>16.775663618106424</v>
      </c>
      <c r="I3970" s="21">
        <v>0.25983657436134422</v>
      </c>
      <c r="J3970" s="21">
        <v>0.24402728749393512</v>
      </c>
      <c r="K3970" s="21">
        <v>0.25694258520967433</v>
      </c>
      <c r="L3970" s="22">
        <f t="shared" si="416"/>
        <v>82.027205412335348</v>
      </c>
      <c r="M3970" s="23">
        <f t="shared" si="415"/>
        <v>2041.7772619939039</v>
      </c>
      <c r="N3970" s="23">
        <f t="shared" ref="N3970:N4033" si="417">J3970*10000/1.2911</f>
        <v>1890.0727092706618</v>
      </c>
      <c r="O3970" s="23">
        <f t="shared" si="414"/>
        <v>1837.0099750459306</v>
      </c>
      <c r="P3970" s="23">
        <f t="shared" ref="P3970:P4033" si="418">H3970*10000/1.286</f>
        <v>130448.39516412459</v>
      </c>
    </row>
    <row r="3971" spans="1:16" s="1" customFormat="1" ht="15.9" customHeight="1" x14ac:dyDescent="0.3">
      <c r="A3971" s="24" t="s">
        <v>461</v>
      </c>
      <c r="B3971" s="24"/>
      <c r="C3971" s="24"/>
      <c r="D3971" s="19">
        <v>1</v>
      </c>
      <c r="E3971" s="19" t="s">
        <v>405</v>
      </c>
      <c r="F3971" s="20">
        <v>39.844938415763792</v>
      </c>
      <c r="G3971" s="20">
        <v>44.662360585534564</v>
      </c>
      <c r="H3971" s="20">
        <v>14.75465254207387</v>
      </c>
      <c r="I3971" s="21">
        <v>0.26956611020119869</v>
      </c>
      <c r="J3971" s="21">
        <v>0.20573826911138762</v>
      </c>
      <c r="K3971" s="21">
        <v>0.26274407731517685</v>
      </c>
      <c r="L3971" s="22">
        <f t="shared" si="416"/>
        <v>84.364657502006139</v>
      </c>
      <c r="M3971" s="23">
        <f t="shared" si="415"/>
        <v>2118.2312604211752</v>
      </c>
      <c r="N3971" s="23">
        <f t="shared" si="417"/>
        <v>1593.5114949375543</v>
      </c>
      <c r="O3971" s="23">
        <f t="shared" si="414"/>
        <v>1878.4877194192954</v>
      </c>
      <c r="P3971" s="23">
        <f t="shared" si="418"/>
        <v>114732.91245780615</v>
      </c>
    </row>
    <row r="3972" spans="1:16" s="1" customFormat="1" ht="15.9" customHeight="1" x14ac:dyDescent="0.3">
      <c r="A3972" s="24" t="s">
        <v>461</v>
      </c>
      <c r="B3972" s="24"/>
      <c r="C3972" s="24"/>
      <c r="D3972" s="19">
        <v>1</v>
      </c>
      <c r="E3972" s="19" t="s">
        <v>405</v>
      </c>
      <c r="F3972" s="20">
        <v>39.860911973246289</v>
      </c>
      <c r="G3972" s="20">
        <v>44.422055628557374</v>
      </c>
      <c r="H3972" s="20">
        <v>14.884820718099402</v>
      </c>
      <c r="I3972" s="21">
        <v>0.28915236258190813</v>
      </c>
      <c r="J3972" s="21">
        <v>0.21328599888702549</v>
      </c>
      <c r="K3972" s="21">
        <v>0.32977331862801229</v>
      </c>
      <c r="L3972" s="22">
        <f t="shared" si="416"/>
        <v>84.176720594635185</v>
      </c>
      <c r="M3972" s="23">
        <f t="shared" si="415"/>
        <v>2272.138634149836</v>
      </c>
      <c r="N3972" s="23">
        <f t="shared" si="417"/>
        <v>1651.9711787392571</v>
      </c>
      <c r="O3972" s="23">
        <f t="shared" si="414"/>
        <v>2357.7130094231234</v>
      </c>
      <c r="P3972" s="23">
        <f t="shared" si="418"/>
        <v>115745.10667262365</v>
      </c>
    </row>
    <row r="3973" spans="1:16" s="1" customFormat="1" ht="15.9" customHeight="1" x14ac:dyDescent="0.3">
      <c r="A3973" s="24" t="s">
        <v>461</v>
      </c>
      <c r="B3973" s="24"/>
      <c r="C3973" s="24"/>
      <c r="D3973" s="19">
        <v>1</v>
      </c>
      <c r="E3973" s="19" t="s">
        <v>405</v>
      </c>
      <c r="F3973" s="20">
        <v>40.086082089904487</v>
      </c>
      <c r="G3973" s="20">
        <v>45.283817253907479</v>
      </c>
      <c r="H3973" s="20">
        <v>13.880366977463025</v>
      </c>
      <c r="I3973" s="21">
        <v>0.29187142439036634</v>
      </c>
      <c r="J3973" s="21">
        <v>0.19354921513892845</v>
      </c>
      <c r="K3973" s="21">
        <v>0.26431303919571192</v>
      </c>
      <c r="L3973" s="22">
        <f t="shared" si="416"/>
        <v>85.327431945098084</v>
      </c>
      <c r="M3973" s="23">
        <f t="shared" si="415"/>
        <v>2293.5048278356621</v>
      </c>
      <c r="N3973" s="23">
        <f t="shared" si="417"/>
        <v>1499.1032076440902</v>
      </c>
      <c r="O3973" s="23">
        <f t="shared" si="414"/>
        <v>1889.7050060464139</v>
      </c>
      <c r="P3973" s="23">
        <f t="shared" si="418"/>
        <v>107934.42439706862</v>
      </c>
    </row>
    <row r="3974" spans="1:16" s="1" customFormat="1" ht="15.9" customHeight="1" x14ac:dyDescent="0.3">
      <c r="A3974" s="24" t="s">
        <v>466</v>
      </c>
      <c r="B3974" s="24"/>
      <c r="C3974" s="24"/>
      <c r="D3974" s="19">
        <v>1</v>
      </c>
      <c r="E3974" s="19" t="s">
        <v>405</v>
      </c>
      <c r="F3974" s="20">
        <v>38.242444764700473</v>
      </c>
      <c r="G3974" s="20">
        <v>35.879350506348331</v>
      </c>
      <c r="H3974" s="20">
        <v>25.090558839243382</v>
      </c>
      <c r="I3974" s="21">
        <v>0.17214721163974622</v>
      </c>
      <c r="J3974" s="21">
        <v>0.40009660882024894</v>
      </c>
      <c r="K3974" s="21">
        <v>0.21540206924782102</v>
      </c>
      <c r="L3974" s="22">
        <f t="shared" si="416"/>
        <v>71.823275436181419</v>
      </c>
      <c r="M3974" s="23">
        <f t="shared" si="415"/>
        <v>1352.7205063629281</v>
      </c>
      <c r="N3974" s="23">
        <f t="shared" si="417"/>
        <v>3098.8816421675238</v>
      </c>
      <c r="O3974" s="23">
        <f t="shared" si="414"/>
        <v>1540.0162239781298</v>
      </c>
      <c r="P3974" s="23">
        <f t="shared" si="418"/>
        <v>195105.43420873547</v>
      </c>
    </row>
    <row r="3975" spans="1:16" s="1" customFormat="1" ht="15.9" customHeight="1" x14ac:dyDescent="0.3">
      <c r="A3975" s="24" t="s">
        <v>466</v>
      </c>
      <c r="B3975" s="24"/>
      <c r="C3975" s="24"/>
      <c r="D3975" s="19">
        <v>1</v>
      </c>
      <c r="E3975" s="19" t="s">
        <v>405</v>
      </c>
      <c r="F3975" s="20">
        <v>39.143105418895367</v>
      </c>
      <c r="G3975" s="20">
        <v>41.471344248187691</v>
      </c>
      <c r="H3975" s="20">
        <v>18.731512866301301</v>
      </c>
      <c r="I3975" s="21">
        <v>0.24215490464654232</v>
      </c>
      <c r="J3975" s="21">
        <v>0.25811317651148102</v>
      </c>
      <c r="K3975" s="21">
        <v>0.15376938545763719</v>
      </c>
      <c r="L3975" s="22">
        <f t="shared" si="416"/>
        <v>79.783819600211643</v>
      </c>
      <c r="M3975" s="23">
        <f t="shared" si="415"/>
        <v>1902.8359629619858</v>
      </c>
      <c r="N3975" s="23">
        <f t="shared" si="417"/>
        <v>1999.1726164625593</v>
      </c>
      <c r="O3975" s="23">
        <f t="shared" si="414"/>
        <v>1099.3736001832929</v>
      </c>
      <c r="P3975" s="23">
        <f t="shared" si="418"/>
        <v>145657.17625428695</v>
      </c>
    </row>
    <row r="3976" spans="1:16" s="1" customFormat="1" ht="15.9" customHeight="1" x14ac:dyDescent="0.3">
      <c r="A3976" s="24" t="s">
        <v>466</v>
      </c>
      <c r="B3976" s="24"/>
      <c r="C3976" s="24"/>
      <c r="D3976" s="19">
        <v>1</v>
      </c>
      <c r="E3976" s="19" t="s">
        <v>405</v>
      </c>
      <c r="F3976" s="20">
        <v>39.16917016843729</v>
      </c>
      <c r="G3976" s="20">
        <v>41.351506926862413</v>
      </c>
      <c r="H3976" s="20">
        <v>18.815736976653355</v>
      </c>
      <c r="I3976" s="21">
        <v>0.24563539543767926</v>
      </c>
      <c r="J3976" s="21">
        <v>0.26111445332715144</v>
      </c>
      <c r="K3976" s="21">
        <v>0.15683607928210602</v>
      </c>
      <c r="L3976" s="22">
        <f t="shared" si="416"/>
        <v>79.66452198803114</v>
      </c>
      <c r="M3976" s="23">
        <f t="shared" si="415"/>
        <v>1930.1854112657493</v>
      </c>
      <c r="N3976" s="23">
        <f t="shared" si="417"/>
        <v>2022.4185061354772</v>
      </c>
      <c r="O3976" s="23">
        <f t="shared" si="414"/>
        <v>1121.2989152935297</v>
      </c>
      <c r="P3976" s="23">
        <f t="shared" si="418"/>
        <v>146312.10712794212</v>
      </c>
    </row>
    <row r="3977" spans="1:16" s="1" customFormat="1" ht="15.9" customHeight="1" x14ac:dyDescent="0.3">
      <c r="A3977" s="24" t="s">
        <v>466</v>
      </c>
      <c r="B3977" s="24"/>
      <c r="C3977" s="24"/>
      <c r="D3977" s="19">
        <v>1</v>
      </c>
      <c r="E3977" s="19" t="s">
        <v>405</v>
      </c>
      <c r="F3977" s="20">
        <v>39.129235070287997</v>
      </c>
      <c r="G3977" s="20">
        <v>41.371460286862209</v>
      </c>
      <c r="H3977" s="20">
        <v>18.840779885667182</v>
      </c>
      <c r="I3977" s="21">
        <v>0.24599787481823157</v>
      </c>
      <c r="J3977" s="21">
        <v>0.25686047999395878</v>
      </c>
      <c r="K3977" s="21">
        <v>0.15566640237041499</v>
      </c>
      <c r="L3977" s="22">
        <f t="shared" si="416"/>
        <v>79.650786362177655</v>
      </c>
      <c r="M3977" s="23">
        <f t="shared" si="415"/>
        <v>1933.0337483752282</v>
      </c>
      <c r="N3977" s="23">
        <f t="shared" si="417"/>
        <v>1989.4700642394764</v>
      </c>
      <c r="O3977" s="23">
        <f t="shared" si="414"/>
        <v>1112.9363149382641</v>
      </c>
      <c r="P3977" s="23">
        <f t="shared" si="418"/>
        <v>146506.84203473703</v>
      </c>
    </row>
    <row r="3978" spans="1:16" s="1" customFormat="1" ht="15.9" customHeight="1" x14ac:dyDescent="0.3">
      <c r="A3978" s="24" t="s">
        <v>466</v>
      </c>
      <c r="B3978" s="24"/>
      <c r="C3978" s="24"/>
      <c r="D3978" s="19">
        <v>1</v>
      </c>
      <c r="E3978" s="19" t="s">
        <v>405</v>
      </c>
      <c r="F3978" s="20">
        <v>39.060098432036348</v>
      </c>
      <c r="G3978" s="20">
        <v>40.876599103932342</v>
      </c>
      <c r="H3978" s="20">
        <v>19.380080703622987</v>
      </c>
      <c r="I3978" s="21">
        <v>0.25072199658640199</v>
      </c>
      <c r="J3978" s="21">
        <v>0.27668339385127699</v>
      </c>
      <c r="K3978" s="21">
        <v>0.15581636997064705</v>
      </c>
      <c r="L3978" s="22">
        <f t="shared" si="416"/>
        <v>78.990518737061365</v>
      </c>
      <c r="M3978" s="23">
        <f t="shared" si="415"/>
        <v>1970.1555601634604</v>
      </c>
      <c r="N3978" s="23">
        <f t="shared" si="417"/>
        <v>2143.0051417494929</v>
      </c>
      <c r="O3978" s="23">
        <f t="shared" si="414"/>
        <v>1114.0085076903342</v>
      </c>
      <c r="P3978" s="23">
        <f t="shared" si="418"/>
        <v>150700.47203439337</v>
      </c>
    </row>
    <row r="3979" spans="1:16" s="1" customFormat="1" ht="15.9" customHeight="1" x14ac:dyDescent="0.3">
      <c r="A3979" s="24" t="s">
        <v>469</v>
      </c>
      <c r="B3979" s="24"/>
      <c r="C3979" s="24"/>
      <c r="D3979" s="19">
        <v>1</v>
      </c>
      <c r="E3979" s="19" t="s">
        <v>405</v>
      </c>
      <c r="F3979" s="20">
        <v>40.314666594093389</v>
      </c>
      <c r="G3979" s="20">
        <v>46.050414189317621</v>
      </c>
      <c r="H3979" s="20">
        <v>12.884671578115062</v>
      </c>
      <c r="I3979" s="21">
        <v>0.32130309109177835</v>
      </c>
      <c r="J3979" s="21">
        <v>0.17569008989622451</v>
      </c>
      <c r="K3979" s="21">
        <v>0.25325445748593262</v>
      </c>
      <c r="L3979" s="22">
        <f t="shared" si="416"/>
        <v>86.433131959652314</v>
      </c>
      <c r="M3979" s="23">
        <f t="shared" si="415"/>
        <v>2524.7767648261697</v>
      </c>
      <c r="N3979" s="23">
        <f t="shared" si="417"/>
        <v>1360.7783277532687</v>
      </c>
      <c r="O3979" s="23">
        <f t="shared" si="414"/>
        <v>1810.6417207831028</v>
      </c>
      <c r="P3979" s="23">
        <f t="shared" si="418"/>
        <v>100191.8474192462</v>
      </c>
    </row>
    <row r="3980" spans="1:16" s="1" customFormat="1" ht="15.9" customHeight="1" x14ac:dyDescent="0.3">
      <c r="A3980" s="24" t="s">
        <v>469</v>
      </c>
      <c r="B3980" s="24"/>
      <c r="C3980" s="24"/>
      <c r="D3980" s="19">
        <v>1</v>
      </c>
      <c r="E3980" s="19" t="s">
        <v>405</v>
      </c>
      <c r="F3980" s="20">
        <v>40.411915792504828</v>
      </c>
      <c r="G3980" s="20">
        <v>46.443965726699844</v>
      </c>
      <c r="H3980" s="20">
        <v>12.385395679798799</v>
      </c>
      <c r="I3980" s="21">
        <v>0.33828183857100164</v>
      </c>
      <c r="J3980" s="21">
        <v>0.16720069933086154</v>
      </c>
      <c r="K3980" s="21">
        <v>0.25324026309467385</v>
      </c>
      <c r="L3980" s="22">
        <f t="shared" si="416"/>
        <v>86.986555561207751</v>
      </c>
      <c r="M3980" s="23">
        <f t="shared" si="415"/>
        <v>2658.1945510844071</v>
      </c>
      <c r="N3980" s="23">
        <f t="shared" si="417"/>
        <v>1295.0251671509686</v>
      </c>
      <c r="O3980" s="23">
        <f t="shared" si="414"/>
        <v>1810.5402380401363</v>
      </c>
      <c r="P3980" s="23">
        <f t="shared" si="418"/>
        <v>96309.45318661585</v>
      </c>
    </row>
    <row r="3981" spans="1:16" s="1" customFormat="1" ht="15.9" customHeight="1" x14ac:dyDescent="0.3">
      <c r="A3981" s="24" t="s">
        <v>469</v>
      </c>
      <c r="B3981" s="24"/>
      <c r="C3981" s="24"/>
      <c r="D3981" s="19">
        <v>1</v>
      </c>
      <c r="E3981" s="19" t="s">
        <v>405</v>
      </c>
      <c r="F3981" s="20">
        <v>40.372951277386569</v>
      </c>
      <c r="G3981" s="20">
        <v>46.705088852769613</v>
      </c>
      <c r="H3981" s="20">
        <v>12.164120239414569</v>
      </c>
      <c r="I3981" s="21">
        <v>0.35134360810797816</v>
      </c>
      <c r="J3981" s="21">
        <v>0.16002119883205015</v>
      </c>
      <c r="K3981" s="21">
        <v>0.24647482348921723</v>
      </c>
      <c r="L3981" s="22">
        <f t="shared" si="416"/>
        <v>87.251759870812279</v>
      </c>
      <c r="M3981" s="23">
        <f t="shared" si="415"/>
        <v>2760.8330041488148</v>
      </c>
      <c r="N3981" s="23">
        <f t="shared" si="417"/>
        <v>1239.4175418794066</v>
      </c>
      <c r="O3981" s="23">
        <f t="shared" si="414"/>
        <v>1762.1707549096818</v>
      </c>
      <c r="P3981" s="23">
        <f t="shared" si="418"/>
        <v>94588.804350035527</v>
      </c>
    </row>
    <row r="3982" spans="1:16" s="1" customFormat="1" ht="15.9" customHeight="1" x14ac:dyDescent="0.3">
      <c r="A3982" s="24" t="s">
        <v>469</v>
      </c>
      <c r="B3982" s="24"/>
      <c r="C3982" s="24"/>
      <c r="D3982" s="19">
        <v>1</v>
      </c>
      <c r="E3982" s="19" t="s">
        <v>405</v>
      </c>
      <c r="F3982" s="20">
        <v>40.484534493666132</v>
      </c>
      <c r="G3982" s="20">
        <v>47.002346209994009</v>
      </c>
      <c r="H3982" s="20">
        <v>11.750945673731945</v>
      </c>
      <c r="I3982" s="21">
        <v>0.35985290046415147</v>
      </c>
      <c r="J3982" s="21">
        <v>0.15863025754812268</v>
      </c>
      <c r="K3982" s="21">
        <v>0.24369046459565047</v>
      </c>
      <c r="L3982" s="22">
        <f t="shared" si="416"/>
        <v>87.699818644008204</v>
      </c>
      <c r="M3982" s="23">
        <f t="shared" si="415"/>
        <v>2827.6984163456818</v>
      </c>
      <c r="N3982" s="23">
        <f t="shared" si="417"/>
        <v>1228.6442378446495</v>
      </c>
      <c r="O3982" s="23">
        <f t="shared" si="414"/>
        <v>1742.2639922474473</v>
      </c>
      <c r="P3982" s="23">
        <f t="shared" si="418"/>
        <v>91375.938364945134</v>
      </c>
    </row>
    <row r="3983" spans="1:16" s="1" customFormat="1" ht="15.9" customHeight="1" x14ac:dyDescent="0.3">
      <c r="A3983" s="24" t="s">
        <v>469</v>
      </c>
      <c r="B3983" s="24"/>
      <c r="C3983" s="24"/>
      <c r="D3983" s="19">
        <v>1</v>
      </c>
      <c r="E3983" s="19" t="s">
        <v>405</v>
      </c>
      <c r="F3983" s="20">
        <v>40.398129195307881</v>
      </c>
      <c r="G3983" s="20">
        <v>46.915756211184544</v>
      </c>
      <c r="H3983" s="20">
        <v>11.916576279950011</v>
      </c>
      <c r="I3983" s="21">
        <v>0.36440612173189402</v>
      </c>
      <c r="J3983" s="21">
        <v>0.16059394295179674</v>
      </c>
      <c r="K3983" s="21">
        <v>0.24453824887386005</v>
      </c>
      <c r="L3983" s="22">
        <f t="shared" si="416"/>
        <v>87.527919126035187</v>
      </c>
      <c r="M3983" s="23">
        <f t="shared" si="415"/>
        <v>2863.4773041953013</v>
      </c>
      <c r="N3983" s="23">
        <f t="shared" si="417"/>
        <v>1243.8536360606984</v>
      </c>
      <c r="O3983" s="23">
        <f t="shared" si="414"/>
        <v>1748.3252225199114</v>
      </c>
      <c r="P3983" s="23">
        <f t="shared" si="418"/>
        <v>92663.89020178857</v>
      </c>
    </row>
    <row r="3984" spans="1:16" s="1" customFormat="1" ht="15.9" customHeight="1" x14ac:dyDescent="0.3">
      <c r="A3984" s="24" t="s">
        <v>472</v>
      </c>
      <c r="B3984" s="24"/>
      <c r="C3984" s="24"/>
      <c r="D3984" s="19">
        <v>1</v>
      </c>
      <c r="E3984" s="19" t="s">
        <v>405</v>
      </c>
      <c r="F3984" s="20">
        <v>38.575228130777283</v>
      </c>
      <c r="G3984" s="20">
        <v>38.547609866801736</v>
      </c>
      <c r="H3984" s="20">
        <v>22.115902750225846</v>
      </c>
      <c r="I3984" s="21">
        <v>0.18795655032852393</v>
      </c>
      <c r="J3984" s="21">
        <v>0.34932386193194837</v>
      </c>
      <c r="K3984" s="21">
        <v>0.22397883993466278</v>
      </c>
      <c r="L3984" s="22">
        <f t="shared" si="416"/>
        <v>75.650987349418259</v>
      </c>
      <c r="M3984" s="23">
        <f t="shared" si="415"/>
        <v>1476.9491617831522</v>
      </c>
      <c r="N3984" s="23">
        <f t="shared" si="417"/>
        <v>2705.6297880253151</v>
      </c>
      <c r="O3984" s="23">
        <f t="shared" si="414"/>
        <v>1601.3358113581378</v>
      </c>
      <c r="P3984" s="23">
        <f t="shared" si="418"/>
        <v>171974.36042166286</v>
      </c>
    </row>
    <row r="3985" spans="1:16" s="1" customFormat="1" ht="15.9" customHeight="1" x14ac:dyDescent="0.3">
      <c r="A3985" s="24" t="s">
        <v>472</v>
      </c>
      <c r="B3985" s="24"/>
      <c r="C3985" s="24"/>
      <c r="D3985" s="19">
        <v>1</v>
      </c>
      <c r="E3985" s="19" t="s">
        <v>405</v>
      </c>
      <c r="F3985" s="20">
        <v>38.593221083256758</v>
      </c>
      <c r="G3985" s="20">
        <v>38.678721063523483</v>
      </c>
      <c r="H3985" s="20">
        <v>21.962490952897618</v>
      </c>
      <c r="I3985" s="21">
        <v>0.1884342774289621</v>
      </c>
      <c r="J3985" s="21">
        <v>0.3535565744299185</v>
      </c>
      <c r="K3985" s="21">
        <v>0.22357604846326615</v>
      </c>
      <c r="L3985" s="22">
        <f t="shared" si="416"/>
        <v>75.841247848172472</v>
      </c>
      <c r="M3985" s="23">
        <f t="shared" si="415"/>
        <v>1480.7031072525704</v>
      </c>
      <c r="N3985" s="23">
        <f t="shared" si="417"/>
        <v>2738.4135576633767</v>
      </c>
      <c r="O3985" s="23">
        <f t="shared" si="414"/>
        <v>1598.4560553604499</v>
      </c>
      <c r="P3985" s="23">
        <f t="shared" si="418"/>
        <v>170781.42265083684</v>
      </c>
    </row>
    <row r="3986" spans="1:16" s="1" customFormat="1" ht="15.9" customHeight="1" x14ac:dyDescent="0.3">
      <c r="A3986" s="24" t="s">
        <v>472</v>
      </c>
      <c r="B3986" s="24"/>
      <c r="C3986" s="24"/>
      <c r="D3986" s="19">
        <v>1</v>
      </c>
      <c r="E3986" s="19" t="s">
        <v>405</v>
      </c>
      <c r="F3986" s="20">
        <v>38.988805908380947</v>
      </c>
      <c r="G3986" s="20">
        <v>40.6761353402539</v>
      </c>
      <c r="H3986" s="20">
        <v>19.613053142717959</v>
      </c>
      <c r="I3986" s="21">
        <v>0.2096420838943413</v>
      </c>
      <c r="J3986" s="21">
        <v>0.28197344674002789</v>
      </c>
      <c r="K3986" s="21">
        <v>0.23039007801284095</v>
      </c>
      <c r="L3986" s="22">
        <f t="shared" si="416"/>
        <v>78.709254889740592</v>
      </c>
      <c r="M3986" s="23">
        <f t="shared" si="415"/>
        <v>1647.3525372806955</v>
      </c>
      <c r="N3986" s="23">
        <f t="shared" si="417"/>
        <v>2183.9783652701408</v>
      </c>
      <c r="O3986" s="23">
        <f t="shared" si="414"/>
        <v>1647.1729321000998</v>
      </c>
      <c r="P3986" s="23">
        <f t="shared" si="418"/>
        <v>152512.07731506965</v>
      </c>
    </row>
    <row r="3987" spans="1:16" s="1" customFormat="1" ht="15.9" customHeight="1" x14ac:dyDescent="0.3">
      <c r="A3987" s="24" t="s">
        <v>472</v>
      </c>
      <c r="B3987" s="24"/>
      <c r="C3987" s="24"/>
      <c r="D3987" s="19">
        <v>1</v>
      </c>
      <c r="E3987" s="19" t="s">
        <v>405</v>
      </c>
      <c r="F3987" s="20">
        <v>38.922221684880483</v>
      </c>
      <c r="G3987" s="20">
        <v>40.633096393198528</v>
      </c>
      <c r="H3987" s="20">
        <v>19.727801086252818</v>
      </c>
      <c r="I3987" s="21">
        <v>0.21003306704953864</v>
      </c>
      <c r="J3987" s="21">
        <v>0.28322848402641099</v>
      </c>
      <c r="K3987" s="21">
        <v>0.22361928459221722</v>
      </c>
      <c r="L3987" s="22">
        <f t="shared" si="416"/>
        <v>78.593528494661797</v>
      </c>
      <c r="M3987" s="23">
        <f t="shared" si="415"/>
        <v>1650.4248550175912</v>
      </c>
      <c r="N3987" s="23">
        <f t="shared" si="417"/>
        <v>2193.6990475285493</v>
      </c>
      <c r="O3987" s="23">
        <f t="shared" si="414"/>
        <v>1598.7651718897348</v>
      </c>
      <c r="P3987" s="23">
        <f t="shared" si="418"/>
        <v>153404.36303462533</v>
      </c>
    </row>
    <row r="3988" spans="1:16" s="1" customFormat="1" ht="15.9" customHeight="1" x14ac:dyDescent="0.3">
      <c r="A3988" s="24" t="s">
        <v>472</v>
      </c>
      <c r="B3988" s="24"/>
      <c r="C3988" s="24"/>
      <c r="D3988" s="19">
        <v>1</v>
      </c>
      <c r="E3988" s="19" t="s">
        <v>405</v>
      </c>
      <c r="F3988" s="20">
        <v>39.399120191945826</v>
      </c>
      <c r="G3988" s="20">
        <v>42.42861354129635</v>
      </c>
      <c r="H3988" s="20">
        <v>17.479836039672708</v>
      </c>
      <c r="I3988" s="21">
        <v>0.2128738904945211</v>
      </c>
      <c r="J3988" s="21">
        <v>0.24108288200737879</v>
      </c>
      <c r="K3988" s="21">
        <v>0.23847345458322422</v>
      </c>
      <c r="L3988" s="22">
        <f t="shared" si="416"/>
        <v>81.22683196329038</v>
      </c>
      <c r="M3988" s="23">
        <f t="shared" si="415"/>
        <v>1672.7478429555326</v>
      </c>
      <c r="N3988" s="23">
        <f t="shared" si="417"/>
        <v>1867.2673070047153</v>
      </c>
      <c r="O3988" s="23">
        <f t="shared" si="414"/>
        <v>1704.9650002375363</v>
      </c>
      <c r="P3988" s="23">
        <f t="shared" si="418"/>
        <v>135924.0749585747</v>
      </c>
    </row>
    <row r="3989" spans="1:16" s="1" customFormat="1" ht="15.9" customHeight="1" x14ac:dyDescent="0.3">
      <c r="A3989" s="24" t="s">
        <v>472</v>
      </c>
      <c r="B3989" s="24"/>
      <c r="C3989" s="24"/>
      <c r="D3989" s="19">
        <v>1</v>
      </c>
      <c r="E3989" s="19" t="s">
        <v>405</v>
      </c>
      <c r="F3989" s="20">
        <v>39.250308457031075</v>
      </c>
      <c r="G3989" s="20">
        <v>42.51101738513394</v>
      </c>
      <c r="H3989" s="20">
        <v>17.549167549710841</v>
      </c>
      <c r="I3989" s="21">
        <v>0.21454839873360615</v>
      </c>
      <c r="J3989" s="21">
        <v>0.23982829150757079</v>
      </c>
      <c r="K3989" s="21">
        <v>0.23512991788296003</v>
      </c>
      <c r="L3989" s="22">
        <f t="shared" si="416"/>
        <v>81.196036837251711</v>
      </c>
      <c r="M3989" s="23">
        <f t="shared" si="415"/>
        <v>1685.9060092221134</v>
      </c>
      <c r="N3989" s="23">
        <f t="shared" si="417"/>
        <v>1857.5500852573061</v>
      </c>
      <c r="O3989" s="23">
        <f t="shared" si="414"/>
        <v>1681.0603981050979</v>
      </c>
      <c r="P3989" s="23">
        <f t="shared" si="418"/>
        <v>136463.20023103297</v>
      </c>
    </row>
    <row r="3990" spans="1:16" s="1" customFormat="1" ht="15.9" customHeight="1" x14ac:dyDescent="0.3">
      <c r="A3990" s="24" t="s">
        <v>472</v>
      </c>
      <c r="B3990" s="24"/>
      <c r="C3990" s="24"/>
      <c r="D3990" s="19">
        <v>1</v>
      </c>
      <c r="E3990" s="19" t="s">
        <v>405</v>
      </c>
      <c r="F3990" s="20">
        <v>39.277618753803274</v>
      </c>
      <c r="G3990" s="20">
        <v>41.899774463503896</v>
      </c>
      <c r="H3990" s="20">
        <v>18.121042075133843</v>
      </c>
      <c r="I3990" s="21">
        <v>0.2217272625667262</v>
      </c>
      <c r="J3990" s="21">
        <v>0.24409725041775154</v>
      </c>
      <c r="K3990" s="21">
        <v>0.23574019457452119</v>
      </c>
      <c r="L3990" s="22">
        <f t="shared" si="416"/>
        <v>80.474965106617773</v>
      </c>
      <c r="M3990" s="23">
        <f t="shared" si="415"/>
        <v>1742.3170090108929</v>
      </c>
      <c r="N3990" s="23">
        <f t="shared" si="417"/>
        <v>1890.6145954438198</v>
      </c>
      <c r="O3990" s="23">
        <f t="shared" si="414"/>
        <v>1685.4235688462227</v>
      </c>
      <c r="P3990" s="23">
        <f t="shared" si="418"/>
        <v>140910.12500104078</v>
      </c>
    </row>
    <row r="3991" spans="1:16" s="1" customFormat="1" ht="15.9" customHeight="1" x14ac:dyDescent="0.3">
      <c r="A3991" s="24" t="s">
        <v>472</v>
      </c>
      <c r="B3991" s="24"/>
      <c r="C3991" s="24"/>
      <c r="D3991" s="19">
        <v>1</v>
      </c>
      <c r="E3991" s="19" t="s">
        <v>405</v>
      </c>
      <c r="F3991" s="20">
        <v>39.165240996884357</v>
      </c>
      <c r="G3991" s="20">
        <v>41.898093086566</v>
      </c>
      <c r="H3991" s="20">
        <v>18.225674906297019</v>
      </c>
      <c r="I3991" s="21">
        <v>0.22212381748421581</v>
      </c>
      <c r="J3991" s="21">
        <v>0.24910088655823123</v>
      </c>
      <c r="K3991" s="21">
        <v>0.23976630621017325</v>
      </c>
      <c r="L3991" s="22">
        <f t="shared" si="416"/>
        <v>80.3837073305194</v>
      </c>
      <c r="M3991" s="23">
        <f t="shared" si="415"/>
        <v>1745.4331092583359</v>
      </c>
      <c r="N3991" s="23">
        <f t="shared" si="417"/>
        <v>1929.3694257472796</v>
      </c>
      <c r="O3991" s="23">
        <f t="shared" si="414"/>
        <v>1714.2082377219792</v>
      </c>
      <c r="P3991" s="23">
        <f t="shared" si="418"/>
        <v>141723.75510339829</v>
      </c>
    </row>
    <row r="3992" spans="1:16" s="1" customFormat="1" ht="15.9" customHeight="1" x14ac:dyDescent="0.3">
      <c r="A3992" s="24" t="s">
        <v>474</v>
      </c>
      <c r="B3992" s="24"/>
      <c r="C3992" s="24"/>
      <c r="D3992" s="19">
        <v>1</v>
      </c>
      <c r="E3992" s="19" t="s">
        <v>405</v>
      </c>
      <c r="F3992" s="20">
        <v>39.319745284061447</v>
      </c>
      <c r="G3992" s="20">
        <v>42.41184269328749</v>
      </c>
      <c r="H3992" s="20">
        <v>17.578125348004779</v>
      </c>
      <c r="I3992" s="21">
        <v>0.21181422599073296</v>
      </c>
      <c r="J3992" s="21">
        <v>0.24099270138306736</v>
      </c>
      <c r="K3992" s="21">
        <v>0.23747974727249638</v>
      </c>
      <c r="L3992" s="22">
        <f t="shared" si="416"/>
        <v>81.135127432144884</v>
      </c>
      <c r="M3992" s="23">
        <f t="shared" si="415"/>
        <v>1664.4210748918199</v>
      </c>
      <c r="N3992" s="23">
        <f t="shared" si="417"/>
        <v>1866.5688279999024</v>
      </c>
      <c r="O3992" s="23">
        <f t="shared" si="414"/>
        <v>1697.8604938335338</v>
      </c>
      <c r="P3992" s="23">
        <f t="shared" si="418"/>
        <v>136688.37751170123</v>
      </c>
    </row>
    <row r="3993" spans="1:16" s="1" customFormat="1" ht="15.9" customHeight="1" x14ac:dyDescent="0.3">
      <c r="A3993" s="24" t="s">
        <v>474</v>
      </c>
      <c r="B3993" s="24"/>
      <c r="C3993" s="24"/>
      <c r="D3993" s="19">
        <v>1</v>
      </c>
      <c r="E3993" s="19" t="s">
        <v>405</v>
      </c>
      <c r="F3993" s="20">
        <v>39.253844964702992</v>
      </c>
      <c r="G3993" s="20">
        <v>42.451858601807743</v>
      </c>
      <c r="H3993" s="20">
        <v>17.602827247684136</v>
      </c>
      <c r="I3993" s="21">
        <v>0.21281597779251926</v>
      </c>
      <c r="J3993" s="21">
        <v>0.24086620946703077</v>
      </c>
      <c r="K3993" s="21">
        <v>0.23778699854557084</v>
      </c>
      <c r="L3993" s="22">
        <f t="shared" si="416"/>
        <v>81.128067058198823</v>
      </c>
      <c r="M3993" s="23">
        <f t="shared" si="415"/>
        <v>1672.2927690752731</v>
      </c>
      <c r="N3993" s="23">
        <f t="shared" si="417"/>
        <v>1865.5891059331639</v>
      </c>
      <c r="O3993" s="23">
        <f t="shared" si="414"/>
        <v>1700.057185569249</v>
      </c>
      <c r="P3993" s="23">
        <f t="shared" si="418"/>
        <v>136880.4607129404</v>
      </c>
    </row>
    <row r="3994" spans="1:16" s="1" customFormat="1" ht="15.9" customHeight="1" x14ac:dyDescent="0.3">
      <c r="A3994" s="24" t="s">
        <v>474</v>
      </c>
      <c r="B3994" s="24"/>
      <c r="C3994" s="24"/>
      <c r="D3994" s="19">
        <v>1</v>
      </c>
      <c r="E3994" s="19" t="s">
        <v>405</v>
      </c>
      <c r="F3994" s="20">
        <v>39.281342207418831</v>
      </c>
      <c r="G3994" s="20">
        <v>42.453773166544259</v>
      </c>
      <c r="H3994" s="20">
        <v>17.576209110528474</v>
      </c>
      <c r="I3994" s="21">
        <v>0.21301121266953268</v>
      </c>
      <c r="J3994" s="21">
        <v>0.24070302186511164</v>
      </c>
      <c r="K3994" s="21">
        <v>0.23496128097378102</v>
      </c>
      <c r="L3994" s="22">
        <f t="shared" si="416"/>
        <v>81.151915179206966</v>
      </c>
      <c r="M3994" s="23">
        <f t="shared" si="415"/>
        <v>1673.8269108088377</v>
      </c>
      <c r="N3994" s="23">
        <f t="shared" si="417"/>
        <v>1864.3251635435802</v>
      </c>
      <c r="O3994" s="23">
        <f t="shared" si="414"/>
        <v>1679.8547292041253</v>
      </c>
      <c r="P3994" s="23">
        <f t="shared" si="418"/>
        <v>136673.47675372064</v>
      </c>
    </row>
    <row r="3995" spans="1:16" s="1" customFormat="1" ht="15.9" customHeight="1" x14ac:dyDescent="0.3">
      <c r="A3995" s="24" t="s">
        <v>474</v>
      </c>
      <c r="B3995" s="24"/>
      <c r="C3995" s="24"/>
      <c r="D3995" s="19">
        <v>1</v>
      </c>
      <c r="E3995" s="19" t="s">
        <v>405</v>
      </c>
      <c r="F3995" s="20">
        <v>39.363804471926336</v>
      </c>
      <c r="G3995" s="20">
        <v>42.532866643365907</v>
      </c>
      <c r="H3995" s="20">
        <v>17.400745410311515</v>
      </c>
      <c r="I3995" s="21">
        <v>0.22433348195941313</v>
      </c>
      <c r="J3995" s="21">
        <v>0.23956805092345884</v>
      </c>
      <c r="K3995" s="21">
        <v>0.23868194151337507</v>
      </c>
      <c r="L3995" s="22">
        <f t="shared" si="416"/>
        <v>81.333174762305475</v>
      </c>
      <c r="M3995" s="23">
        <f t="shared" si="415"/>
        <v>1762.7964950448934</v>
      </c>
      <c r="N3995" s="23">
        <f t="shared" si="417"/>
        <v>1855.5344351596225</v>
      </c>
      <c r="O3995" s="23">
        <f t="shared" si="414"/>
        <v>1706.4555767024742</v>
      </c>
      <c r="P3995" s="23">
        <f t="shared" si="418"/>
        <v>135309.06228858099</v>
      </c>
    </row>
    <row r="3996" spans="1:16" s="1" customFormat="1" ht="15.9" customHeight="1" x14ac:dyDescent="0.3">
      <c r="A3996" s="24" t="s">
        <v>446</v>
      </c>
      <c r="B3996" s="24"/>
      <c r="C3996" s="24"/>
      <c r="D3996" s="19">
        <v>1</v>
      </c>
      <c r="E3996" s="19" t="s">
        <v>405</v>
      </c>
      <c r="F3996" s="20">
        <v>39.702490584245616</v>
      </c>
      <c r="G3996" s="20">
        <v>44.341756887878716</v>
      </c>
      <c r="H3996" s="20">
        <v>15.228577732342616</v>
      </c>
      <c r="I3996" s="21">
        <v>0.26151636098564318</v>
      </c>
      <c r="J3996" s="21">
        <v>0.20604020837212544</v>
      </c>
      <c r="K3996" s="21">
        <v>0.25961822617530572</v>
      </c>
      <c r="L3996" s="22">
        <f t="shared" si="416"/>
        <v>83.845742506853611</v>
      </c>
      <c r="M3996" s="23">
        <f t="shared" si="415"/>
        <v>2054.9769054348826</v>
      </c>
      <c r="N3996" s="23">
        <f t="shared" si="417"/>
        <v>1595.8501151895705</v>
      </c>
      <c r="O3996" s="23">
        <f t="shared" si="414"/>
        <v>1856.1394593215534</v>
      </c>
      <c r="P3996" s="23">
        <f t="shared" si="418"/>
        <v>118418.17832303744</v>
      </c>
    </row>
    <row r="3997" spans="1:16" s="1" customFormat="1" ht="15.9" customHeight="1" x14ac:dyDescent="0.3">
      <c r="A3997" s="24" t="s">
        <v>451</v>
      </c>
      <c r="B3997" s="24"/>
      <c r="C3997" s="24"/>
      <c r="D3997" s="19">
        <v>1</v>
      </c>
      <c r="E3997" s="19" t="s">
        <v>405</v>
      </c>
      <c r="F3997" s="20">
        <v>38.967203445754748</v>
      </c>
      <c r="G3997" s="20">
        <v>40.672234931327694</v>
      </c>
      <c r="H3997" s="20">
        <v>19.669027955481582</v>
      </c>
      <c r="I3997" s="21">
        <v>0.19365241001768535</v>
      </c>
      <c r="J3997" s="21">
        <v>0.26639379274411906</v>
      </c>
      <c r="K3997" s="21">
        <v>0.23148746467417455</v>
      </c>
      <c r="L3997" s="22">
        <f t="shared" si="416"/>
        <v>78.659848282969236</v>
      </c>
      <c r="M3997" s="23">
        <f t="shared" si="415"/>
        <v>1521.7068208210385</v>
      </c>
      <c r="N3997" s="23">
        <f t="shared" si="417"/>
        <v>2063.3087502449007</v>
      </c>
      <c r="O3997" s="23">
        <f t="shared" si="414"/>
        <v>1655.018693602449</v>
      </c>
      <c r="P3997" s="23">
        <f t="shared" si="418"/>
        <v>152947.34024480236</v>
      </c>
    </row>
    <row r="3998" spans="1:16" s="1" customFormat="1" ht="15.9" customHeight="1" x14ac:dyDescent="0.3">
      <c r="A3998" s="24" t="s">
        <v>451</v>
      </c>
      <c r="B3998" s="24"/>
      <c r="C3998" s="24"/>
      <c r="D3998" s="19">
        <v>1</v>
      </c>
      <c r="E3998" s="19" t="s">
        <v>405</v>
      </c>
      <c r="F3998" s="20">
        <v>39.234773073135372</v>
      </c>
      <c r="G3998" s="20">
        <v>41.922323369389765</v>
      </c>
      <c r="H3998" s="20">
        <v>18.150851977272897</v>
      </c>
      <c r="I3998" s="21">
        <v>0.21038194670994276</v>
      </c>
      <c r="J3998" s="21">
        <v>0.24255176156638691</v>
      </c>
      <c r="K3998" s="21">
        <v>0.23911787192564732</v>
      </c>
      <c r="L3998" s="22">
        <f t="shared" si="416"/>
        <v>80.457586061495604</v>
      </c>
      <c r="M3998" s="23">
        <f t="shared" si="415"/>
        <v>1653.1663264964857</v>
      </c>
      <c r="N3998" s="23">
        <f t="shared" si="417"/>
        <v>1878.6442689674457</v>
      </c>
      <c r="O3998" s="23">
        <f t="shared" si="414"/>
        <v>1709.5722594240888</v>
      </c>
      <c r="P3998" s="23">
        <f t="shared" si="418"/>
        <v>141141.92828361507</v>
      </c>
    </row>
    <row r="3999" spans="1:16" s="1" customFormat="1" ht="15.9" customHeight="1" x14ac:dyDescent="0.3">
      <c r="A3999" s="24" t="s">
        <v>451</v>
      </c>
      <c r="B3999" s="24"/>
      <c r="C3999" s="24"/>
      <c r="D3999" s="19">
        <v>1</v>
      </c>
      <c r="E3999" s="19" t="s">
        <v>405</v>
      </c>
      <c r="F3999" s="20">
        <v>39.377589457858861</v>
      </c>
      <c r="G3999" s="20">
        <v>42.832139208149016</v>
      </c>
      <c r="H3999" s="20">
        <v>17.10945603849958</v>
      </c>
      <c r="I3999" s="21">
        <v>0.21190709051103593</v>
      </c>
      <c r="J3999" s="21">
        <v>0.22343815516943652</v>
      </c>
      <c r="K3999" s="21">
        <v>0.24547004981207871</v>
      </c>
      <c r="L3999" s="22">
        <f t="shared" si="416"/>
        <v>81.69321907041018</v>
      </c>
      <c r="M3999" s="23">
        <f t="shared" si="415"/>
        <v>1665.1507976664777</v>
      </c>
      <c r="N3999" s="23">
        <f t="shared" si="417"/>
        <v>1730.6030142470493</v>
      </c>
      <c r="O3999" s="23">
        <f t="shared" si="414"/>
        <v>1754.9871295637283</v>
      </c>
      <c r="P3999" s="23">
        <f t="shared" si="418"/>
        <v>133043.9816368552</v>
      </c>
    </row>
    <row r="4000" spans="1:16" s="1" customFormat="1" ht="15.9" customHeight="1" x14ac:dyDescent="0.3">
      <c r="A4000" s="24" t="s">
        <v>454</v>
      </c>
      <c r="B4000" s="24"/>
      <c r="C4000" s="24"/>
      <c r="D4000" s="19">
        <v>1</v>
      </c>
      <c r="E4000" s="19" t="s">
        <v>405</v>
      </c>
      <c r="F4000" s="20">
        <v>38.918547759303038</v>
      </c>
      <c r="G4000" s="20">
        <v>40.357615162362173</v>
      </c>
      <c r="H4000" s="20">
        <v>20.002412165839793</v>
      </c>
      <c r="I4000" s="21">
        <v>0.21381474337684492</v>
      </c>
      <c r="J4000" s="21">
        <v>0.28784530418382337</v>
      </c>
      <c r="K4000" s="21">
        <v>0.21976486493432715</v>
      </c>
      <c r="L4000" s="22">
        <f t="shared" si="416"/>
        <v>78.244454293722782</v>
      </c>
      <c r="M4000" s="23">
        <f t="shared" si="415"/>
        <v>1680.1409977749875</v>
      </c>
      <c r="N4000" s="23">
        <f t="shared" si="417"/>
        <v>2229.4578590645451</v>
      </c>
      <c r="O4000" s="23">
        <f t="shared" si="414"/>
        <v>1571.208014115444</v>
      </c>
      <c r="P4000" s="23">
        <f t="shared" si="418"/>
        <v>155539.75245598593</v>
      </c>
    </row>
    <row r="4001" spans="1:16" s="1" customFormat="1" ht="15.9" customHeight="1" x14ac:dyDescent="0.3">
      <c r="A4001" s="24" t="s">
        <v>454</v>
      </c>
      <c r="B4001" s="24"/>
      <c r="C4001" s="24"/>
      <c r="D4001" s="19">
        <v>1</v>
      </c>
      <c r="E4001" s="19" t="s">
        <v>405</v>
      </c>
      <c r="F4001" s="20">
        <v>38.997611552180949</v>
      </c>
      <c r="G4001" s="20">
        <v>41.23873010747662</v>
      </c>
      <c r="H4001" s="20">
        <v>19.066584264081584</v>
      </c>
      <c r="I4001" s="21">
        <v>0.22472336691055941</v>
      </c>
      <c r="J4001" s="21">
        <v>0.24523470632443031</v>
      </c>
      <c r="K4001" s="21">
        <v>0.22711600302585078</v>
      </c>
      <c r="L4001" s="22">
        <f t="shared" si="416"/>
        <v>79.404502728833279</v>
      </c>
      <c r="M4001" s="23">
        <f t="shared" si="415"/>
        <v>1765.8601831727128</v>
      </c>
      <c r="N4001" s="23">
        <f t="shared" si="417"/>
        <v>1899.4245707104819</v>
      </c>
      <c r="O4001" s="23">
        <f t="shared" si="414"/>
        <v>1623.7649462061256</v>
      </c>
      <c r="P4001" s="23">
        <f t="shared" si="418"/>
        <v>148262.70811883034</v>
      </c>
    </row>
    <row r="4002" spans="1:16" s="1" customFormat="1" ht="15.9" customHeight="1" x14ac:dyDescent="0.3">
      <c r="A4002" s="24" t="s">
        <v>454</v>
      </c>
      <c r="B4002" s="24"/>
      <c r="C4002" s="24"/>
      <c r="D4002" s="19">
        <v>1</v>
      </c>
      <c r="E4002" s="19" t="s">
        <v>405</v>
      </c>
      <c r="F4002" s="20">
        <v>39.429557309943966</v>
      </c>
      <c r="G4002" s="20">
        <v>43.270647225709126</v>
      </c>
      <c r="H4002" s="20">
        <v>16.570711754272654</v>
      </c>
      <c r="I4002" s="21">
        <v>0.26549666299320196</v>
      </c>
      <c r="J4002" s="21">
        <v>0.22939418806821821</v>
      </c>
      <c r="K4002" s="21">
        <v>0.23419285901283721</v>
      </c>
      <c r="L4002" s="22">
        <f t="shared" si="416"/>
        <v>82.315629217898248</v>
      </c>
      <c r="M4002" s="23">
        <f t="shared" si="415"/>
        <v>2086.253834615763</v>
      </c>
      <c r="N4002" s="23">
        <f t="shared" si="417"/>
        <v>1776.7344750074994</v>
      </c>
      <c r="O4002" s="23">
        <f t="shared" si="414"/>
        <v>1674.3608994983713</v>
      </c>
      <c r="P4002" s="23">
        <f t="shared" si="418"/>
        <v>128854.6792711715</v>
      </c>
    </row>
    <row r="4003" spans="1:16" s="1" customFormat="1" ht="15.9" customHeight="1" x14ac:dyDescent="0.3">
      <c r="A4003" s="24" t="s">
        <v>456</v>
      </c>
      <c r="B4003" s="24"/>
      <c r="C4003" s="24"/>
      <c r="D4003" s="19">
        <v>1</v>
      </c>
      <c r="E4003" s="19" t="s">
        <v>405</v>
      </c>
      <c r="F4003" s="20">
        <v>40.125442962628568</v>
      </c>
      <c r="G4003" s="20">
        <v>45.795574768388839</v>
      </c>
      <c r="H4003" s="20">
        <v>13.30223014002482</v>
      </c>
      <c r="I4003" s="21">
        <v>0.33201573547618102</v>
      </c>
      <c r="J4003" s="21">
        <v>0.18799780928942042</v>
      </c>
      <c r="K4003" s="21">
        <v>0.25673858419215445</v>
      </c>
      <c r="L4003" s="22">
        <f t="shared" si="416"/>
        <v>85.988049925916243</v>
      </c>
      <c r="M4003" s="23">
        <f t="shared" si="415"/>
        <v>2608.9559600517132</v>
      </c>
      <c r="N4003" s="23">
        <f t="shared" si="417"/>
        <v>1456.1057182977338</v>
      </c>
      <c r="O4003" s="23">
        <f t="shared" si="414"/>
        <v>1835.5514705952271</v>
      </c>
      <c r="P4003" s="23">
        <f t="shared" si="418"/>
        <v>103438.80357717589</v>
      </c>
    </row>
    <row r="4004" spans="1:16" s="1" customFormat="1" ht="15.9" customHeight="1" x14ac:dyDescent="0.3">
      <c r="A4004" s="24" t="s">
        <v>456</v>
      </c>
      <c r="B4004" s="24"/>
      <c r="C4004" s="24"/>
      <c r="D4004" s="19">
        <v>1</v>
      </c>
      <c r="E4004" s="19" t="s">
        <v>405</v>
      </c>
      <c r="F4004" s="20">
        <v>40.268000627507547</v>
      </c>
      <c r="G4004" s="20">
        <v>46.465681468535109</v>
      </c>
      <c r="H4004" s="20">
        <v>12.504371042739029</v>
      </c>
      <c r="I4004" s="21">
        <v>0.35081681462892683</v>
      </c>
      <c r="J4004" s="21">
        <v>0.16859850781252975</v>
      </c>
      <c r="K4004" s="21">
        <v>0.24253153877683725</v>
      </c>
      <c r="L4004" s="22">
        <f t="shared" si="416"/>
        <v>86.883278966827675</v>
      </c>
      <c r="M4004" s="23">
        <f t="shared" si="415"/>
        <v>2756.69349857714</v>
      </c>
      <c r="N4004" s="23">
        <f t="shared" si="417"/>
        <v>1305.8516599220025</v>
      </c>
      <c r="O4004" s="23">
        <f t="shared" ref="O4004:O4067" si="419">K4004*10000/1.3987</f>
        <v>1733.9782567872828</v>
      </c>
      <c r="P4004" s="23">
        <f t="shared" si="418"/>
        <v>97234.611529852482</v>
      </c>
    </row>
    <row r="4005" spans="1:16" s="1" customFormat="1" ht="15.9" customHeight="1" x14ac:dyDescent="0.3">
      <c r="A4005" s="24" t="s">
        <v>456</v>
      </c>
      <c r="B4005" s="24"/>
      <c r="C4005" s="24"/>
      <c r="D4005" s="19">
        <v>1</v>
      </c>
      <c r="E4005" s="19" t="s">
        <v>405</v>
      </c>
      <c r="F4005" s="20">
        <v>40.271377032055696</v>
      </c>
      <c r="G4005" s="20">
        <v>46.306763284089151</v>
      </c>
      <c r="H4005" s="20">
        <v>12.653287321076215</v>
      </c>
      <c r="I4005" s="21">
        <v>0.35354398335341625</v>
      </c>
      <c r="J4005" s="21">
        <v>0.17265329080831895</v>
      </c>
      <c r="K4005" s="21">
        <v>0.24237508861720314</v>
      </c>
      <c r="L4005" s="22">
        <f t="shared" si="416"/>
        <v>86.708336543885707</v>
      </c>
      <c r="M4005" s="23">
        <f t="shared" si="415"/>
        <v>2778.1233958307107</v>
      </c>
      <c r="N4005" s="23">
        <f t="shared" si="417"/>
        <v>1337.257306237464</v>
      </c>
      <c r="O4005" s="23">
        <f t="shared" si="419"/>
        <v>1732.8597170029536</v>
      </c>
      <c r="P4005" s="23">
        <f t="shared" si="418"/>
        <v>98392.591921276937</v>
      </c>
    </row>
    <row r="4006" spans="1:16" s="1" customFormat="1" ht="15.9" customHeight="1" x14ac:dyDescent="0.3">
      <c r="A4006" s="24" t="s">
        <v>459</v>
      </c>
      <c r="B4006" s="24"/>
      <c r="C4006" s="24"/>
      <c r="D4006" s="19">
        <v>1</v>
      </c>
      <c r="E4006" s="19" t="s">
        <v>405</v>
      </c>
      <c r="F4006" s="20">
        <v>39.804705562270236</v>
      </c>
      <c r="G4006" s="20">
        <v>44.414672695370683</v>
      </c>
      <c r="H4006" s="20">
        <v>15.049580277026909</v>
      </c>
      <c r="I4006" s="21">
        <v>0.25653363518657007</v>
      </c>
      <c r="J4006" s="21">
        <v>0.20310902658410673</v>
      </c>
      <c r="K4006" s="21">
        <v>0.27139880356149648</v>
      </c>
      <c r="L4006" s="22">
        <f t="shared" si="416"/>
        <v>84.027314398733566</v>
      </c>
      <c r="M4006" s="23">
        <f t="shared" si="415"/>
        <v>2015.8230016232128</v>
      </c>
      <c r="N4006" s="23">
        <f t="shared" si="417"/>
        <v>1573.1471348780633</v>
      </c>
      <c r="O4006" s="23">
        <f t="shared" si="419"/>
        <v>1940.3646497568918</v>
      </c>
      <c r="P4006" s="23">
        <f t="shared" si="418"/>
        <v>117026.28520238653</v>
      </c>
    </row>
    <row r="4007" spans="1:16" s="1" customFormat="1" ht="15.9" customHeight="1" x14ac:dyDescent="0.3">
      <c r="A4007" s="24" t="s">
        <v>459</v>
      </c>
      <c r="B4007" s="24"/>
      <c r="C4007" s="24"/>
      <c r="D4007" s="19">
        <v>1</v>
      </c>
      <c r="E4007" s="19" t="s">
        <v>405</v>
      </c>
      <c r="F4007" s="20">
        <v>39.733236310478013</v>
      </c>
      <c r="G4007" s="20">
        <v>43.679828122551122</v>
      </c>
      <c r="H4007" s="20">
        <v>15.832573383422099</v>
      </c>
      <c r="I4007" s="21">
        <v>0.26253770826402534</v>
      </c>
      <c r="J4007" s="21">
        <v>0.22400961029449989</v>
      </c>
      <c r="K4007" s="21">
        <v>0.26781486499023532</v>
      </c>
      <c r="L4007" s="22">
        <f t="shared" si="416"/>
        <v>83.101796382961766</v>
      </c>
      <c r="M4007" s="23">
        <f t="shared" si="415"/>
        <v>2063.0025794752896</v>
      </c>
      <c r="N4007" s="23">
        <f t="shared" si="417"/>
        <v>1735.0291247347218</v>
      </c>
      <c r="O4007" s="23">
        <f t="shared" si="419"/>
        <v>1914.7412954188553</v>
      </c>
      <c r="P4007" s="23">
        <f t="shared" si="418"/>
        <v>123114.87856471306</v>
      </c>
    </row>
    <row r="4008" spans="1:16" s="1" customFormat="1" ht="15.9" customHeight="1" x14ac:dyDescent="0.3">
      <c r="A4008" s="24" t="s">
        <v>459</v>
      </c>
      <c r="B4008" s="24"/>
      <c r="C4008" s="24"/>
      <c r="D4008" s="19">
        <v>1</v>
      </c>
      <c r="E4008" s="19" t="s">
        <v>405</v>
      </c>
      <c r="F4008" s="20">
        <v>39.916601885049289</v>
      </c>
      <c r="G4008" s="20">
        <v>44.603521831672523</v>
      </c>
      <c r="H4008" s="20">
        <v>14.727865015735206</v>
      </c>
      <c r="I4008" s="21">
        <v>0.26839561312876964</v>
      </c>
      <c r="J4008" s="21">
        <v>0.21040849844268369</v>
      </c>
      <c r="K4008" s="21">
        <v>0.27320715597154122</v>
      </c>
      <c r="L4008" s="22">
        <f t="shared" si="416"/>
        <v>84.371237212939349</v>
      </c>
      <c r="M4008" s="23">
        <f t="shared" si="415"/>
        <v>2109.0335779409843</v>
      </c>
      <c r="N4008" s="23">
        <f t="shared" si="417"/>
        <v>1629.6839783338526</v>
      </c>
      <c r="O4008" s="23">
        <f t="shared" si="419"/>
        <v>1953.2934580077301</v>
      </c>
      <c r="P4008" s="23">
        <f t="shared" si="418"/>
        <v>114524.61131986941</v>
      </c>
    </row>
    <row r="4009" spans="1:16" s="1" customFormat="1" ht="15.9" customHeight="1" x14ac:dyDescent="0.3">
      <c r="A4009" s="24" t="s">
        <v>538</v>
      </c>
      <c r="B4009" s="24"/>
      <c r="C4009" s="24"/>
      <c r="D4009" s="19">
        <v>1</v>
      </c>
      <c r="E4009" s="19" t="s">
        <v>365</v>
      </c>
      <c r="F4009" s="20">
        <v>37.068911230373139</v>
      </c>
      <c r="G4009" s="20">
        <v>34.668967989923019</v>
      </c>
      <c r="H4009" s="20">
        <v>27.417451169988638</v>
      </c>
      <c r="I4009" s="21">
        <v>0.15258438103811553</v>
      </c>
      <c r="J4009" s="21">
        <v>0.39164971680398586</v>
      </c>
      <c r="K4009" s="21">
        <v>0.30043551187310857</v>
      </c>
      <c r="L4009" s="22">
        <f t="shared" si="416"/>
        <v>69.268611394069595</v>
      </c>
      <c r="M4009" s="23">
        <f t="shared" si="415"/>
        <v>1198.9971793031236</v>
      </c>
      <c r="N4009" s="23">
        <f t="shared" si="417"/>
        <v>3033.4576469985741</v>
      </c>
      <c r="O4009" s="23">
        <f t="shared" si="419"/>
        <v>2147.9624785379892</v>
      </c>
      <c r="P4009" s="23">
        <f t="shared" si="418"/>
        <v>213199.46477440617</v>
      </c>
    </row>
    <row r="4010" spans="1:16" s="1" customFormat="1" ht="15.9" customHeight="1" x14ac:dyDescent="0.3">
      <c r="A4010" s="24" t="s">
        <v>538</v>
      </c>
      <c r="B4010" s="24"/>
      <c r="C4010" s="24"/>
      <c r="D4010" s="19">
        <v>1</v>
      </c>
      <c r="E4010" s="19" t="s">
        <v>365</v>
      </c>
      <c r="F4010" s="20">
        <v>38.9903209273931</v>
      </c>
      <c r="G4010" s="20">
        <v>43.121417988607497</v>
      </c>
      <c r="H4010" s="20">
        <v>17.135139385196663</v>
      </c>
      <c r="I4010" s="21">
        <v>0.21885115224181392</v>
      </c>
      <c r="J4010" s="21">
        <v>0.22334077777018402</v>
      </c>
      <c r="K4010" s="21">
        <v>0.31092976879074591</v>
      </c>
      <c r="L4010" s="22">
        <f t="shared" si="416"/>
        <v>81.771322283729731</v>
      </c>
      <c r="M4010" s="23">
        <f t="shared" si="415"/>
        <v>1719.7167392881811</v>
      </c>
      <c r="N4010" s="23">
        <f t="shared" si="417"/>
        <v>1729.8487938206492</v>
      </c>
      <c r="O4010" s="23">
        <f t="shared" si="419"/>
        <v>2222.9911259794517</v>
      </c>
      <c r="P4010" s="23">
        <f t="shared" si="418"/>
        <v>133243.69661894761</v>
      </c>
    </row>
    <row r="4011" spans="1:16" s="1" customFormat="1" ht="15.9" customHeight="1" x14ac:dyDescent="0.3">
      <c r="A4011" s="24" t="s">
        <v>538</v>
      </c>
      <c r="B4011" s="24"/>
      <c r="C4011" s="24"/>
      <c r="D4011" s="19">
        <v>1</v>
      </c>
      <c r="E4011" s="19" t="s">
        <v>365</v>
      </c>
      <c r="F4011" s="20">
        <v>39.099964791556388</v>
      </c>
      <c r="G4011" s="20">
        <v>43.599256370862847</v>
      </c>
      <c r="H4011" s="20">
        <v>16.541374148884852</v>
      </c>
      <c r="I4011" s="21">
        <v>0.22331460809803783</v>
      </c>
      <c r="J4011" s="21">
        <v>0.21766285038710967</v>
      </c>
      <c r="K4011" s="21">
        <v>0.31842723021075947</v>
      </c>
      <c r="L4011" s="22">
        <f t="shared" si="416"/>
        <v>82.451146775548807</v>
      </c>
      <c r="M4011" s="23">
        <f t="shared" si="415"/>
        <v>1754.7902569388484</v>
      </c>
      <c r="N4011" s="23">
        <f t="shared" si="417"/>
        <v>1685.8713530099114</v>
      </c>
      <c r="O4011" s="23">
        <f t="shared" si="419"/>
        <v>2276.5941961161043</v>
      </c>
      <c r="P4011" s="23">
        <f t="shared" si="418"/>
        <v>128626.5485916396</v>
      </c>
    </row>
    <row r="4012" spans="1:16" s="1" customFormat="1" ht="15.9" customHeight="1" x14ac:dyDescent="0.3">
      <c r="A4012" s="24" t="s">
        <v>538</v>
      </c>
      <c r="B4012" s="24"/>
      <c r="C4012" s="24"/>
      <c r="D4012" s="19">
        <v>1</v>
      </c>
      <c r="E4012" s="19" t="s">
        <v>365</v>
      </c>
      <c r="F4012" s="20">
        <v>39.487484414859097</v>
      </c>
      <c r="G4012" s="20">
        <v>43.434533728762219</v>
      </c>
      <c r="H4012" s="20">
        <v>16.3230924225061</v>
      </c>
      <c r="I4012" s="21">
        <v>0.22524812759224555</v>
      </c>
      <c r="J4012" s="21">
        <v>0.21600212587670747</v>
      </c>
      <c r="K4012" s="21">
        <v>0.3136391804036226</v>
      </c>
      <c r="L4012" s="22">
        <f t="shared" si="416"/>
        <v>82.588162091020891</v>
      </c>
      <c r="M4012" s="23">
        <f t="shared" si="415"/>
        <v>1769.9837151677318</v>
      </c>
      <c r="N4012" s="23">
        <f t="shared" si="417"/>
        <v>1673.008487930505</v>
      </c>
      <c r="O4012" s="23">
        <f t="shared" si="419"/>
        <v>2242.3620533611397</v>
      </c>
      <c r="P4012" s="23">
        <f t="shared" si="418"/>
        <v>126929.17902415319</v>
      </c>
    </row>
    <row r="4013" spans="1:16" s="1" customFormat="1" ht="15.9" customHeight="1" x14ac:dyDescent="0.3">
      <c r="A4013" s="24" t="s">
        <v>538</v>
      </c>
      <c r="B4013" s="24"/>
      <c r="C4013" s="24"/>
      <c r="D4013" s="19">
        <v>1</v>
      </c>
      <c r="E4013" s="19" t="s">
        <v>365</v>
      </c>
      <c r="F4013" s="20">
        <v>39.15775656939158</v>
      </c>
      <c r="G4013" s="20">
        <v>43.695000724782304</v>
      </c>
      <c r="H4013" s="20">
        <v>16.391292579900163</v>
      </c>
      <c r="I4013" s="21">
        <v>0.2274949329033133</v>
      </c>
      <c r="J4013" s="21">
        <v>0.21808294236243761</v>
      </c>
      <c r="K4013" s="21">
        <v>0.31037225066019652</v>
      </c>
      <c r="L4013" s="22">
        <f t="shared" si="416"/>
        <v>82.614166530744299</v>
      </c>
      <c r="M4013" s="23">
        <f t="shared" si="415"/>
        <v>1787.6389509925609</v>
      </c>
      <c r="N4013" s="23">
        <f t="shared" si="417"/>
        <v>1689.1251054328682</v>
      </c>
      <c r="O4013" s="23">
        <f t="shared" si="419"/>
        <v>2219.0051523571638</v>
      </c>
      <c r="P4013" s="23">
        <f t="shared" si="418"/>
        <v>127459.50684214747</v>
      </c>
    </row>
    <row r="4014" spans="1:16" s="1" customFormat="1" ht="15.9" customHeight="1" x14ac:dyDescent="0.3">
      <c r="A4014" s="24" t="s">
        <v>538</v>
      </c>
      <c r="B4014" s="24"/>
      <c r="C4014" s="24"/>
      <c r="D4014" s="19">
        <v>1</v>
      </c>
      <c r="E4014" s="19" t="s">
        <v>365</v>
      </c>
      <c r="F4014" s="20">
        <v>39.129002114136291</v>
      </c>
      <c r="G4014" s="20">
        <v>43.635060711294038</v>
      </c>
      <c r="H4014" s="20">
        <v>16.47547756942916</v>
      </c>
      <c r="I4014" s="21">
        <v>0.22773084050910788</v>
      </c>
      <c r="J4014" s="21">
        <v>0.22050088632145259</v>
      </c>
      <c r="K4014" s="21">
        <v>0.31222787830995524</v>
      </c>
      <c r="L4014" s="22">
        <f t="shared" si="416"/>
        <v>82.520672339974894</v>
      </c>
      <c r="M4014" s="23">
        <f t="shared" si="415"/>
        <v>1789.4926961268891</v>
      </c>
      <c r="N4014" s="23">
        <f t="shared" si="417"/>
        <v>1707.8528876264627</v>
      </c>
      <c r="O4014" s="23">
        <f t="shared" si="419"/>
        <v>2232.2719547433708</v>
      </c>
      <c r="P4014" s="23">
        <f t="shared" si="418"/>
        <v>128114.13351033561</v>
      </c>
    </row>
    <row r="4015" spans="1:16" s="1" customFormat="1" ht="15.9" customHeight="1" x14ac:dyDescent="0.3">
      <c r="A4015" s="24" t="s">
        <v>558</v>
      </c>
      <c r="B4015" s="24"/>
      <c r="C4015" s="24"/>
      <c r="D4015" s="19">
        <v>1</v>
      </c>
      <c r="E4015" s="19" t="s">
        <v>365</v>
      </c>
      <c r="F4015" s="20">
        <v>39.390159419586887</v>
      </c>
      <c r="G4015" s="20">
        <v>45.106128773985624</v>
      </c>
      <c r="H4015" s="20">
        <v>14.730008741277853</v>
      </c>
      <c r="I4015" s="21">
        <v>0.28278127096999439</v>
      </c>
      <c r="J4015" s="21">
        <v>0.20295921542787684</v>
      </c>
      <c r="K4015" s="21">
        <v>0.28796257875176667</v>
      </c>
      <c r="L4015" s="22">
        <f t="shared" si="416"/>
        <v>84.516519508561032</v>
      </c>
      <c r="M4015" s="23">
        <f t="shared" ref="M4015:M4078" si="420">I4015*10000/1.2726</f>
        <v>2222.0750508407541</v>
      </c>
      <c r="N4015" s="23">
        <f t="shared" si="417"/>
        <v>1571.9867975205395</v>
      </c>
      <c r="O4015" s="23">
        <f t="shared" si="419"/>
        <v>2058.7872935709347</v>
      </c>
      <c r="P4015" s="23">
        <f t="shared" si="418"/>
        <v>114541.28103637521</v>
      </c>
    </row>
    <row r="4016" spans="1:16" s="1" customFormat="1" ht="15.9" customHeight="1" x14ac:dyDescent="0.3">
      <c r="A4016" s="24" t="s">
        <v>558</v>
      </c>
      <c r="B4016" s="24"/>
      <c r="C4016" s="24"/>
      <c r="D4016" s="19">
        <v>1</v>
      </c>
      <c r="E4016" s="19" t="s">
        <v>365</v>
      </c>
      <c r="F4016" s="20">
        <v>39.443056556275273</v>
      </c>
      <c r="G4016" s="20">
        <v>45.109195960994732</v>
      </c>
      <c r="H4016" s="20">
        <v>14.678816874646225</v>
      </c>
      <c r="I4016" s="21">
        <v>0.28489099030985443</v>
      </c>
      <c r="J4016" s="21">
        <v>0.20725142886416428</v>
      </c>
      <c r="K4016" s="21">
        <v>0.27678818890973728</v>
      </c>
      <c r="L4016" s="22">
        <f t="shared" si="416"/>
        <v>84.562910363640512</v>
      </c>
      <c r="M4016" s="23">
        <f t="shared" si="420"/>
        <v>2238.6530748849164</v>
      </c>
      <c r="N4016" s="23">
        <f t="shared" si="417"/>
        <v>1605.2314217656597</v>
      </c>
      <c r="O4016" s="23">
        <f t="shared" si="419"/>
        <v>1978.8960385339046</v>
      </c>
      <c r="P4016" s="23">
        <f t="shared" si="418"/>
        <v>114143.21053379645</v>
      </c>
    </row>
    <row r="4017" spans="1:16" s="1" customFormat="1" ht="15.9" customHeight="1" x14ac:dyDescent="0.3">
      <c r="A4017" s="24" t="s">
        <v>558</v>
      </c>
      <c r="B4017" s="24"/>
      <c r="C4017" s="24"/>
      <c r="D4017" s="19">
        <v>1</v>
      </c>
      <c r="E4017" s="19" t="s">
        <v>365</v>
      </c>
      <c r="F4017" s="20">
        <v>39.551107315639236</v>
      </c>
      <c r="G4017" s="20">
        <v>45.023470077957377</v>
      </c>
      <c r="H4017" s="20">
        <v>14.659280451386778</v>
      </c>
      <c r="I4017" s="21">
        <v>0.28709522089439921</v>
      </c>
      <c r="J4017" s="21">
        <v>0.20153588815024656</v>
      </c>
      <c r="K4017" s="21">
        <v>0.27751104597195186</v>
      </c>
      <c r="L4017" s="22">
        <f t="shared" si="416"/>
        <v>84.55546281917556</v>
      </c>
      <c r="M4017" s="23">
        <f t="shared" si="420"/>
        <v>2255.9737615464342</v>
      </c>
      <c r="N4017" s="23">
        <f t="shared" si="417"/>
        <v>1560.9626531658785</v>
      </c>
      <c r="O4017" s="23">
        <f t="shared" si="419"/>
        <v>1984.0641021802519</v>
      </c>
      <c r="P4017" s="23">
        <f t="shared" si="418"/>
        <v>113991.29433426731</v>
      </c>
    </row>
    <row r="4018" spans="1:16" s="1" customFormat="1" ht="15.9" customHeight="1" x14ac:dyDescent="0.3">
      <c r="A4018" s="24" t="s">
        <v>558</v>
      </c>
      <c r="B4018" s="24"/>
      <c r="C4018" s="24"/>
      <c r="D4018" s="19">
        <v>1</v>
      </c>
      <c r="E4018" s="19" t="s">
        <v>365</v>
      </c>
      <c r="F4018" s="20">
        <v>39.411832517272686</v>
      </c>
      <c r="G4018" s="20">
        <v>45.177572080155585</v>
      </c>
      <c r="H4018" s="20">
        <v>14.640746770589891</v>
      </c>
      <c r="I4018" s="21">
        <v>0.28811231794963982</v>
      </c>
      <c r="J4018" s="21">
        <v>0.20449481242742779</v>
      </c>
      <c r="K4018" s="21">
        <v>0.27724150160476357</v>
      </c>
      <c r="L4018" s="22">
        <f t="shared" si="416"/>
        <v>84.616506550490627</v>
      </c>
      <c r="M4018" s="23">
        <f t="shared" si="420"/>
        <v>2263.9660376366483</v>
      </c>
      <c r="N4018" s="23">
        <f t="shared" si="417"/>
        <v>1583.880508306311</v>
      </c>
      <c r="O4018" s="23">
        <f t="shared" si="419"/>
        <v>1982.1369958158543</v>
      </c>
      <c r="P4018" s="23">
        <f t="shared" si="418"/>
        <v>113847.17551003025</v>
      </c>
    </row>
    <row r="4019" spans="1:16" s="1" customFormat="1" ht="15.9" customHeight="1" x14ac:dyDescent="0.3">
      <c r="A4019" s="24" t="s">
        <v>547</v>
      </c>
      <c r="B4019" s="24"/>
      <c r="C4019" s="24"/>
      <c r="D4019" s="19">
        <v>1</v>
      </c>
      <c r="E4019" s="19" t="s">
        <v>365</v>
      </c>
      <c r="F4019" s="20">
        <v>39.868984709121285</v>
      </c>
      <c r="G4019" s="20">
        <v>47.16412192682278</v>
      </c>
      <c r="H4019" s="20">
        <v>12.18311711385525</v>
      </c>
      <c r="I4019" s="21">
        <v>0.34943173421198642</v>
      </c>
      <c r="J4019" s="21">
        <v>0.16865773095185291</v>
      </c>
      <c r="K4019" s="21">
        <v>0.26568678503685811</v>
      </c>
      <c r="L4019" s="22">
        <f t="shared" si="416"/>
        <v>87.342910185350092</v>
      </c>
      <c r="M4019" s="23">
        <f t="shared" si="420"/>
        <v>2745.8096354862992</v>
      </c>
      <c r="N4019" s="23">
        <f t="shared" si="417"/>
        <v>1306.310362883223</v>
      </c>
      <c r="O4019" s="23">
        <f t="shared" si="419"/>
        <v>1899.5265963884899</v>
      </c>
      <c r="P4019" s="23">
        <f t="shared" si="418"/>
        <v>94736.524991098369</v>
      </c>
    </row>
    <row r="4020" spans="1:16" s="1" customFormat="1" ht="15.9" customHeight="1" x14ac:dyDescent="0.3">
      <c r="A4020" s="24" t="s">
        <v>547</v>
      </c>
      <c r="B4020" s="24"/>
      <c r="C4020" s="24"/>
      <c r="D4020" s="19">
        <v>1</v>
      </c>
      <c r="E4020" s="19" t="s">
        <v>365</v>
      </c>
      <c r="F4020" s="20">
        <v>39.870595638575715</v>
      </c>
      <c r="G4020" s="20">
        <v>47.189309501477076</v>
      </c>
      <c r="H4020" s="20">
        <v>12.15233464903298</v>
      </c>
      <c r="I4020" s="21">
        <v>0.34971882328327414</v>
      </c>
      <c r="J4020" s="21">
        <v>0.16883725588538875</v>
      </c>
      <c r="K4020" s="21">
        <v>0.26920413174554919</v>
      </c>
      <c r="L4020" s="22">
        <f t="shared" si="416"/>
        <v>87.3767413718423</v>
      </c>
      <c r="M4020" s="23">
        <f t="shared" si="420"/>
        <v>2748.0655609246751</v>
      </c>
      <c r="N4020" s="23">
        <f t="shared" si="417"/>
        <v>1307.7008433536423</v>
      </c>
      <c r="O4020" s="23">
        <f t="shared" si="419"/>
        <v>1924.6738524740772</v>
      </c>
      <c r="P4020" s="23">
        <f t="shared" si="418"/>
        <v>94497.159012698132</v>
      </c>
    </row>
    <row r="4021" spans="1:16" s="1" customFormat="1" ht="15.9" customHeight="1" x14ac:dyDescent="0.3">
      <c r="A4021" s="24" t="s">
        <v>574</v>
      </c>
      <c r="B4021" s="24"/>
      <c r="C4021" s="24"/>
      <c r="D4021" s="19">
        <v>1</v>
      </c>
      <c r="E4021" s="19" t="s">
        <v>365</v>
      </c>
      <c r="F4021" s="20">
        <v>35.808885325556943</v>
      </c>
      <c r="G4021" s="20">
        <v>28.817757100150455</v>
      </c>
      <c r="H4021" s="20">
        <v>34.224262845897712</v>
      </c>
      <c r="I4021" s="21">
        <v>0.10773321273998954</v>
      </c>
      <c r="J4021" s="21">
        <v>0.54568988801321605</v>
      </c>
      <c r="K4021" s="21">
        <v>0.49567162764167938</v>
      </c>
      <c r="L4021" s="22">
        <f t="shared" si="416"/>
        <v>60.01521138106002</v>
      </c>
      <c r="M4021" s="23">
        <f t="shared" si="420"/>
        <v>846.5598989469554</v>
      </c>
      <c r="N4021" s="23">
        <f t="shared" si="417"/>
        <v>4226.550135645698</v>
      </c>
      <c r="O4021" s="23">
        <f t="shared" si="419"/>
        <v>3543.8022995758874</v>
      </c>
      <c r="P4021" s="23">
        <f t="shared" si="418"/>
        <v>266129.57111895573</v>
      </c>
    </row>
    <row r="4022" spans="1:16" s="1" customFormat="1" ht="15.9" customHeight="1" x14ac:dyDescent="0.3">
      <c r="A4022" s="24" t="s">
        <v>574</v>
      </c>
      <c r="B4022" s="24"/>
      <c r="C4022" s="24"/>
      <c r="D4022" s="19">
        <v>1</v>
      </c>
      <c r="E4022" s="19" t="s">
        <v>365</v>
      </c>
      <c r="F4022" s="20">
        <v>37.700573430994197</v>
      </c>
      <c r="G4022" s="20">
        <v>36.855520528687094</v>
      </c>
      <c r="H4022" s="20">
        <v>24.604737235082951</v>
      </c>
      <c r="I4022" s="21">
        <v>0.1964409749317845</v>
      </c>
      <c r="J4022" s="21">
        <v>0.34000162067929479</v>
      </c>
      <c r="K4022" s="21">
        <v>0.30272620962466856</v>
      </c>
      <c r="L4022" s="22">
        <f t="shared" si="416"/>
        <v>72.752637822076991</v>
      </c>
      <c r="M4022" s="23">
        <f t="shared" si="420"/>
        <v>1543.6191649519449</v>
      </c>
      <c r="N4022" s="23">
        <f t="shared" si="417"/>
        <v>2633.4259211470435</v>
      </c>
      <c r="O4022" s="23">
        <f t="shared" si="419"/>
        <v>2164.3398128595736</v>
      </c>
      <c r="P4022" s="23">
        <f t="shared" si="418"/>
        <v>191327.66123703693</v>
      </c>
    </row>
    <row r="4023" spans="1:16" s="1" customFormat="1" ht="15.9" customHeight="1" x14ac:dyDescent="0.3">
      <c r="A4023" s="24" t="s">
        <v>548</v>
      </c>
      <c r="B4023" s="24"/>
      <c r="C4023" s="24"/>
      <c r="D4023" s="19">
        <v>1</v>
      </c>
      <c r="E4023" s="19" t="s">
        <v>365</v>
      </c>
      <c r="F4023" s="20">
        <v>36.166120550048106</v>
      </c>
      <c r="G4023" s="20">
        <v>30.635373629549072</v>
      </c>
      <c r="H4023" s="20">
        <v>32.181998806910215</v>
      </c>
      <c r="I4023" s="21">
        <v>0.12142980179465487</v>
      </c>
      <c r="J4023" s="21">
        <v>0.5003554144574851</v>
      </c>
      <c r="K4023" s="21">
        <v>0.39472179724046469</v>
      </c>
      <c r="L4023" s="22">
        <f t="shared" ref="L4023:L4086" si="421">100*((G4023/40.3044)/((G4023/40.3044)+(H4023/71.8444)))</f>
        <v>62.920088120459091</v>
      </c>
      <c r="M4023" s="23">
        <f t="shared" si="420"/>
        <v>954.18671848699421</v>
      </c>
      <c r="N4023" s="23">
        <f t="shared" si="417"/>
        <v>3875.4195217836354</v>
      </c>
      <c r="O4023" s="23">
        <f t="shared" si="419"/>
        <v>2822.0618949057316</v>
      </c>
      <c r="P4023" s="23">
        <f t="shared" si="418"/>
        <v>250248.82431500946</v>
      </c>
    </row>
    <row r="4024" spans="1:16" s="1" customFormat="1" ht="15.9" customHeight="1" x14ac:dyDescent="0.3">
      <c r="A4024" s="24" t="s">
        <v>548</v>
      </c>
      <c r="B4024" s="24"/>
      <c r="C4024" s="24"/>
      <c r="D4024" s="19">
        <v>1</v>
      </c>
      <c r="E4024" s="19" t="s">
        <v>365</v>
      </c>
      <c r="F4024" s="20">
        <v>39.69019251925809</v>
      </c>
      <c r="G4024" s="20">
        <v>46.477510594889715</v>
      </c>
      <c r="H4024" s="20">
        <v>13.041988335086213</v>
      </c>
      <c r="I4024" s="21">
        <v>0.34788013119933309</v>
      </c>
      <c r="J4024" s="21">
        <v>0.17666834934245743</v>
      </c>
      <c r="K4024" s="21">
        <v>0.26576007022418502</v>
      </c>
      <c r="L4024" s="22">
        <f t="shared" si="421"/>
        <v>86.399044312294407</v>
      </c>
      <c r="M4024" s="23">
        <f t="shared" si="420"/>
        <v>2733.6172497197317</v>
      </c>
      <c r="N4024" s="23">
        <f t="shared" si="417"/>
        <v>1368.3552733518507</v>
      </c>
      <c r="O4024" s="23">
        <f t="shared" si="419"/>
        <v>1900.0505485392509</v>
      </c>
      <c r="P4024" s="23">
        <f t="shared" si="418"/>
        <v>101415.15035059264</v>
      </c>
    </row>
    <row r="4025" spans="1:16" s="1" customFormat="1" ht="15.9" customHeight="1" x14ac:dyDescent="0.3">
      <c r="A4025" s="24" t="s">
        <v>548</v>
      </c>
      <c r="B4025" s="24"/>
      <c r="C4025" s="24"/>
      <c r="D4025" s="19">
        <v>1</v>
      </c>
      <c r="E4025" s="19" t="s">
        <v>365</v>
      </c>
      <c r="F4025" s="20">
        <v>39.941971517758553</v>
      </c>
      <c r="G4025" s="20">
        <v>47.205971585089721</v>
      </c>
      <c r="H4025" s="20">
        <v>12.044055387875879</v>
      </c>
      <c r="I4025" s="21">
        <v>0.37048989046104203</v>
      </c>
      <c r="J4025" s="21">
        <v>0.16558955555041288</v>
      </c>
      <c r="K4025" s="21">
        <v>0.27192206326438423</v>
      </c>
      <c r="L4025" s="22">
        <f t="shared" si="421"/>
        <v>87.478996573246789</v>
      </c>
      <c r="M4025" s="23">
        <f t="shared" si="420"/>
        <v>2911.2831247920954</v>
      </c>
      <c r="N4025" s="23">
        <f t="shared" si="417"/>
        <v>1282.5463213570824</v>
      </c>
      <c r="O4025" s="23">
        <f t="shared" si="419"/>
        <v>1944.1056928889984</v>
      </c>
      <c r="P4025" s="23">
        <f t="shared" si="418"/>
        <v>93655.174089237</v>
      </c>
    </row>
    <row r="4026" spans="1:16" s="1" customFormat="1" ht="15.9" customHeight="1" x14ac:dyDescent="0.3">
      <c r="A4026" s="24" t="s">
        <v>549</v>
      </c>
      <c r="B4026" s="24"/>
      <c r="C4026" s="24"/>
      <c r="D4026" s="19">
        <v>1</v>
      </c>
      <c r="E4026" s="19" t="s">
        <v>365</v>
      </c>
      <c r="F4026" s="20">
        <v>37.482054999840081</v>
      </c>
      <c r="G4026" s="20">
        <v>36.123954656471739</v>
      </c>
      <c r="H4026" s="20">
        <v>25.571635706623731</v>
      </c>
      <c r="I4026" s="21">
        <v>0.19706569841197902</v>
      </c>
      <c r="J4026" s="21">
        <v>0.35429989753844376</v>
      </c>
      <c r="K4026" s="21">
        <v>0.27098904111402616</v>
      </c>
      <c r="L4026" s="22">
        <f t="shared" si="421"/>
        <v>71.575766316039619</v>
      </c>
      <c r="M4026" s="23">
        <f t="shared" si="420"/>
        <v>1548.5281974852981</v>
      </c>
      <c r="N4026" s="23">
        <f t="shared" si="417"/>
        <v>2744.1708429900377</v>
      </c>
      <c r="O4026" s="23">
        <f t="shared" si="419"/>
        <v>1937.4350547939241</v>
      </c>
      <c r="P4026" s="23">
        <f t="shared" si="418"/>
        <v>198846.31187110211</v>
      </c>
    </row>
    <row r="4027" spans="1:16" s="1" customFormat="1" ht="15.9" customHeight="1" x14ac:dyDescent="0.3">
      <c r="A4027" s="24" t="s">
        <v>549</v>
      </c>
      <c r="B4027" s="24"/>
      <c r="C4027" s="24"/>
      <c r="D4027" s="19">
        <v>1</v>
      </c>
      <c r="E4027" s="19" t="s">
        <v>365</v>
      </c>
      <c r="F4027" s="20">
        <v>39.658030284464346</v>
      </c>
      <c r="G4027" s="20">
        <v>45.914651274691124</v>
      </c>
      <c r="H4027" s="20">
        <v>13.637777195362258</v>
      </c>
      <c r="I4027" s="21">
        <v>0.3416546946626397</v>
      </c>
      <c r="J4027" s="21">
        <v>0.18152314263340769</v>
      </c>
      <c r="K4027" s="21">
        <v>0.26636340818624471</v>
      </c>
      <c r="L4027" s="22">
        <f t="shared" si="421"/>
        <v>85.717017885157532</v>
      </c>
      <c r="M4027" s="23">
        <f t="shared" si="420"/>
        <v>2684.6982135992434</v>
      </c>
      <c r="N4027" s="23">
        <f t="shared" si="417"/>
        <v>1405.9572661560505</v>
      </c>
      <c r="O4027" s="23">
        <f t="shared" si="419"/>
        <v>1904.364110861834</v>
      </c>
      <c r="P4027" s="23">
        <f t="shared" si="418"/>
        <v>106048.03417855565</v>
      </c>
    </row>
    <row r="4028" spans="1:16" s="1" customFormat="1" ht="15.9" customHeight="1" x14ac:dyDescent="0.3">
      <c r="A4028" s="24" t="s">
        <v>549</v>
      </c>
      <c r="B4028" s="24"/>
      <c r="C4028" s="24"/>
      <c r="D4028" s="19">
        <v>1</v>
      </c>
      <c r="E4028" s="19" t="s">
        <v>365</v>
      </c>
      <c r="F4028" s="20">
        <v>39.894100038460238</v>
      </c>
      <c r="G4028" s="20">
        <v>46.687579345185107</v>
      </c>
      <c r="H4028" s="20">
        <v>12.623824266496117</v>
      </c>
      <c r="I4028" s="21">
        <v>0.35449990137272158</v>
      </c>
      <c r="J4028" s="21">
        <v>0.1767371598041203</v>
      </c>
      <c r="K4028" s="21">
        <v>0.2632592886816868</v>
      </c>
      <c r="L4028" s="22">
        <f t="shared" si="421"/>
        <v>86.829127169821135</v>
      </c>
      <c r="M4028" s="23">
        <f t="shared" si="420"/>
        <v>2785.6349314216691</v>
      </c>
      <c r="N4028" s="23">
        <f t="shared" si="417"/>
        <v>1368.8882333213562</v>
      </c>
      <c r="O4028" s="23">
        <f t="shared" si="419"/>
        <v>1882.1712210029798</v>
      </c>
      <c r="P4028" s="23">
        <f t="shared" si="418"/>
        <v>98163.485742582561</v>
      </c>
    </row>
    <row r="4029" spans="1:16" s="1" customFormat="1" ht="15.9" customHeight="1" x14ac:dyDescent="0.3">
      <c r="A4029" s="24" t="s">
        <v>549</v>
      </c>
      <c r="B4029" s="24"/>
      <c r="C4029" s="24"/>
      <c r="D4029" s="19">
        <v>1</v>
      </c>
      <c r="E4029" s="19" t="s">
        <v>365</v>
      </c>
      <c r="F4029" s="20">
        <v>39.851043774231123</v>
      </c>
      <c r="G4029" s="20">
        <v>46.625368269066996</v>
      </c>
      <c r="H4029" s="20">
        <v>12.724010074890742</v>
      </c>
      <c r="I4029" s="21">
        <v>0.35580917639514598</v>
      </c>
      <c r="J4029" s="21">
        <v>0.1758189085371272</v>
      </c>
      <c r="K4029" s="21">
        <v>0.26794979687887927</v>
      </c>
      <c r="L4029" s="22">
        <f t="shared" si="421"/>
        <v>86.723116519960897</v>
      </c>
      <c r="M4029" s="23">
        <f t="shared" si="420"/>
        <v>2795.9231211311171</v>
      </c>
      <c r="N4029" s="23">
        <f t="shared" si="417"/>
        <v>1361.7760710799103</v>
      </c>
      <c r="O4029" s="23">
        <f t="shared" si="419"/>
        <v>1915.7059904116627</v>
      </c>
      <c r="P4029" s="23">
        <f t="shared" si="418"/>
        <v>98942.535574578083</v>
      </c>
    </row>
    <row r="4030" spans="1:16" s="1" customFormat="1" ht="15.9" customHeight="1" x14ac:dyDescent="0.3">
      <c r="A4030" s="24" t="s">
        <v>549</v>
      </c>
      <c r="B4030" s="24"/>
      <c r="C4030" s="24"/>
      <c r="D4030" s="19">
        <v>1</v>
      </c>
      <c r="E4030" s="19" t="s">
        <v>365</v>
      </c>
      <c r="F4030" s="20">
        <v>39.813022143030111</v>
      </c>
      <c r="G4030" s="20">
        <v>46.890355698393954</v>
      </c>
      <c r="H4030" s="20">
        <v>12.494872190906541</v>
      </c>
      <c r="I4030" s="21">
        <v>0.36025983572313086</v>
      </c>
      <c r="J4030" s="21">
        <v>0.16974293717555922</v>
      </c>
      <c r="K4030" s="21">
        <v>0.27174719477069026</v>
      </c>
      <c r="L4030" s="22">
        <f t="shared" si="421"/>
        <v>86.995214526880872</v>
      </c>
      <c r="M4030" s="23">
        <f t="shared" si="420"/>
        <v>2830.8960845759143</v>
      </c>
      <c r="N4030" s="23">
        <f t="shared" si="417"/>
        <v>1314.7156469333067</v>
      </c>
      <c r="O4030" s="23">
        <f t="shared" si="419"/>
        <v>1942.8554712997086</v>
      </c>
      <c r="P4030" s="23">
        <f t="shared" si="418"/>
        <v>97160.747985276364</v>
      </c>
    </row>
    <row r="4031" spans="1:16" s="1" customFormat="1" ht="15.9" customHeight="1" x14ac:dyDescent="0.3">
      <c r="A4031" s="24" t="s">
        <v>550</v>
      </c>
      <c r="B4031" s="24"/>
      <c r="C4031" s="24"/>
      <c r="D4031" s="19">
        <v>1</v>
      </c>
      <c r="E4031" s="19" t="s">
        <v>365</v>
      </c>
      <c r="F4031" s="20">
        <v>39.4910266269369</v>
      </c>
      <c r="G4031" s="20">
        <v>44.880212050958193</v>
      </c>
      <c r="H4031" s="20">
        <v>14.859417353355365</v>
      </c>
      <c r="I4031" s="21">
        <v>0.28438149868355089</v>
      </c>
      <c r="J4031" s="21">
        <v>0.20105686131841788</v>
      </c>
      <c r="K4031" s="21">
        <v>0.2839056087475787</v>
      </c>
      <c r="L4031" s="22">
        <f t="shared" si="421"/>
        <v>84.33549069915351</v>
      </c>
      <c r="M4031" s="23">
        <f t="shared" si="420"/>
        <v>2234.6495260376464</v>
      </c>
      <c r="N4031" s="23">
        <f t="shared" si="417"/>
        <v>1557.2524306282851</v>
      </c>
      <c r="O4031" s="23">
        <f t="shared" si="419"/>
        <v>2029.7820029139823</v>
      </c>
      <c r="P4031" s="23">
        <f t="shared" si="418"/>
        <v>115547.56884413194</v>
      </c>
    </row>
    <row r="4032" spans="1:16" s="1" customFormat="1" ht="15.9" customHeight="1" x14ac:dyDescent="0.3">
      <c r="A4032" s="24" t="s">
        <v>550</v>
      </c>
      <c r="B4032" s="24"/>
      <c r="C4032" s="24"/>
      <c r="D4032" s="19">
        <v>1</v>
      </c>
      <c r="E4032" s="19" t="s">
        <v>365</v>
      </c>
      <c r="F4032" s="20">
        <v>39.484435332663566</v>
      </c>
      <c r="G4032" s="20">
        <v>45.016118117687846</v>
      </c>
      <c r="H4032" s="20">
        <v>14.727113818539738</v>
      </c>
      <c r="I4032" s="21">
        <v>0.28810939534587643</v>
      </c>
      <c r="J4032" s="21">
        <v>0.19969225598109722</v>
      </c>
      <c r="K4032" s="21">
        <v>0.28453107978186865</v>
      </c>
      <c r="L4032" s="22">
        <f t="shared" si="421"/>
        <v>84.492937149890551</v>
      </c>
      <c r="M4032" s="23">
        <f t="shared" si="420"/>
        <v>2263.9430720248029</v>
      </c>
      <c r="N4032" s="23">
        <f t="shared" si="417"/>
        <v>1546.6831072813666</v>
      </c>
      <c r="O4032" s="23">
        <f t="shared" si="419"/>
        <v>2034.2538055470695</v>
      </c>
      <c r="P4032" s="23">
        <f t="shared" si="418"/>
        <v>114518.76997309283</v>
      </c>
    </row>
    <row r="4033" spans="1:16" s="1" customFormat="1" ht="15.9" customHeight="1" x14ac:dyDescent="0.3">
      <c r="A4033" s="24" t="s">
        <v>550</v>
      </c>
      <c r="B4033" s="24"/>
      <c r="C4033" s="24"/>
      <c r="D4033" s="19">
        <v>1</v>
      </c>
      <c r="E4033" s="19" t="s">
        <v>365</v>
      </c>
      <c r="F4033" s="20">
        <v>39.64593728013115</v>
      </c>
      <c r="G4033" s="20">
        <v>45.672757220123358</v>
      </c>
      <c r="H4033" s="20">
        <v>13.904614599244175</v>
      </c>
      <c r="I4033" s="21">
        <v>0.29979518110671277</v>
      </c>
      <c r="J4033" s="21">
        <v>0.1933943696612134</v>
      </c>
      <c r="K4033" s="21">
        <v>0.2835013497333968</v>
      </c>
      <c r="L4033" s="22">
        <f t="shared" si="421"/>
        <v>85.412447547191277</v>
      </c>
      <c r="M4033" s="23">
        <f t="shared" si="420"/>
        <v>2355.7691427527329</v>
      </c>
      <c r="N4033" s="23">
        <f t="shared" si="417"/>
        <v>1497.9038777880367</v>
      </c>
      <c r="O4033" s="23">
        <f t="shared" si="419"/>
        <v>2026.891754725079</v>
      </c>
      <c r="P4033" s="23">
        <f t="shared" si="418"/>
        <v>108122.97511076341</v>
      </c>
    </row>
    <row r="4034" spans="1:16" s="1" customFormat="1" ht="15.9" customHeight="1" x14ac:dyDescent="0.3">
      <c r="A4034" s="24" t="s">
        <v>550</v>
      </c>
      <c r="B4034" s="24"/>
      <c r="C4034" s="24"/>
      <c r="D4034" s="19">
        <v>1</v>
      </c>
      <c r="E4034" s="19" t="s">
        <v>365</v>
      </c>
      <c r="F4034" s="20">
        <v>39.594832990210776</v>
      </c>
      <c r="G4034" s="20">
        <v>45.539771731827955</v>
      </c>
      <c r="H4034" s="20">
        <v>14.083692299870817</v>
      </c>
      <c r="I4034" s="21">
        <v>0.30062118056807352</v>
      </c>
      <c r="J4034" s="21">
        <v>0.19832722787996998</v>
      </c>
      <c r="K4034" s="21">
        <v>0.28275456964241324</v>
      </c>
      <c r="L4034" s="22">
        <f t="shared" si="421"/>
        <v>85.215582046113795</v>
      </c>
      <c r="M4034" s="23">
        <f t="shared" si="420"/>
        <v>2362.2597875850506</v>
      </c>
      <c r="N4034" s="23">
        <f t="shared" ref="N4034:N4097" si="422">J4034*10000/1.2911</f>
        <v>1536.110509487801</v>
      </c>
      <c r="O4034" s="23">
        <f t="shared" si="419"/>
        <v>2021.5526534811843</v>
      </c>
      <c r="P4034" s="23">
        <f t="shared" ref="P4034:P4097" si="423">H4034*10000/1.286</f>
        <v>109515.4922229457</v>
      </c>
    </row>
    <row r="4035" spans="1:16" s="1" customFormat="1" ht="15.9" customHeight="1" x14ac:dyDescent="0.3">
      <c r="A4035" s="24" t="s">
        <v>550</v>
      </c>
      <c r="B4035" s="24"/>
      <c r="C4035" s="24"/>
      <c r="D4035" s="19">
        <v>1</v>
      </c>
      <c r="E4035" s="19" t="s">
        <v>365</v>
      </c>
      <c r="F4035" s="20">
        <v>39.629327031016629</v>
      </c>
      <c r="G4035" s="20">
        <v>45.404376229900059</v>
      </c>
      <c r="H4035" s="20">
        <v>14.183226815124216</v>
      </c>
      <c r="I4035" s="21">
        <v>0.30462290879834936</v>
      </c>
      <c r="J4035" s="21">
        <v>0.1925891782519</v>
      </c>
      <c r="K4035" s="21">
        <v>0.28585783690884342</v>
      </c>
      <c r="L4035" s="22">
        <f t="shared" si="421"/>
        <v>85.088897105433247</v>
      </c>
      <c r="M4035" s="23">
        <f t="shared" si="420"/>
        <v>2393.7050824952803</v>
      </c>
      <c r="N4035" s="23">
        <f t="shared" si="422"/>
        <v>1491.6674018426149</v>
      </c>
      <c r="O4035" s="23">
        <f t="shared" si="419"/>
        <v>2043.7394502669865</v>
      </c>
      <c r="P4035" s="23">
        <f t="shared" si="423"/>
        <v>110289.47756706233</v>
      </c>
    </row>
    <row r="4036" spans="1:16" s="1" customFormat="1" ht="15.9" customHeight="1" x14ac:dyDescent="0.3">
      <c r="A4036" s="24" t="s">
        <v>552</v>
      </c>
      <c r="B4036" s="24"/>
      <c r="C4036" s="24"/>
      <c r="D4036" s="19">
        <v>1</v>
      </c>
      <c r="E4036" s="19" t="s">
        <v>365</v>
      </c>
      <c r="F4036" s="20">
        <v>39.113736948934246</v>
      </c>
      <c r="G4036" s="20">
        <v>43.262363878082006</v>
      </c>
      <c r="H4036" s="20">
        <v>16.819423091077997</v>
      </c>
      <c r="I4036" s="21">
        <v>0.29745601524938631</v>
      </c>
      <c r="J4036" s="21">
        <v>0.23510520224039633</v>
      </c>
      <c r="K4036" s="21">
        <v>0.2719148644159694</v>
      </c>
      <c r="L4036" s="22">
        <f t="shared" si="421"/>
        <v>82.094906262894156</v>
      </c>
      <c r="M4036" s="23">
        <f t="shared" si="420"/>
        <v>2337.388144345327</v>
      </c>
      <c r="N4036" s="23">
        <f t="shared" si="422"/>
        <v>1820.9681840321923</v>
      </c>
      <c r="O4036" s="23">
        <f t="shared" si="419"/>
        <v>1944.0542247513361</v>
      </c>
      <c r="P4036" s="23">
        <f t="shared" si="423"/>
        <v>130788.67100371693</v>
      </c>
    </row>
    <row r="4037" spans="1:16" s="1" customFormat="1" ht="15.9" customHeight="1" x14ac:dyDescent="0.3">
      <c r="A4037" s="24" t="s">
        <v>552</v>
      </c>
      <c r="B4037" s="24"/>
      <c r="C4037" s="24"/>
      <c r="D4037" s="19">
        <v>1</v>
      </c>
      <c r="E4037" s="19" t="s">
        <v>365</v>
      </c>
      <c r="F4037" s="20">
        <v>39.432387191017867</v>
      </c>
      <c r="G4037" s="20">
        <v>44.595331372052357</v>
      </c>
      <c r="H4037" s="20">
        <v>15.182520731262802</v>
      </c>
      <c r="I4037" s="21">
        <v>0.30755833961779472</v>
      </c>
      <c r="J4037" s="21">
        <v>0.20753802442472655</v>
      </c>
      <c r="K4037" s="21">
        <v>0.27466434162442593</v>
      </c>
      <c r="L4037" s="22">
        <f t="shared" si="421"/>
        <v>83.963655925475322</v>
      </c>
      <c r="M4037" s="23">
        <f t="shared" si="420"/>
        <v>2416.771488431516</v>
      </c>
      <c r="N4037" s="23">
        <f t="shared" si="422"/>
        <v>1607.451199943665</v>
      </c>
      <c r="O4037" s="23">
        <f t="shared" si="419"/>
        <v>1963.7116009467786</v>
      </c>
      <c r="P4037" s="23">
        <f t="shared" si="423"/>
        <v>118060.036790535</v>
      </c>
    </row>
    <row r="4038" spans="1:16" s="1" customFormat="1" ht="15.9" customHeight="1" x14ac:dyDescent="0.3">
      <c r="A4038" s="24" t="s">
        <v>552</v>
      </c>
      <c r="B4038" s="24"/>
      <c r="C4038" s="24"/>
      <c r="D4038" s="19">
        <v>1</v>
      </c>
      <c r="E4038" s="19" t="s">
        <v>365</v>
      </c>
      <c r="F4038" s="20">
        <v>39.743595940223344</v>
      </c>
      <c r="G4038" s="20">
        <v>45.830841904702488</v>
      </c>
      <c r="H4038" s="20">
        <v>13.632504493201139</v>
      </c>
      <c r="I4038" s="21">
        <v>0.31907181515250094</v>
      </c>
      <c r="J4038" s="21">
        <v>0.19388107463487889</v>
      </c>
      <c r="K4038" s="21">
        <v>0.28010477208565893</v>
      </c>
      <c r="L4038" s="22">
        <f t="shared" si="421"/>
        <v>85.699375321279618</v>
      </c>
      <c r="M4038" s="23">
        <f t="shared" si="420"/>
        <v>2507.2435576968487</v>
      </c>
      <c r="N4038" s="23">
        <f t="shared" si="422"/>
        <v>1501.6735700943295</v>
      </c>
      <c r="O4038" s="23">
        <f t="shared" si="419"/>
        <v>2002.6079365529345</v>
      </c>
      <c r="P4038" s="23">
        <f t="shared" si="423"/>
        <v>106007.03338414572</v>
      </c>
    </row>
    <row r="4039" spans="1:16" s="1" customFormat="1" ht="15.9" customHeight="1" x14ac:dyDescent="0.3">
      <c r="A4039" s="24" t="s">
        <v>552</v>
      </c>
      <c r="B4039" s="24"/>
      <c r="C4039" s="24"/>
      <c r="D4039" s="19">
        <v>1</v>
      </c>
      <c r="E4039" s="19" t="s">
        <v>365</v>
      </c>
      <c r="F4039" s="20">
        <v>39.698450522513767</v>
      </c>
      <c r="G4039" s="20">
        <v>45.923536058108489</v>
      </c>
      <c r="H4039" s="20">
        <v>13.586929386930663</v>
      </c>
      <c r="I4039" s="21">
        <v>0.32836267728032126</v>
      </c>
      <c r="J4039" s="21">
        <v>0.18965554117716255</v>
      </c>
      <c r="K4039" s="21">
        <v>0.2730658139895959</v>
      </c>
      <c r="L4039" s="22">
        <f t="shared" si="421"/>
        <v>85.765051834681813</v>
      </c>
      <c r="M4039" s="23">
        <f t="shared" si="420"/>
        <v>2580.250489394321</v>
      </c>
      <c r="N4039" s="23">
        <f t="shared" si="422"/>
        <v>1468.9454045167884</v>
      </c>
      <c r="O4039" s="23">
        <f t="shared" si="419"/>
        <v>1952.282934078758</v>
      </c>
      <c r="P4039" s="23">
        <f t="shared" si="423"/>
        <v>105652.639089663</v>
      </c>
    </row>
    <row r="4040" spans="1:16" s="1" customFormat="1" ht="15.9" customHeight="1" x14ac:dyDescent="0.3">
      <c r="A4040" s="24" t="s">
        <v>552</v>
      </c>
      <c r="B4040" s="24"/>
      <c r="C4040" s="24"/>
      <c r="D4040" s="19">
        <v>1</v>
      </c>
      <c r="E4040" s="19" t="s">
        <v>365</v>
      </c>
      <c r="F4040" s="20">
        <v>39.593004862060454</v>
      </c>
      <c r="G4040" s="20">
        <v>45.63444387847769</v>
      </c>
      <c r="H4040" s="20">
        <v>13.976002927247658</v>
      </c>
      <c r="I4040" s="21">
        <v>0.33009910923798064</v>
      </c>
      <c r="J4040" s="21">
        <v>0.19408297212604428</v>
      </c>
      <c r="K4040" s="21">
        <v>0.27236625085017768</v>
      </c>
      <c r="L4040" s="22">
        <f t="shared" si="421"/>
        <v>85.338028696917306</v>
      </c>
      <c r="M4040" s="23">
        <f t="shared" si="420"/>
        <v>2593.8952478232018</v>
      </c>
      <c r="N4040" s="23">
        <f t="shared" si="422"/>
        <v>1503.2373334834194</v>
      </c>
      <c r="O4040" s="23">
        <f t="shared" si="419"/>
        <v>1947.2814102393484</v>
      </c>
      <c r="P4040" s="23">
        <f t="shared" si="423"/>
        <v>108678.09430208133</v>
      </c>
    </row>
    <row r="4041" spans="1:16" s="1" customFormat="1" ht="15.9" customHeight="1" x14ac:dyDescent="0.3">
      <c r="A4041" s="24" t="s">
        <v>554</v>
      </c>
      <c r="B4041" s="24"/>
      <c r="C4041" s="24"/>
      <c r="D4041" s="19">
        <v>1</v>
      </c>
      <c r="E4041" s="19" t="s">
        <v>365</v>
      </c>
      <c r="F4041" s="20">
        <v>38.266957010273771</v>
      </c>
      <c r="G4041" s="20">
        <v>38.738431186901181</v>
      </c>
      <c r="H4041" s="20">
        <v>22.135165075458492</v>
      </c>
      <c r="I4041" s="21">
        <v>0.20472530060371835</v>
      </c>
      <c r="J4041" s="21">
        <v>0.32509685154970636</v>
      </c>
      <c r="K4041" s="21">
        <v>0.32962457521312322</v>
      </c>
      <c r="L4041" s="22">
        <f t="shared" si="421"/>
        <v>75.725833070816648</v>
      </c>
      <c r="M4041" s="23">
        <f t="shared" si="420"/>
        <v>1608.7168049954294</v>
      </c>
      <c r="N4041" s="23">
        <f t="shared" si="422"/>
        <v>2517.9835144427725</v>
      </c>
      <c r="O4041" s="23">
        <f t="shared" si="419"/>
        <v>2356.6495689792177</v>
      </c>
      <c r="P4041" s="23">
        <f t="shared" si="423"/>
        <v>172124.14522129466</v>
      </c>
    </row>
    <row r="4042" spans="1:16" s="1" customFormat="1" ht="15.9" customHeight="1" x14ac:dyDescent="0.3">
      <c r="A4042" s="24" t="s">
        <v>554</v>
      </c>
      <c r="B4042" s="24"/>
      <c r="C4042" s="24"/>
      <c r="D4042" s="19">
        <v>1</v>
      </c>
      <c r="E4042" s="19" t="s">
        <v>365</v>
      </c>
      <c r="F4042" s="20">
        <v>39.658927220022292</v>
      </c>
      <c r="G4042" s="20">
        <v>45.694662952946679</v>
      </c>
      <c r="H4042" s="20">
        <v>13.871263808153438</v>
      </c>
      <c r="I4042" s="21">
        <v>0.29679647482460925</v>
      </c>
      <c r="J4042" s="21">
        <v>0.1929718442506996</v>
      </c>
      <c r="K4042" s="21">
        <v>0.28537769980227667</v>
      </c>
      <c r="L4042" s="22">
        <f t="shared" si="421"/>
        <v>85.448306144841965</v>
      </c>
      <c r="M4042" s="23">
        <f t="shared" si="420"/>
        <v>2332.2055227456331</v>
      </c>
      <c r="N4042" s="23">
        <f t="shared" si="422"/>
        <v>1494.6312775981692</v>
      </c>
      <c r="O4042" s="23">
        <f t="shared" si="419"/>
        <v>2040.3067119630848</v>
      </c>
      <c r="P4042" s="23">
        <f t="shared" si="423"/>
        <v>107863.63769948241</v>
      </c>
    </row>
    <row r="4043" spans="1:16" s="1" customFormat="1" ht="15.9" customHeight="1" x14ac:dyDescent="0.3">
      <c r="A4043" s="24" t="s">
        <v>539</v>
      </c>
      <c r="B4043" s="24"/>
      <c r="C4043" s="24"/>
      <c r="D4043" s="19">
        <v>1</v>
      </c>
      <c r="E4043" s="19" t="s">
        <v>365</v>
      </c>
      <c r="F4043" s="20">
        <v>38.437418005643636</v>
      </c>
      <c r="G4043" s="20">
        <v>40.549208029122028</v>
      </c>
      <c r="H4043" s="20">
        <v>20.240930033315372</v>
      </c>
      <c r="I4043" s="21">
        <v>0.22152049993968961</v>
      </c>
      <c r="J4043" s="21">
        <v>0.26068602707335053</v>
      </c>
      <c r="K4043" s="21">
        <v>0.29023740490590183</v>
      </c>
      <c r="L4043" s="22">
        <f t="shared" si="421"/>
        <v>78.123048369575088</v>
      </c>
      <c r="M4043" s="23">
        <f t="shared" si="420"/>
        <v>1740.6922830401511</v>
      </c>
      <c r="N4043" s="23">
        <f t="shared" si="422"/>
        <v>2019.1002019467937</v>
      </c>
      <c r="O4043" s="23">
        <f t="shared" si="419"/>
        <v>2075.0511539708432</v>
      </c>
      <c r="P4043" s="23">
        <f t="shared" si="423"/>
        <v>157394.47926372761</v>
      </c>
    </row>
    <row r="4044" spans="1:16" s="1" customFormat="1" ht="15.9" customHeight="1" x14ac:dyDescent="0.3">
      <c r="A4044" s="24" t="s">
        <v>539</v>
      </c>
      <c r="B4044" s="24"/>
      <c r="C4044" s="24"/>
      <c r="D4044" s="19">
        <v>1</v>
      </c>
      <c r="E4044" s="19" t="s">
        <v>365</v>
      </c>
      <c r="F4044" s="20">
        <v>39.284516034833558</v>
      </c>
      <c r="G4044" s="20">
        <v>44.263491853490954</v>
      </c>
      <c r="H4044" s="20">
        <v>15.683950388457484</v>
      </c>
      <c r="I4044" s="21">
        <v>0.26368058703702651</v>
      </c>
      <c r="J4044" s="21">
        <v>0.21394144414079844</v>
      </c>
      <c r="K4044" s="21">
        <v>0.29041969204018558</v>
      </c>
      <c r="L4044" s="22">
        <f t="shared" si="421"/>
        <v>83.418248785807521</v>
      </c>
      <c r="M4044" s="23">
        <f t="shared" si="420"/>
        <v>2071.9832393291413</v>
      </c>
      <c r="N4044" s="23">
        <f t="shared" si="422"/>
        <v>1657.0478207791684</v>
      </c>
      <c r="O4044" s="23">
        <f t="shared" si="419"/>
        <v>2076.3544151010624</v>
      </c>
      <c r="P4044" s="23">
        <f t="shared" si="423"/>
        <v>121959.17875938946</v>
      </c>
    </row>
    <row r="4045" spans="1:16" s="1" customFormat="1" ht="15.9" customHeight="1" x14ac:dyDescent="0.3">
      <c r="A4045" s="24" t="s">
        <v>539</v>
      </c>
      <c r="B4045" s="24"/>
      <c r="C4045" s="24"/>
      <c r="D4045" s="19">
        <v>1</v>
      </c>
      <c r="E4045" s="19" t="s">
        <v>365</v>
      </c>
      <c r="F4045" s="20">
        <v>39.350553727279411</v>
      </c>
      <c r="G4045" s="20">
        <v>44.575171373300734</v>
      </c>
      <c r="H4045" s="20">
        <v>15.311981900526092</v>
      </c>
      <c r="I4045" s="21">
        <v>0.26565879294602007</v>
      </c>
      <c r="J4045" s="21">
        <v>0.21279090261580985</v>
      </c>
      <c r="K4045" s="21">
        <v>0.28384330333191682</v>
      </c>
      <c r="L4045" s="22">
        <f t="shared" si="421"/>
        <v>83.842874976158072</v>
      </c>
      <c r="M4045" s="23">
        <f t="shared" si="420"/>
        <v>2087.527840217037</v>
      </c>
      <c r="N4045" s="23">
        <f t="shared" si="422"/>
        <v>1648.1364930354728</v>
      </c>
      <c r="O4045" s="23">
        <f t="shared" si="419"/>
        <v>2029.3365505963882</v>
      </c>
      <c r="P4045" s="23">
        <f t="shared" si="423"/>
        <v>119066.7332855839</v>
      </c>
    </row>
    <row r="4046" spans="1:16" s="1" customFormat="1" ht="15.9" customHeight="1" x14ac:dyDescent="0.3">
      <c r="A4046" s="24" t="s">
        <v>539</v>
      </c>
      <c r="B4046" s="24"/>
      <c r="C4046" s="24"/>
      <c r="D4046" s="19">
        <v>1</v>
      </c>
      <c r="E4046" s="19" t="s">
        <v>365</v>
      </c>
      <c r="F4046" s="20">
        <v>39.342263232308859</v>
      </c>
      <c r="G4046" s="20">
        <v>44.617674972765684</v>
      </c>
      <c r="H4046" s="20">
        <v>15.271751306359446</v>
      </c>
      <c r="I4046" s="21">
        <v>0.26691935338211509</v>
      </c>
      <c r="J4046" s="21">
        <v>0.21305343799264978</v>
      </c>
      <c r="K4046" s="21">
        <v>0.28833769719124558</v>
      </c>
      <c r="L4046" s="22">
        <f t="shared" si="421"/>
        <v>83.891366069464397</v>
      </c>
      <c r="M4046" s="23">
        <f t="shared" si="420"/>
        <v>2097.433234182894</v>
      </c>
      <c r="N4046" s="23">
        <f t="shared" si="422"/>
        <v>1650.1699170680024</v>
      </c>
      <c r="O4046" s="23">
        <f t="shared" si="419"/>
        <v>2061.4692013387112</v>
      </c>
      <c r="P4046" s="23">
        <f t="shared" si="423"/>
        <v>118753.89818319943</v>
      </c>
    </row>
    <row r="4047" spans="1:16" s="1" customFormat="1" ht="15.9" customHeight="1" x14ac:dyDescent="0.3">
      <c r="A4047" s="24" t="s">
        <v>539</v>
      </c>
      <c r="B4047" s="24"/>
      <c r="C4047" s="24"/>
      <c r="D4047" s="19">
        <v>1</v>
      </c>
      <c r="E4047" s="19" t="s">
        <v>365</v>
      </c>
      <c r="F4047" s="20">
        <v>39.288634584050627</v>
      </c>
      <c r="G4047" s="20">
        <v>44.623379422177379</v>
      </c>
      <c r="H4047" s="20">
        <v>15.313341063764039</v>
      </c>
      <c r="I4047" s="21">
        <v>0.26897849570363219</v>
      </c>
      <c r="J4047" s="21">
        <v>0.21561835117342795</v>
      </c>
      <c r="K4047" s="21">
        <v>0.29004808313090807</v>
      </c>
      <c r="L4047" s="22">
        <f t="shared" si="421"/>
        <v>83.856310787089555</v>
      </c>
      <c r="M4047" s="23">
        <f t="shared" si="420"/>
        <v>2113.613827625587</v>
      </c>
      <c r="N4047" s="23">
        <f t="shared" si="422"/>
        <v>1670.0360248890709</v>
      </c>
      <c r="O4047" s="23">
        <f t="shared" si="419"/>
        <v>2073.6975987052838</v>
      </c>
      <c r="P4047" s="23">
        <f t="shared" si="423"/>
        <v>119077.30220656328</v>
      </c>
    </row>
    <row r="4048" spans="1:16" s="1" customFormat="1" ht="15.9" customHeight="1" x14ac:dyDescent="0.3">
      <c r="A4048" s="24" t="s">
        <v>560</v>
      </c>
      <c r="B4048" s="24"/>
      <c r="C4048" s="24"/>
      <c r="D4048" s="19">
        <v>1</v>
      </c>
      <c r="E4048" s="19" t="s">
        <v>365</v>
      </c>
      <c r="F4048" s="20">
        <v>39.234947853662895</v>
      </c>
      <c r="G4048" s="20">
        <v>43.097951909018647</v>
      </c>
      <c r="H4048" s="20">
        <v>16.883614617301905</v>
      </c>
      <c r="I4048" s="21">
        <v>0.27465676401557149</v>
      </c>
      <c r="J4048" s="21">
        <v>0.23367589051180573</v>
      </c>
      <c r="K4048" s="21">
        <v>0.27515296548917184</v>
      </c>
      <c r="L4048" s="22">
        <f t="shared" si="421"/>
        <v>81.982671305233083</v>
      </c>
      <c r="M4048" s="23">
        <f t="shared" si="420"/>
        <v>2158.2332548764066</v>
      </c>
      <c r="N4048" s="23">
        <f t="shared" si="422"/>
        <v>1809.8976881094088</v>
      </c>
      <c r="O4048" s="23">
        <f t="shared" si="419"/>
        <v>1967.2050152940005</v>
      </c>
      <c r="P4048" s="23">
        <f t="shared" si="423"/>
        <v>131287.82750623566</v>
      </c>
    </row>
    <row r="4049" spans="1:16" s="1" customFormat="1" ht="15.9" customHeight="1" x14ac:dyDescent="0.3">
      <c r="A4049" s="24" t="s">
        <v>560</v>
      </c>
      <c r="B4049" s="24"/>
      <c r="C4049" s="24"/>
      <c r="D4049" s="19">
        <v>1</v>
      </c>
      <c r="E4049" s="19" t="s">
        <v>365</v>
      </c>
      <c r="F4049" s="20">
        <v>39.535206044644191</v>
      </c>
      <c r="G4049" s="20">
        <v>44.861645100002015</v>
      </c>
      <c r="H4049" s="20">
        <v>14.837014473644992</v>
      </c>
      <c r="I4049" s="21">
        <v>0.27916607770814345</v>
      </c>
      <c r="J4049" s="21">
        <v>0.20445109414739204</v>
      </c>
      <c r="K4049" s="21">
        <v>0.28251720985327594</v>
      </c>
      <c r="L4049" s="22">
        <f t="shared" si="421"/>
        <v>84.349951117517293</v>
      </c>
      <c r="M4049" s="23">
        <f t="shared" si="420"/>
        <v>2193.6671201331405</v>
      </c>
      <c r="N4049" s="23">
        <f t="shared" si="422"/>
        <v>1583.5418956501592</v>
      </c>
      <c r="O4049" s="23">
        <f t="shared" si="419"/>
        <v>2019.8556506275536</v>
      </c>
      <c r="P4049" s="23">
        <f t="shared" si="423"/>
        <v>115373.36293658624</v>
      </c>
    </row>
    <row r="4050" spans="1:16" s="1" customFormat="1" ht="15.9" customHeight="1" x14ac:dyDescent="0.3">
      <c r="A4050" s="24" t="s">
        <v>560</v>
      </c>
      <c r="B4050" s="24"/>
      <c r="C4050" s="24"/>
      <c r="D4050" s="19">
        <v>1</v>
      </c>
      <c r="E4050" s="19" t="s">
        <v>365</v>
      </c>
      <c r="F4050" s="20">
        <v>39.453843527916213</v>
      </c>
      <c r="G4050" s="20">
        <v>44.891680765237098</v>
      </c>
      <c r="H4050" s="20">
        <v>14.884123349104236</v>
      </c>
      <c r="I4050" s="21">
        <v>0.28377018596801534</v>
      </c>
      <c r="J4050" s="21">
        <v>0.20394443448782876</v>
      </c>
      <c r="K4050" s="21">
        <v>0.28263773728661495</v>
      </c>
      <c r="L4050" s="22">
        <f t="shared" si="421"/>
        <v>84.316910597251649</v>
      </c>
      <c r="M4050" s="23">
        <f t="shared" si="420"/>
        <v>2229.8458743361257</v>
      </c>
      <c r="N4050" s="23">
        <f t="shared" si="422"/>
        <v>1579.6176476479652</v>
      </c>
      <c r="O4050" s="23">
        <f t="shared" si="419"/>
        <v>2020.7173610253444</v>
      </c>
      <c r="P4050" s="23">
        <f t="shared" si="423"/>
        <v>115739.68389661147</v>
      </c>
    </row>
    <row r="4051" spans="1:16" s="1" customFormat="1" ht="15.9" customHeight="1" x14ac:dyDescent="0.3">
      <c r="A4051" s="24" t="s">
        <v>560</v>
      </c>
      <c r="B4051" s="24"/>
      <c r="C4051" s="24"/>
      <c r="D4051" s="19">
        <v>1</v>
      </c>
      <c r="E4051" s="19" t="s">
        <v>365</v>
      </c>
      <c r="F4051" s="20">
        <v>39.585555685279765</v>
      </c>
      <c r="G4051" s="20">
        <v>44.731560461763266</v>
      </c>
      <c r="H4051" s="20">
        <v>14.908721149942702</v>
      </c>
      <c r="I4051" s="21">
        <v>0.28420949406658663</v>
      </c>
      <c r="J4051" s="21">
        <v>0.20529194512092439</v>
      </c>
      <c r="K4051" s="21">
        <v>0.28466126382676005</v>
      </c>
      <c r="L4051" s="22">
        <f t="shared" si="421"/>
        <v>84.247701216703234</v>
      </c>
      <c r="M4051" s="23">
        <f t="shared" si="420"/>
        <v>2233.2979260300694</v>
      </c>
      <c r="N4051" s="23">
        <f t="shared" si="422"/>
        <v>1590.0545668106608</v>
      </c>
      <c r="O4051" s="23">
        <f t="shared" si="419"/>
        <v>2035.184555850147</v>
      </c>
      <c r="P4051" s="23">
        <f t="shared" si="423"/>
        <v>115930.95762008321</v>
      </c>
    </row>
    <row r="4052" spans="1:16" s="1" customFormat="1" ht="15.9" customHeight="1" x14ac:dyDescent="0.3">
      <c r="A4052" s="24" t="s">
        <v>540</v>
      </c>
      <c r="B4052" s="24"/>
      <c r="C4052" s="24"/>
      <c r="D4052" s="19">
        <v>1</v>
      </c>
      <c r="E4052" s="19" t="s">
        <v>365</v>
      </c>
      <c r="F4052" s="20">
        <v>38.890623709567215</v>
      </c>
      <c r="G4052" s="20">
        <v>42.940353977915926</v>
      </c>
      <c r="H4052" s="20">
        <v>17.382482882684933</v>
      </c>
      <c r="I4052" s="21">
        <v>0.23944035116401949</v>
      </c>
      <c r="J4052" s="21">
        <v>0.24087096350009318</v>
      </c>
      <c r="K4052" s="21">
        <v>0.30622811516779547</v>
      </c>
      <c r="L4052" s="22">
        <f t="shared" si="421"/>
        <v>81.493346954185725</v>
      </c>
      <c r="M4052" s="23">
        <f t="shared" si="420"/>
        <v>1881.505195379691</v>
      </c>
      <c r="N4052" s="23">
        <f t="shared" si="422"/>
        <v>1865.625927504401</v>
      </c>
      <c r="O4052" s="23">
        <f t="shared" si="419"/>
        <v>2189.3766723943336</v>
      </c>
      <c r="P4052" s="23">
        <f t="shared" si="423"/>
        <v>135167.05196489059</v>
      </c>
    </row>
    <row r="4053" spans="1:16" s="1" customFormat="1" ht="15.9" customHeight="1" x14ac:dyDescent="0.3">
      <c r="A4053" s="24" t="s">
        <v>540</v>
      </c>
      <c r="B4053" s="24"/>
      <c r="C4053" s="24"/>
      <c r="D4053" s="19">
        <v>1</v>
      </c>
      <c r="E4053" s="19" t="s">
        <v>365</v>
      </c>
      <c r="F4053" s="20">
        <v>38.941684037382643</v>
      </c>
      <c r="G4053" s="20">
        <v>43.013015280563735</v>
      </c>
      <c r="H4053" s="20">
        <v>17.266186932229452</v>
      </c>
      <c r="I4053" s="21">
        <v>0.24847395520807181</v>
      </c>
      <c r="J4053" s="21">
        <v>0.24227437774071808</v>
      </c>
      <c r="K4053" s="21">
        <v>0.2883654168753772</v>
      </c>
      <c r="L4053" s="22">
        <f t="shared" si="421"/>
        <v>81.619752269079669</v>
      </c>
      <c r="M4053" s="23">
        <f t="shared" si="420"/>
        <v>1952.4906114102769</v>
      </c>
      <c r="N4053" s="23">
        <f t="shared" si="422"/>
        <v>1876.4958387477197</v>
      </c>
      <c r="O4053" s="23">
        <f t="shared" si="419"/>
        <v>2061.6673831084377</v>
      </c>
      <c r="P4053" s="23">
        <f t="shared" si="423"/>
        <v>134262.72886648096</v>
      </c>
    </row>
    <row r="4054" spans="1:16" s="1" customFormat="1" ht="15.9" customHeight="1" x14ac:dyDescent="0.3">
      <c r="A4054" s="24" t="s">
        <v>540</v>
      </c>
      <c r="B4054" s="24"/>
      <c r="C4054" s="24"/>
      <c r="D4054" s="19">
        <v>1</v>
      </c>
      <c r="E4054" s="19" t="s">
        <v>365</v>
      </c>
      <c r="F4054" s="20">
        <v>38.964698423250972</v>
      </c>
      <c r="G4054" s="20">
        <v>43.241243652323938</v>
      </c>
      <c r="H4054" s="20">
        <v>17.022297119828554</v>
      </c>
      <c r="I4054" s="21">
        <v>0.2617610963584498</v>
      </c>
      <c r="J4054" s="21">
        <v>0.23122967767427033</v>
      </c>
      <c r="K4054" s="21">
        <v>0.27877003056381705</v>
      </c>
      <c r="L4054" s="22">
        <f t="shared" si="421"/>
        <v>81.910754423261864</v>
      </c>
      <c r="M4054" s="23">
        <f t="shared" si="420"/>
        <v>2056.9000185325303</v>
      </c>
      <c r="N4054" s="23">
        <f t="shared" si="422"/>
        <v>1790.9509540257945</v>
      </c>
      <c r="O4054" s="23">
        <f t="shared" si="419"/>
        <v>1993.0652074341676</v>
      </c>
      <c r="P4054" s="23">
        <f t="shared" si="423"/>
        <v>132366.22954765594</v>
      </c>
    </row>
    <row r="4055" spans="1:16" s="1" customFormat="1" ht="15.9" customHeight="1" x14ac:dyDescent="0.3">
      <c r="A4055" s="24" t="s">
        <v>561</v>
      </c>
      <c r="B4055" s="24"/>
      <c r="C4055" s="24"/>
      <c r="D4055" s="19">
        <v>1</v>
      </c>
      <c r="E4055" s="19" t="s">
        <v>365</v>
      </c>
      <c r="F4055" s="20">
        <v>39.367637560814188</v>
      </c>
      <c r="G4055" s="20">
        <v>44.999443287138909</v>
      </c>
      <c r="H4055" s="20">
        <v>14.846279520278205</v>
      </c>
      <c r="I4055" s="21">
        <v>0.28864074927105177</v>
      </c>
      <c r="J4055" s="21">
        <v>0.21067463361116762</v>
      </c>
      <c r="K4055" s="21">
        <v>0.2873242488864855</v>
      </c>
      <c r="L4055" s="22">
        <f t="shared" si="421"/>
        <v>84.382169129389112</v>
      </c>
      <c r="M4055" s="23">
        <f t="shared" si="420"/>
        <v>2268.1184132567323</v>
      </c>
      <c r="N4055" s="23">
        <f t="shared" si="422"/>
        <v>1631.7452839529674</v>
      </c>
      <c r="O4055" s="23">
        <f t="shared" si="419"/>
        <v>2054.2235567776188</v>
      </c>
      <c r="P4055" s="23">
        <f t="shared" si="423"/>
        <v>115445.40840029709</v>
      </c>
    </row>
    <row r="4056" spans="1:16" s="1" customFormat="1" ht="15.9" customHeight="1" x14ac:dyDescent="0.3">
      <c r="A4056" s="24" t="s">
        <v>561</v>
      </c>
      <c r="B4056" s="24"/>
      <c r="C4056" s="24"/>
      <c r="D4056" s="19">
        <v>1</v>
      </c>
      <c r="E4056" s="19" t="s">
        <v>365</v>
      </c>
      <c r="F4056" s="20">
        <v>39.326726677824389</v>
      </c>
      <c r="G4056" s="20">
        <v>44.803524867104301</v>
      </c>
      <c r="H4056" s="20">
        <v>15.086457508360041</v>
      </c>
      <c r="I4056" s="21">
        <v>0.29106567010993079</v>
      </c>
      <c r="J4056" s="21">
        <v>0.20812520180825433</v>
      </c>
      <c r="K4056" s="21">
        <v>0.28410007479309635</v>
      </c>
      <c r="L4056" s="22">
        <f t="shared" si="421"/>
        <v>84.111281248359802</v>
      </c>
      <c r="M4056" s="23">
        <f t="shared" si="420"/>
        <v>2287.173268190561</v>
      </c>
      <c r="N4056" s="23">
        <f t="shared" si="422"/>
        <v>1611.9990845655202</v>
      </c>
      <c r="O4056" s="23">
        <f t="shared" si="419"/>
        <v>2031.1723371208718</v>
      </c>
      <c r="P4056" s="23">
        <f t="shared" si="423"/>
        <v>117313.04438849176</v>
      </c>
    </row>
    <row r="4057" spans="1:16" s="1" customFormat="1" ht="15.9" customHeight="1" x14ac:dyDescent="0.3">
      <c r="A4057" s="24" t="s">
        <v>541</v>
      </c>
      <c r="B4057" s="24"/>
      <c r="C4057" s="24"/>
      <c r="D4057" s="19">
        <v>1</v>
      </c>
      <c r="E4057" s="19" t="s">
        <v>365</v>
      </c>
      <c r="F4057" s="20">
        <v>37.574178664926052</v>
      </c>
      <c r="G4057" s="20">
        <v>34.447766643715674</v>
      </c>
      <c r="H4057" s="20">
        <v>26.963421890817045</v>
      </c>
      <c r="I4057" s="21">
        <v>0.19533981516486071</v>
      </c>
      <c r="J4057" s="21">
        <v>0.39131244205030946</v>
      </c>
      <c r="K4057" s="21">
        <v>0.42798054332606905</v>
      </c>
      <c r="L4057" s="22">
        <f t="shared" si="421"/>
        <v>69.48738432724879</v>
      </c>
      <c r="M4057" s="23">
        <f t="shared" si="420"/>
        <v>1534.9663300711984</v>
      </c>
      <c r="N4057" s="23">
        <f t="shared" si="422"/>
        <v>3030.8453415716017</v>
      </c>
      <c r="O4057" s="23">
        <f t="shared" si="419"/>
        <v>3059.845165697212</v>
      </c>
      <c r="P4057" s="23">
        <f t="shared" si="423"/>
        <v>209668.91050402058</v>
      </c>
    </row>
    <row r="4058" spans="1:16" s="1" customFormat="1" ht="15.9" customHeight="1" x14ac:dyDescent="0.3">
      <c r="A4058" s="24" t="s">
        <v>541</v>
      </c>
      <c r="B4058" s="24"/>
      <c r="C4058" s="24"/>
      <c r="D4058" s="19">
        <v>1</v>
      </c>
      <c r="E4058" s="19" t="s">
        <v>365</v>
      </c>
      <c r="F4058" s="20">
        <v>39.072802716332554</v>
      </c>
      <c r="G4058" s="20">
        <v>43.465082671153539</v>
      </c>
      <c r="H4058" s="20">
        <v>16.652751513165232</v>
      </c>
      <c r="I4058" s="21">
        <v>0.27600125935631437</v>
      </c>
      <c r="J4058" s="21">
        <v>0.23823676370543298</v>
      </c>
      <c r="K4058" s="21">
        <v>0.29512507628692775</v>
      </c>
      <c r="L4058" s="22">
        <f t="shared" si="421"/>
        <v>82.309000915828079</v>
      </c>
      <c r="M4058" s="23">
        <f t="shared" si="420"/>
        <v>2168.7982033342319</v>
      </c>
      <c r="N4058" s="23">
        <f t="shared" si="422"/>
        <v>1845.2231717561226</v>
      </c>
      <c r="O4058" s="23">
        <f t="shared" si="419"/>
        <v>2109.9955407659095</v>
      </c>
      <c r="P4058" s="23">
        <f t="shared" si="423"/>
        <v>129492.62451916977</v>
      </c>
    </row>
    <row r="4059" spans="1:16" s="1" customFormat="1" ht="15.9" customHeight="1" x14ac:dyDescent="0.3">
      <c r="A4059" s="24" t="s">
        <v>541</v>
      </c>
      <c r="B4059" s="24"/>
      <c r="C4059" s="24"/>
      <c r="D4059" s="19">
        <v>1</v>
      </c>
      <c r="E4059" s="19" t="s">
        <v>365</v>
      </c>
      <c r="F4059" s="20">
        <v>39.159463557786857</v>
      </c>
      <c r="G4059" s="20">
        <v>43.33422619996449</v>
      </c>
      <c r="H4059" s="20">
        <v>16.712249064189255</v>
      </c>
      <c r="I4059" s="21">
        <v>0.27690489216646302</v>
      </c>
      <c r="J4059" s="21">
        <v>0.23595792264316695</v>
      </c>
      <c r="K4059" s="21">
        <v>0.2811983632497615</v>
      </c>
      <c r="L4059" s="22">
        <f t="shared" si="421"/>
        <v>82.212960179699706</v>
      </c>
      <c r="M4059" s="23">
        <f t="shared" si="420"/>
        <v>2175.8988854821864</v>
      </c>
      <c r="N4059" s="23">
        <f t="shared" si="422"/>
        <v>1827.5727878798466</v>
      </c>
      <c r="O4059" s="23">
        <f t="shared" si="419"/>
        <v>2010.4265621631621</v>
      </c>
      <c r="P4059" s="23">
        <f t="shared" si="423"/>
        <v>129955.28043693044</v>
      </c>
    </row>
    <row r="4060" spans="1:16" s="1" customFormat="1" ht="15.9" customHeight="1" x14ac:dyDescent="0.3">
      <c r="A4060" s="24" t="s">
        <v>541</v>
      </c>
      <c r="B4060" s="24"/>
      <c r="C4060" s="24"/>
      <c r="D4060" s="19">
        <v>1</v>
      </c>
      <c r="E4060" s="19" t="s">
        <v>365</v>
      </c>
      <c r="F4060" s="20">
        <v>39.369601192639728</v>
      </c>
      <c r="G4060" s="20">
        <v>44.071736511462298</v>
      </c>
      <c r="H4060" s="20">
        <v>15.769912983846057</v>
      </c>
      <c r="I4060" s="21">
        <v>0.28282548804178453</v>
      </c>
      <c r="J4060" s="21">
        <v>0.2255996605395601</v>
      </c>
      <c r="K4060" s="21">
        <v>0.28032416347057149</v>
      </c>
      <c r="L4060" s="22">
        <f t="shared" si="421"/>
        <v>83.282144347326749</v>
      </c>
      <c r="M4060" s="23">
        <f t="shared" si="420"/>
        <v>2222.4225054359936</v>
      </c>
      <c r="N4060" s="23">
        <f t="shared" si="422"/>
        <v>1747.3445940636675</v>
      </c>
      <c r="O4060" s="23">
        <f t="shared" si="419"/>
        <v>2004.1764743731426</v>
      </c>
      <c r="P4060" s="23">
        <f t="shared" si="423"/>
        <v>122627.62817920727</v>
      </c>
    </row>
    <row r="4061" spans="1:16" s="1" customFormat="1" ht="15.9" customHeight="1" x14ac:dyDescent="0.3">
      <c r="A4061" s="24" t="s">
        <v>563</v>
      </c>
      <c r="B4061" s="24"/>
      <c r="C4061" s="24"/>
      <c r="D4061" s="19">
        <v>1</v>
      </c>
      <c r="E4061" s="19" t="s">
        <v>365</v>
      </c>
      <c r="F4061" s="20">
        <v>38.931045644294279</v>
      </c>
      <c r="G4061" s="20">
        <v>42.599910848119372</v>
      </c>
      <c r="H4061" s="20">
        <v>17.662047036748955</v>
      </c>
      <c r="I4061" s="21">
        <v>0.24170975661430422</v>
      </c>
      <c r="J4061" s="21">
        <v>0.24563320175875181</v>
      </c>
      <c r="K4061" s="21">
        <v>0.31965351246433676</v>
      </c>
      <c r="L4061" s="22">
        <f t="shared" si="421"/>
        <v>81.129948506974628</v>
      </c>
      <c r="M4061" s="23">
        <f t="shared" si="420"/>
        <v>1899.3380214859674</v>
      </c>
      <c r="N4061" s="23">
        <f t="shared" si="422"/>
        <v>1902.5110507222666</v>
      </c>
      <c r="O4061" s="23">
        <f t="shared" si="419"/>
        <v>2285.3614961345302</v>
      </c>
      <c r="P4061" s="23">
        <f t="shared" si="423"/>
        <v>137340.95673988303</v>
      </c>
    </row>
    <row r="4062" spans="1:16" s="1" customFormat="1" ht="15.9" customHeight="1" x14ac:dyDescent="0.3">
      <c r="A4062" s="24" t="s">
        <v>563</v>
      </c>
      <c r="B4062" s="24"/>
      <c r="C4062" s="24"/>
      <c r="D4062" s="19">
        <v>1</v>
      </c>
      <c r="E4062" s="19" t="s">
        <v>365</v>
      </c>
      <c r="F4062" s="20">
        <v>39.122324378855751</v>
      </c>
      <c r="G4062" s="20">
        <v>43.170226523727834</v>
      </c>
      <c r="H4062" s="20">
        <v>16.933195499486668</v>
      </c>
      <c r="I4062" s="21">
        <v>0.24268507126766753</v>
      </c>
      <c r="J4062" s="21">
        <v>0.22321011814793548</v>
      </c>
      <c r="K4062" s="21">
        <v>0.30835840851412744</v>
      </c>
      <c r="L4062" s="22">
        <f t="shared" si="421"/>
        <v>81.964100376501705</v>
      </c>
      <c r="M4062" s="23">
        <f t="shared" si="420"/>
        <v>1907.0019744434037</v>
      </c>
      <c r="N4062" s="23">
        <f t="shared" si="422"/>
        <v>1728.8367914796336</v>
      </c>
      <c r="O4062" s="23">
        <f t="shared" si="419"/>
        <v>2204.6071960686882</v>
      </c>
      <c r="P4062" s="23">
        <f t="shared" si="423"/>
        <v>131673.37091358218</v>
      </c>
    </row>
    <row r="4063" spans="1:16" s="1" customFormat="1" ht="15.9" customHeight="1" x14ac:dyDescent="0.3">
      <c r="A4063" s="24" t="s">
        <v>563</v>
      </c>
      <c r="B4063" s="24"/>
      <c r="C4063" s="24"/>
      <c r="D4063" s="19">
        <v>1</v>
      </c>
      <c r="E4063" s="19" t="s">
        <v>365</v>
      </c>
      <c r="F4063" s="20">
        <v>39.134150803801845</v>
      </c>
      <c r="G4063" s="20">
        <v>43.393141709888205</v>
      </c>
      <c r="H4063" s="20">
        <v>16.693302605176321</v>
      </c>
      <c r="I4063" s="21">
        <v>0.24568355877907203</v>
      </c>
      <c r="J4063" s="21">
        <v>0.22354777421377184</v>
      </c>
      <c r="K4063" s="21">
        <v>0.31017354814079229</v>
      </c>
      <c r="L4063" s="22">
        <f t="shared" si="421"/>
        <v>82.249386198908738</v>
      </c>
      <c r="M4063" s="23">
        <f t="shared" si="420"/>
        <v>1930.5638753659596</v>
      </c>
      <c r="N4063" s="23">
        <f t="shared" si="422"/>
        <v>1731.4520502964283</v>
      </c>
      <c r="O4063" s="23">
        <f t="shared" si="419"/>
        <v>2217.5845294973356</v>
      </c>
      <c r="P4063" s="23">
        <f t="shared" si="423"/>
        <v>129807.95182874278</v>
      </c>
    </row>
    <row r="4064" spans="1:16" s="1" customFormat="1" ht="15.9" customHeight="1" x14ac:dyDescent="0.3">
      <c r="A4064" s="24" t="s">
        <v>563</v>
      </c>
      <c r="B4064" s="24"/>
      <c r="C4064" s="24"/>
      <c r="D4064" s="19">
        <v>1</v>
      </c>
      <c r="E4064" s="19" t="s">
        <v>365</v>
      </c>
      <c r="F4064" s="20">
        <v>39.074542706958454</v>
      </c>
      <c r="G4064" s="20">
        <v>43.274324534198442</v>
      </c>
      <c r="H4064" s="20">
        <v>16.872075617068159</v>
      </c>
      <c r="I4064" s="21">
        <v>0.24571883448203047</v>
      </c>
      <c r="J4064" s="21">
        <v>0.22556569236013868</v>
      </c>
      <c r="K4064" s="21">
        <v>0.30777261493275981</v>
      </c>
      <c r="L4064" s="22">
        <f t="shared" si="421"/>
        <v>82.052987962776683</v>
      </c>
      <c r="M4064" s="23">
        <f t="shared" si="420"/>
        <v>1930.8410693228861</v>
      </c>
      <c r="N4064" s="23">
        <f t="shared" si="422"/>
        <v>1747.0814991878144</v>
      </c>
      <c r="O4064" s="23">
        <f t="shared" si="419"/>
        <v>2200.4190672249933</v>
      </c>
      <c r="P4064" s="23">
        <f t="shared" si="423"/>
        <v>131198.09966615986</v>
      </c>
    </row>
    <row r="4065" spans="1:16" s="1" customFormat="1" ht="15.9" customHeight="1" x14ac:dyDescent="0.3">
      <c r="A4065" s="24" t="s">
        <v>542</v>
      </c>
      <c r="B4065" s="24"/>
      <c r="C4065" s="24"/>
      <c r="D4065" s="19">
        <v>1</v>
      </c>
      <c r="E4065" s="19" t="s">
        <v>365</v>
      </c>
      <c r="F4065" s="20">
        <v>35.916154307025955</v>
      </c>
      <c r="G4065" s="20">
        <v>28.96959120049203</v>
      </c>
      <c r="H4065" s="20">
        <v>34.032438627465858</v>
      </c>
      <c r="I4065" s="21">
        <v>0.10591599734164853</v>
      </c>
      <c r="J4065" s="21">
        <v>0.55073783671676146</v>
      </c>
      <c r="K4065" s="21">
        <v>0.42516203095774985</v>
      </c>
      <c r="L4065" s="22">
        <f t="shared" si="421"/>
        <v>60.275906694415227</v>
      </c>
      <c r="M4065" s="23">
        <f t="shared" si="420"/>
        <v>832.28035000509601</v>
      </c>
      <c r="N4065" s="23">
        <f t="shared" si="422"/>
        <v>4265.6481815255329</v>
      </c>
      <c r="O4065" s="23">
        <f t="shared" si="419"/>
        <v>3039.6942229051961</v>
      </c>
      <c r="P4065" s="23">
        <f t="shared" si="423"/>
        <v>264637.93644996779</v>
      </c>
    </row>
    <row r="4066" spans="1:16" s="1" customFormat="1" ht="15.9" customHeight="1" x14ac:dyDescent="0.3">
      <c r="A4066" s="24" t="s">
        <v>542</v>
      </c>
      <c r="B4066" s="24"/>
      <c r="C4066" s="24"/>
      <c r="D4066" s="19">
        <v>1</v>
      </c>
      <c r="E4066" s="19" t="s">
        <v>365</v>
      </c>
      <c r="F4066" s="20">
        <v>39.314719391496837</v>
      </c>
      <c r="G4066" s="20">
        <v>44.683192204012009</v>
      </c>
      <c r="H4066" s="20">
        <v>15.218669943720393</v>
      </c>
      <c r="I4066" s="21">
        <v>0.28938459111279558</v>
      </c>
      <c r="J4066" s="21">
        <v>0.20786233472801607</v>
      </c>
      <c r="K4066" s="21">
        <v>0.28617153492994635</v>
      </c>
      <c r="L4066" s="22">
        <f t="shared" si="421"/>
        <v>83.958135924353854</v>
      </c>
      <c r="M4066" s="23">
        <f t="shared" si="420"/>
        <v>2273.9634693760459</v>
      </c>
      <c r="N4066" s="23">
        <f t="shared" si="422"/>
        <v>1609.9630913795686</v>
      </c>
      <c r="O4066" s="23">
        <f t="shared" si="419"/>
        <v>2045.9822330016898</v>
      </c>
      <c r="P4066" s="23">
        <f t="shared" si="423"/>
        <v>118341.13486563292</v>
      </c>
    </row>
    <row r="4067" spans="1:16" s="1" customFormat="1" ht="15.9" customHeight="1" x14ac:dyDescent="0.3">
      <c r="A4067" s="24" t="s">
        <v>542</v>
      </c>
      <c r="B4067" s="24"/>
      <c r="C4067" s="24"/>
      <c r="D4067" s="19">
        <v>1</v>
      </c>
      <c r="E4067" s="19" t="s">
        <v>365</v>
      </c>
      <c r="F4067" s="20">
        <v>39.375362382426594</v>
      </c>
      <c r="G4067" s="20">
        <v>45.047231085849162</v>
      </c>
      <c r="H4067" s="20">
        <v>14.795284291046142</v>
      </c>
      <c r="I4067" s="21">
        <v>0.29142425571795005</v>
      </c>
      <c r="J4067" s="21">
        <v>0.20510259596013225</v>
      </c>
      <c r="K4067" s="21">
        <v>0.2855953890000249</v>
      </c>
      <c r="L4067" s="22">
        <f t="shared" si="421"/>
        <v>84.441410260240886</v>
      </c>
      <c r="M4067" s="23">
        <f t="shared" si="420"/>
        <v>2289.9910083132963</v>
      </c>
      <c r="N4067" s="23">
        <f t="shared" si="422"/>
        <v>1588.5879944243843</v>
      </c>
      <c r="O4067" s="23">
        <f t="shared" si="419"/>
        <v>2041.8630800030378</v>
      </c>
      <c r="P4067" s="23">
        <f t="shared" si="423"/>
        <v>115048.86695992334</v>
      </c>
    </row>
    <row r="4068" spans="1:16" s="1" customFormat="1" ht="15.9" customHeight="1" x14ac:dyDescent="0.3">
      <c r="A4068" s="24" t="s">
        <v>542</v>
      </c>
      <c r="B4068" s="24"/>
      <c r="C4068" s="24"/>
      <c r="D4068" s="19">
        <v>1</v>
      </c>
      <c r="E4068" s="19" t="s">
        <v>365</v>
      </c>
      <c r="F4068" s="20">
        <v>39.409528273583192</v>
      </c>
      <c r="G4068" s="20">
        <v>45.136666378913745</v>
      </c>
      <c r="H4068" s="20">
        <v>14.673513104922121</v>
      </c>
      <c r="I4068" s="21">
        <v>0.29465682144106081</v>
      </c>
      <c r="J4068" s="21">
        <v>0.20225961094294101</v>
      </c>
      <c r="K4068" s="21">
        <v>0.28337581019694874</v>
      </c>
      <c r="L4068" s="22">
        <f t="shared" si="421"/>
        <v>84.575570862263163</v>
      </c>
      <c r="M4068" s="23">
        <f t="shared" si="420"/>
        <v>2315.3922791219616</v>
      </c>
      <c r="N4068" s="23">
        <f t="shared" si="422"/>
        <v>1566.5681275109675</v>
      </c>
      <c r="O4068" s="23">
        <f t="shared" ref="O4068:O4131" si="424">K4068*10000/1.3987</f>
        <v>2025.9942103163562</v>
      </c>
      <c r="P4068" s="23">
        <f t="shared" si="423"/>
        <v>114101.96815647061</v>
      </c>
    </row>
    <row r="4069" spans="1:16" s="1" customFormat="1" ht="15.9" customHeight="1" x14ac:dyDescent="0.3">
      <c r="A4069" s="24" t="s">
        <v>565</v>
      </c>
      <c r="B4069" s="24"/>
      <c r="C4069" s="24"/>
      <c r="D4069" s="19">
        <v>1</v>
      </c>
      <c r="E4069" s="19" t="s">
        <v>365</v>
      </c>
      <c r="F4069" s="20">
        <v>38.743024154682523</v>
      </c>
      <c r="G4069" s="20">
        <v>42.04716649365961</v>
      </c>
      <c r="H4069" s="20">
        <v>18.546243507958458</v>
      </c>
      <c r="I4069" s="21">
        <v>0.18009342519622409</v>
      </c>
      <c r="J4069" s="21">
        <v>0.2405781355005065</v>
      </c>
      <c r="K4069" s="21">
        <v>0.24289428300267973</v>
      </c>
      <c r="L4069" s="22">
        <f t="shared" si="421"/>
        <v>80.163852041361721</v>
      </c>
      <c r="M4069" s="23">
        <f t="shared" si="420"/>
        <v>1415.1612855274564</v>
      </c>
      <c r="N4069" s="23">
        <f t="shared" si="422"/>
        <v>1863.3578770080283</v>
      </c>
      <c r="O4069" s="23">
        <f t="shared" si="424"/>
        <v>1736.5716951646509</v>
      </c>
      <c r="P4069" s="23">
        <f t="shared" si="423"/>
        <v>144216.51250356497</v>
      </c>
    </row>
    <row r="4070" spans="1:16" s="1" customFormat="1" ht="15.9" customHeight="1" x14ac:dyDescent="0.3">
      <c r="A4070" s="24" t="s">
        <v>565</v>
      </c>
      <c r="B4070" s="24"/>
      <c r="C4070" s="24"/>
      <c r="D4070" s="19">
        <v>1</v>
      </c>
      <c r="E4070" s="19" t="s">
        <v>365</v>
      </c>
      <c r="F4070" s="20">
        <v>38.738129322443278</v>
      </c>
      <c r="G4070" s="20">
        <v>41.798296916615577</v>
      </c>
      <c r="H4070" s="20">
        <v>18.795227425693813</v>
      </c>
      <c r="I4070" s="21">
        <v>0.18059817108215812</v>
      </c>
      <c r="J4070" s="21">
        <v>0.24539149402119459</v>
      </c>
      <c r="K4070" s="21">
        <v>0.24235667014400136</v>
      </c>
      <c r="L4070" s="22">
        <f t="shared" si="421"/>
        <v>79.855615659211537</v>
      </c>
      <c r="M4070" s="23">
        <f t="shared" si="420"/>
        <v>1419.1275426855109</v>
      </c>
      <c r="N4070" s="23">
        <f t="shared" si="422"/>
        <v>1900.6389437006787</v>
      </c>
      <c r="O4070" s="23">
        <f t="shared" si="424"/>
        <v>1732.7280342031984</v>
      </c>
      <c r="P4070" s="23">
        <f t="shared" si="423"/>
        <v>146152.62383898767</v>
      </c>
    </row>
    <row r="4071" spans="1:16" s="1" customFormat="1" ht="15.9" customHeight="1" x14ac:dyDescent="0.3">
      <c r="A4071" s="24" t="s">
        <v>543</v>
      </c>
      <c r="B4071" s="24"/>
      <c r="C4071" s="24"/>
      <c r="D4071" s="19">
        <v>1</v>
      </c>
      <c r="E4071" s="19" t="s">
        <v>365</v>
      </c>
      <c r="F4071" s="20">
        <v>38.301367845872988</v>
      </c>
      <c r="G4071" s="20">
        <v>40.417183157328722</v>
      </c>
      <c r="H4071" s="20">
        <v>20.48780983529322</v>
      </c>
      <c r="I4071" s="21">
        <v>0.23156113088806879</v>
      </c>
      <c r="J4071" s="21">
        <v>0.27636984641917162</v>
      </c>
      <c r="K4071" s="21">
        <v>0.28570818419784116</v>
      </c>
      <c r="L4071" s="22">
        <f t="shared" si="421"/>
        <v>77.858975403191934</v>
      </c>
      <c r="M4071" s="23">
        <f t="shared" si="420"/>
        <v>1819.5908446335752</v>
      </c>
      <c r="N4071" s="23">
        <f t="shared" si="422"/>
        <v>2140.5766123396456</v>
      </c>
      <c r="O4071" s="23">
        <f t="shared" si="424"/>
        <v>2042.669508814193</v>
      </c>
      <c r="P4071" s="23">
        <f t="shared" si="423"/>
        <v>159314.22889030498</v>
      </c>
    </row>
    <row r="4072" spans="1:16" s="1" customFormat="1" ht="15.9" customHeight="1" x14ac:dyDescent="0.3">
      <c r="A4072" s="24" t="s">
        <v>543</v>
      </c>
      <c r="B4072" s="24"/>
      <c r="C4072" s="24"/>
      <c r="D4072" s="19">
        <v>1</v>
      </c>
      <c r="E4072" s="19" t="s">
        <v>365</v>
      </c>
      <c r="F4072" s="20">
        <v>39.300296289735492</v>
      </c>
      <c r="G4072" s="20">
        <v>44.426817299967993</v>
      </c>
      <c r="H4072" s="20">
        <v>15.514357619942052</v>
      </c>
      <c r="I4072" s="21">
        <v>0.25678319993725551</v>
      </c>
      <c r="J4072" s="21">
        <v>0.21460871393398545</v>
      </c>
      <c r="K4072" s="21">
        <v>0.28713687648320796</v>
      </c>
      <c r="L4072" s="22">
        <f t="shared" si="421"/>
        <v>83.618599640972775</v>
      </c>
      <c r="M4072" s="23">
        <f t="shared" si="420"/>
        <v>2017.784063627656</v>
      </c>
      <c r="N4072" s="23">
        <f t="shared" si="422"/>
        <v>1662.2160478195763</v>
      </c>
      <c r="O4072" s="23">
        <f t="shared" si="424"/>
        <v>2052.8839385372698</v>
      </c>
      <c r="P4072" s="23">
        <f t="shared" si="423"/>
        <v>120640.41695133789</v>
      </c>
    </row>
    <row r="4073" spans="1:16" s="1" customFormat="1" ht="15.9" customHeight="1" x14ac:dyDescent="0.3">
      <c r="A4073" s="24" t="s">
        <v>543</v>
      </c>
      <c r="B4073" s="24"/>
      <c r="C4073" s="24"/>
      <c r="D4073" s="19">
        <v>1</v>
      </c>
      <c r="E4073" s="19" t="s">
        <v>365</v>
      </c>
      <c r="F4073" s="20">
        <v>39.244924843138286</v>
      </c>
      <c r="G4073" s="20">
        <v>44.401850821280419</v>
      </c>
      <c r="H4073" s="20">
        <v>15.577751977651499</v>
      </c>
      <c r="I4073" s="21">
        <v>0.25994093582820998</v>
      </c>
      <c r="J4073" s="21">
        <v>0.21880746143007743</v>
      </c>
      <c r="K4073" s="21">
        <v>0.29672396067150564</v>
      </c>
      <c r="L4073" s="22">
        <f t="shared" si="421"/>
        <v>83.554942562340514</v>
      </c>
      <c r="M4073" s="23">
        <f t="shared" si="420"/>
        <v>2042.5973269543454</v>
      </c>
      <c r="N4073" s="23">
        <f t="shared" si="422"/>
        <v>1694.7367471929163</v>
      </c>
      <c r="O4073" s="23">
        <f t="shared" si="424"/>
        <v>2121.4267582148109</v>
      </c>
      <c r="P4073" s="23">
        <f t="shared" si="423"/>
        <v>121133.37463181571</v>
      </c>
    </row>
    <row r="4074" spans="1:16" s="1" customFormat="1" ht="15.9" customHeight="1" x14ac:dyDescent="0.3">
      <c r="A4074" s="24" t="s">
        <v>543</v>
      </c>
      <c r="B4074" s="24"/>
      <c r="C4074" s="24"/>
      <c r="D4074" s="19">
        <v>1</v>
      </c>
      <c r="E4074" s="19" t="s">
        <v>365</v>
      </c>
      <c r="F4074" s="20">
        <v>39.252638885877396</v>
      </c>
      <c r="G4074" s="20">
        <v>44.38528489337908</v>
      </c>
      <c r="H4074" s="20">
        <v>15.583311876996531</v>
      </c>
      <c r="I4074" s="21">
        <v>0.26463285503624978</v>
      </c>
      <c r="J4074" s="21">
        <v>0.21638868796622976</v>
      </c>
      <c r="K4074" s="21">
        <v>0.29774280074452725</v>
      </c>
      <c r="L4074" s="22">
        <f t="shared" si="421"/>
        <v>83.544909291435161</v>
      </c>
      <c r="M4074" s="23">
        <f t="shared" si="420"/>
        <v>2079.4660933227237</v>
      </c>
      <c r="N4074" s="23">
        <f t="shared" si="422"/>
        <v>1676.0025402078056</v>
      </c>
      <c r="O4074" s="23">
        <f t="shared" si="424"/>
        <v>2128.7109512013103</v>
      </c>
      <c r="P4074" s="23">
        <f t="shared" si="423"/>
        <v>121176.60868582061</v>
      </c>
    </row>
    <row r="4075" spans="1:16" s="1" customFormat="1" ht="15.9" customHeight="1" x14ac:dyDescent="0.3">
      <c r="A4075" s="24" t="s">
        <v>567</v>
      </c>
      <c r="B4075" s="24"/>
      <c r="C4075" s="24"/>
      <c r="D4075" s="19">
        <v>1</v>
      </c>
      <c r="E4075" s="19" t="s">
        <v>365</v>
      </c>
      <c r="F4075" s="20">
        <v>38.764232008142081</v>
      </c>
      <c r="G4075" s="20">
        <v>42.314068345151654</v>
      </c>
      <c r="H4075" s="20">
        <v>18.149445630699201</v>
      </c>
      <c r="I4075" s="21">
        <v>0.21348630296058424</v>
      </c>
      <c r="J4075" s="21">
        <v>0.2537903720503325</v>
      </c>
      <c r="K4075" s="21">
        <v>0.30497734099614743</v>
      </c>
      <c r="L4075" s="22">
        <f t="shared" si="421"/>
        <v>80.604628596559522</v>
      </c>
      <c r="M4075" s="23">
        <f t="shared" si="420"/>
        <v>1677.5601364182323</v>
      </c>
      <c r="N4075" s="23">
        <f t="shared" si="422"/>
        <v>1965.6910545297228</v>
      </c>
      <c r="O4075" s="23">
        <f t="shared" si="424"/>
        <v>2180.434267506595</v>
      </c>
      <c r="P4075" s="23">
        <f t="shared" si="423"/>
        <v>141130.99246266874</v>
      </c>
    </row>
    <row r="4076" spans="1:16" s="1" customFormat="1" ht="15.9" customHeight="1" x14ac:dyDescent="0.3">
      <c r="A4076" s="24" t="s">
        <v>567</v>
      </c>
      <c r="B4076" s="24"/>
      <c r="C4076" s="24"/>
      <c r="D4076" s="19">
        <v>1</v>
      </c>
      <c r="E4076" s="19" t="s">
        <v>365</v>
      </c>
      <c r="F4076" s="20">
        <v>39.10677943238408</v>
      </c>
      <c r="G4076" s="20">
        <v>43.524004309363534</v>
      </c>
      <c r="H4076" s="20">
        <v>16.624852604822934</v>
      </c>
      <c r="I4076" s="21">
        <v>0.22913829622894341</v>
      </c>
      <c r="J4076" s="21">
        <v>0.22934600690799295</v>
      </c>
      <c r="K4076" s="21">
        <v>0.28587935029251693</v>
      </c>
      <c r="L4076" s="22">
        <f t="shared" si="421"/>
        <v>82.35309918784543</v>
      </c>
      <c r="M4076" s="23">
        <f t="shared" si="420"/>
        <v>1800.5523827514021</v>
      </c>
      <c r="N4076" s="23">
        <f t="shared" si="422"/>
        <v>1776.3612958561921</v>
      </c>
      <c r="O4076" s="23">
        <f t="shared" si="424"/>
        <v>2043.8932601166578</v>
      </c>
      <c r="P4076" s="23">
        <f t="shared" si="423"/>
        <v>129275.68121946293</v>
      </c>
    </row>
    <row r="4077" spans="1:16" s="1" customFormat="1" ht="15.9" customHeight="1" x14ac:dyDescent="0.3">
      <c r="A4077" s="24" t="s">
        <v>567</v>
      </c>
      <c r="B4077" s="24"/>
      <c r="C4077" s="24"/>
      <c r="D4077" s="19">
        <v>1</v>
      </c>
      <c r="E4077" s="19" t="s">
        <v>365</v>
      </c>
      <c r="F4077" s="20">
        <v>39.039934581314448</v>
      </c>
      <c r="G4077" s="20">
        <v>43.468073651514068</v>
      </c>
      <c r="H4077" s="20">
        <v>16.741781528195126</v>
      </c>
      <c r="I4077" s="21">
        <v>0.23276555866910231</v>
      </c>
      <c r="J4077" s="21">
        <v>0.23155286721455123</v>
      </c>
      <c r="K4077" s="21">
        <v>0.28589181309269002</v>
      </c>
      <c r="L4077" s="22">
        <f t="shared" si="421"/>
        <v>82.232231405183626</v>
      </c>
      <c r="M4077" s="23">
        <f t="shared" si="420"/>
        <v>1829.0551522010239</v>
      </c>
      <c r="N4077" s="23">
        <f t="shared" si="422"/>
        <v>1793.4541647784931</v>
      </c>
      <c r="O4077" s="23">
        <f t="shared" si="424"/>
        <v>2043.9823628561521</v>
      </c>
      <c r="P4077" s="23">
        <f t="shared" si="423"/>
        <v>130184.92634677392</v>
      </c>
    </row>
    <row r="4078" spans="1:16" s="1" customFormat="1" ht="15.9" customHeight="1" x14ac:dyDescent="0.3">
      <c r="A4078" s="24" t="s">
        <v>567</v>
      </c>
      <c r="B4078" s="24"/>
      <c r="C4078" s="24"/>
      <c r="D4078" s="19">
        <v>1</v>
      </c>
      <c r="E4078" s="19" t="s">
        <v>365</v>
      </c>
      <c r="F4078" s="20">
        <v>39.054660803198097</v>
      </c>
      <c r="G4078" s="20">
        <v>43.377363023054237</v>
      </c>
      <c r="H4078" s="20">
        <v>16.800734504920324</v>
      </c>
      <c r="I4078" s="21">
        <v>0.2347973037952954</v>
      </c>
      <c r="J4078" s="21">
        <v>0.23761776500093842</v>
      </c>
      <c r="K4078" s="21">
        <v>0.29482660003110728</v>
      </c>
      <c r="L4078" s="22">
        <f t="shared" si="421"/>
        <v>82.150202339531404</v>
      </c>
      <c r="M4078" s="23">
        <f t="shared" si="420"/>
        <v>1845.0204604376506</v>
      </c>
      <c r="N4078" s="23">
        <f t="shared" si="422"/>
        <v>1840.4288203929862</v>
      </c>
      <c r="O4078" s="23">
        <f t="shared" si="424"/>
        <v>2107.8615859806055</v>
      </c>
      <c r="P4078" s="23">
        <f t="shared" si="423"/>
        <v>130643.34762768526</v>
      </c>
    </row>
    <row r="4079" spans="1:16" s="1" customFormat="1" ht="15.9" customHeight="1" x14ac:dyDescent="0.3">
      <c r="A4079" s="24" t="s">
        <v>544</v>
      </c>
      <c r="B4079" s="24"/>
      <c r="C4079" s="24"/>
      <c r="D4079" s="19">
        <v>1</v>
      </c>
      <c r="E4079" s="19" t="s">
        <v>365</v>
      </c>
      <c r="F4079" s="20">
        <v>37.516852075051396</v>
      </c>
      <c r="G4079" s="20">
        <v>36.615180162685782</v>
      </c>
      <c r="H4079" s="20">
        <v>25.053359711245193</v>
      </c>
      <c r="I4079" s="21">
        <v>0.18090287295861721</v>
      </c>
      <c r="J4079" s="21">
        <v>0.35085221374306513</v>
      </c>
      <c r="K4079" s="21">
        <v>0.28285296431595647</v>
      </c>
      <c r="L4079" s="22">
        <f t="shared" si="421"/>
        <v>72.262038293768256</v>
      </c>
      <c r="M4079" s="23">
        <f t="shared" ref="M4079:M4142" si="425">I4079*10000/1.2726</f>
        <v>1421.5218682902498</v>
      </c>
      <c r="N4079" s="23">
        <f t="shared" si="422"/>
        <v>2717.4673824108522</v>
      </c>
      <c r="O4079" s="23">
        <f t="shared" si="424"/>
        <v>2022.2561258022197</v>
      </c>
      <c r="P4079" s="23">
        <f t="shared" si="423"/>
        <v>194816.17193814303</v>
      </c>
    </row>
    <row r="4080" spans="1:16" s="1" customFormat="1" ht="15.9" customHeight="1" x14ac:dyDescent="0.3">
      <c r="A4080" s="24" t="s">
        <v>544</v>
      </c>
      <c r="B4080" s="24"/>
      <c r="C4080" s="24"/>
      <c r="D4080" s="19">
        <v>1</v>
      </c>
      <c r="E4080" s="19" t="s">
        <v>365</v>
      </c>
      <c r="F4080" s="20">
        <v>39.359647989018633</v>
      </c>
      <c r="G4080" s="20">
        <v>44.694319194754335</v>
      </c>
      <c r="H4080" s="20">
        <v>15.215338483113729</v>
      </c>
      <c r="I4080" s="21">
        <v>0.19960103531204715</v>
      </c>
      <c r="J4080" s="21">
        <v>0.20280586233538106</v>
      </c>
      <c r="K4080" s="21">
        <v>0.32828743546586819</v>
      </c>
      <c r="L4080" s="22">
        <f t="shared" si="421"/>
        <v>83.964437062995074</v>
      </c>
      <c r="M4080" s="23">
        <f t="shared" si="425"/>
        <v>1568.4506939497655</v>
      </c>
      <c r="N4080" s="23">
        <f t="shared" si="422"/>
        <v>1570.7990266856252</v>
      </c>
      <c r="O4080" s="23">
        <f t="shared" si="424"/>
        <v>2347.0896937575476</v>
      </c>
      <c r="P4080" s="23">
        <f t="shared" si="423"/>
        <v>118315.22926215963</v>
      </c>
    </row>
    <row r="4081" spans="1:16" s="1" customFormat="1" ht="15.9" customHeight="1" x14ac:dyDescent="0.3">
      <c r="A4081" s="24" t="s">
        <v>544</v>
      </c>
      <c r="B4081" s="24"/>
      <c r="C4081" s="24"/>
      <c r="D4081" s="19">
        <v>1</v>
      </c>
      <c r="E4081" s="19" t="s">
        <v>365</v>
      </c>
      <c r="F4081" s="20">
        <v>39.335080366490971</v>
      </c>
      <c r="G4081" s="20">
        <v>44.613593656340406</v>
      </c>
      <c r="H4081" s="20">
        <v>15.301029616627027</v>
      </c>
      <c r="I4081" s="21">
        <v>0.19999051344180033</v>
      </c>
      <c r="J4081" s="21">
        <v>0.20728749639567015</v>
      </c>
      <c r="K4081" s="21">
        <v>0.34301835070411613</v>
      </c>
      <c r="L4081" s="22">
        <f t="shared" si="421"/>
        <v>83.864228267552136</v>
      </c>
      <c r="M4081" s="23">
        <f t="shared" si="425"/>
        <v>1571.5111853041044</v>
      </c>
      <c r="N4081" s="23">
        <f t="shared" si="422"/>
        <v>1605.5107768234075</v>
      </c>
      <c r="O4081" s="23">
        <f t="shared" si="424"/>
        <v>2452.4083127483814</v>
      </c>
      <c r="P4081" s="23">
        <f t="shared" si="423"/>
        <v>118981.56778092556</v>
      </c>
    </row>
    <row r="4082" spans="1:16" s="1" customFormat="1" ht="15.9" customHeight="1" x14ac:dyDescent="0.3">
      <c r="A4082" s="24" t="s">
        <v>544</v>
      </c>
      <c r="B4082" s="24"/>
      <c r="C4082" s="24"/>
      <c r="D4082" s="19">
        <v>1</v>
      </c>
      <c r="E4082" s="19" t="s">
        <v>365</v>
      </c>
      <c r="F4082" s="20">
        <v>38.894647270773504</v>
      </c>
      <c r="G4082" s="20">
        <v>42.464746760287682</v>
      </c>
      <c r="H4082" s="20">
        <v>17.892508311829612</v>
      </c>
      <c r="I4082" s="21">
        <v>0.20274172784449482</v>
      </c>
      <c r="J4082" s="21">
        <v>0.22411225364777723</v>
      </c>
      <c r="K4082" s="21">
        <v>0.32124367561692307</v>
      </c>
      <c r="L4082" s="22">
        <f t="shared" si="421"/>
        <v>80.881585139049477</v>
      </c>
      <c r="M4082" s="23">
        <f t="shared" si="425"/>
        <v>1593.1300317813518</v>
      </c>
      <c r="N4082" s="23">
        <f t="shared" si="422"/>
        <v>1735.8241317309059</v>
      </c>
      <c r="O4082" s="23">
        <f t="shared" si="424"/>
        <v>2296.7303611705374</v>
      </c>
      <c r="P4082" s="23">
        <f t="shared" si="423"/>
        <v>139133.03508421159</v>
      </c>
    </row>
    <row r="4083" spans="1:16" s="1" customFormat="1" ht="15.9" customHeight="1" x14ac:dyDescent="0.3">
      <c r="A4083" s="24" t="s">
        <v>569</v>
      </c>
      <c r="B4083" s="24"/>
      <c r="C4083" s="24"/>
      <c r="D4083" s="19">
        <v>1</v>
      </c>
      <c r="E4083" s="19" t="s">
        <v>365</v>
      </c>
      <c r="F4083" s="20">
        <v>36.335823826761086</v>
      </c>
      <c r="G4083" s="20">
        <v>29.384907929463385</v>
      </c>
      <c r="H4083" s="20">
        <v>33.074587898970009</v>
      </c>
      <c r="I4083" s="21">
        <v>0.11610597101816979</v>
      </c>
      <c r="J4083" s="21">
        <v>0.5358639102100704</v>
      </c>
      <c r="K4083" s="21">
        <v>0.55271046357727494</v>
      </c>
      <c r="L4083" s="22">
        <f t="shared" si="421"/>
        <v>61.295676109652433</v>
      </c>
      <c r="M4083" s="23">
        <f t="shared" si="425"/>
        <v>912.35243610065845</v>
      </c>
      <c r="N4083" s="23">
        <f t="shared" si="422"/>
        <v>4150.4446612196607</v>
      </c>
      <c r="O4083" s="23">
        <f t="shared" si="424"/>
        <v>3951.6012266910338</v>
      </c>
      <c r="P4083" s="23">
        <f t="shared" si="423"/>
        <v>257189.64151609651</v>
      </c>
    </row>
    <row r="4084" spans="1:16" s="1" customFormat="1" ht="15.9" customHeight="1" x14ac:dyDescent="0.3">
      <c r="A4084" s="24" t="s">
        <v>569</v>
      </c>
      <c r="B4084" s="24"/>
      <c r="C4084" s="24"/>
      <c r="D4084" s="19">
        <v>1</v>
      </c>
      <c r="E4084" s="19" t="s">
        <v>365</v>
      </c>
      <c r="F4084" s="20">
        <v>38.896811165028673</v>
      </c>
      <c r="G4084" s="20">
        <v>42.385073927914277</v>
      </c>
      <c r="H4084" s="20">
        <v>17.963925706925281</v>
      </c>
      <c r="I4084" s="21">
        <v>0.25672664643965737</v>
      </c>
      <c r="J4084" s="21">
        <v>0.22974403033189902</v>
      </c>
      <c r="K4084" s="21">
        <v>0.26771852336020741</v>
      </c>
      <c r="L4084" s="22">
        <f t="shared" si="421"/>
        <v>80.790783071344421</v>
      </c>
      <c r="M4084" s="23">
        <f t="shared" si="425"/>
        <v>2017.3396702786215</v>
      </c>
      <c r="N4084" s="23">
        <f t="shared" si="422"/>
        <v>1779.4441199899236</v>
      </c>
      <c r="O4084" s="23">
        <f t="shared" si="424"/>
        <v>1914.0525013241397</v>
      </c>
      <c r="P4084" s="23">
        <f t="shared" si="423"/>
        <v>139688.38030268491</v>
      </c>
    </row>
    <row r="4085" spans="1:16" s="1" customFormat="1" ht="15.9" customHeight="1" x14ac:dyDescent="0.3">
      <c r="A4085" s="24" t="s">
        <v>569</v>
      </c>
      <c r="B4085" s="24"/>
      <c r="C4085" s="24"/>
      <c r="D4085" s="19">
        <v>1</v>
      </c>
      <c r="E4085" s="19" t="s">
        <v>365</v>
      </c>
      <c r="F4085" s="20">
        <v>39.744312978508248</v>
      </c>
      <c r="G4085" s="20">
        <v>44.552923360233834</v>
      </c>
      <c r="H4085" s="20">
        <v>14.952911318708741</v>
      </c>
      <c r="I4085" s="21">
        <v>0.27569551475198795</v>
      </c>
      <c r="J4085" s="21">
        <v>0.20190160471455412</v>
      </c>
      <c r="K4085" s="21">
        <v>0.27225522308264899</v>
      </c>
      <c r="L4085" s="22">
        <f t="shared" si="421"/>
        <v>84.155099145672636</v>
      </c>
      <c r="M4085" s="23">
        <f t="shared" si="425"/>
        <v>2166.3956840483102</v>
      </c>
      <c r="N4085" s="23">
        <f t="shared" si="422"/>
        <v>1563.7952498997299</v>
      </c>
      <c r="O4085" s="23">
        <f t="shared" si="424"/>
        <v>1946.487617663895</v>
      </c>
      <c r="P4085" s="23">
        <f t="shared" si="423"/>
        <v>116274.58257160762</v>
      </c>
    </row>
    <row r="4086" spans="1:16" s="1" customFormat="1" ht="15.9" customHeight="1" x14ac:dyDescent="0.3">
      <c r="A4086" s="24" t="s">
        <v>545</v>
      </c>
      <c r="B4086" s="24"/>
      <c r="C4086" s="24"/>
      <c r="D4086" s="19">
        <v>1</v>
      </c>
      <c r="E4086" s="19" t="s">
        <v>365</v>
      </c>
      <c r="F4086" s="20">
        <v>39.252218942723886</v>
      </c>
      <c r="G4086" s="20">
        <v>44.041379086305049</v>
      </c>
      <c r="H4086" s="20">
        <v>15.924082419624225</v>
      </c>
      <c r="I4086" s="21">
        <v>0.27877526687021265</v>
      </c>
      <c r="J4086" s="21">
        <v>0.21570761787388879</v>
      </c>
      <c r="K4086" s="21">
        <v>0.28783666660273932</v>
      </c>
      <c r="L4086" s="22">
        <f t="shared" si="421"/>
        <v>83.136594741187281</v>
      </c>
      <c r="M4086" s="23">
        <f t="shared" si="425"/>
        <v>2190.5961564530303</v>
      </c>
      <c r="N4086" s="23">
        <f t="shared" si="422"/>
        <v>1670.7274252489258</v>
      </c>
      <c r="O4086" s="23">
        <f t="shared" si="424"/>
        <v>2057.8870851700817</v>
      </c>
      <c r="P4086" s="23">
        <f t="shared" si="423"/>
        <v>123826.45738432524</v>
      </c>
    </row>
    <row r="4087" spans="1:16" s="1" customFormat="1" ht="15.9" customHeight="1" x14ac:dyDescent="0.3">
      <c r="A4087" s="24" t="s">
        <v>545</v>
      </c>
      <c r="B4087" s="24"/>
      <c r="C4087" s="24"/>
      <c r="D4087" s="19">
        <v>1</v>
      </c>
      <c r="E4087" s="19" t="s">
        <v>365</v>
      </c>
      <c r="F4087" s="20">
        <v>39.476234661963346</v>
      </c>
      <c r="G4087" s="20">
        <v>45.18310968124328</v>
      </c>
      <c r="H4087" s="20">
        <v>14.575843700400357</v>
      </c>
      <c r="I4087" s="21">
        <v>0.27985574871759072</v>
      </c>
      <c r="J4087" s="21">
        <v>0.19991620013901443</v>
      </c>
      <c r="K4087" s="21">
        <v>0.28504000753641168</v>
      </c>
      <c r="L4087" s="22">
        <f t="shared" ref="L4087:L4150" si="426">100*((G4087/40.3044)/((G4087/40.3044)+(H4087/71.8444)))</f>
        <v>84.675841222158112</v>
      </c>
      <c r="M4087" s="23">
        <f t="shared" si="425"/>
        <v>2199.086505717356</v>
      </c>
      <c r="N4087" s="23">
        <f t="shared" si="422"/>
        <v>1548.4176294556148</v>
      </c>
      <c r="O4087" s="23">
        <f t="shared" si="424"/>
        <v>2037.892382472379</v>
      </c>
      <c r="P4087" s="23">
        <f t="shared" si="423"/>
        <v>113342.4860062236</v>
      </c>
    </row>
    <row r="4088" spans="1:16" s="1" customFormat="1" ht="15.9" customHeight="1" x14ac:dyDescent="0.3">
      <c r="A4088" s="24" t="s">
        <v>545</v>
      </c>
      <c r="B4088" s="24"/>
      <c r="C4088" s="24"/>
      <c r="D4088" s="19">
        <v>1</v>
      </c>
      <c r="E4088" s="19" t="s">
        <v>365</v>
      </c>
      <c r="F4088" s="20">
        <v>39.477728895292344</v>
      </c>
      <c r="G4088" s="20">
        <v>45.19440128805266</v>
      </c>
      <c r="H4088" s="20">
        <v>14.559360800358187</v>
      </c>
      <c r="I4088" s="21">
        <v>0.28050905258565423</v>
      </c>
      <c r="J4088" s="21">
        <v>0.20536683047189544</v>
      </c>
      <c r="K4088" s="21">
        <v>0.28263313323926931</v>
      </c>
      <c r="L4088" s="22">
        <f t="shared" si="426"/>
        <v>84.693756883023369</v>
      </c>
      <c r="M4088" s="23">
        <f t="shared" si="425"/>
        <v>2204.2201208993733</v>
      </c>
      <c r="N4088" s="23">
        <f t="shared" si="422"/>
        <v>1590.6345788234487</v>
      </c>
      <c r="O4088" s="23">
        <f t="shared" si="424"/>
        <v>2020.6844444074447</v>
      </c>
      <c r="P4088" s="23">
        <f t="shared" si="423"/>
        <v>113214.31415519585</v>
      </c>
    </row>
    <row r="4089" spans="1:16" s="1" customFormat="1" ht="15.9" customHeight="1" x14ac:dyDescent="0.3">
      <c r="A4089" s="24" t="s">
        <v>545</v>
      </c>
      <c r="B4089" s="24"/>
      <c r="C4089" s="24"/>
      <c r="D4089" s="19">
        <v>1</v>
      </c>
      <c r="E4089" s="19" t="s">
        <v>365</v>
      </c>
      <c r="F4089" s="20">
        <v>39.417039580488328</v>
      </c>
      <c r="G4089" s="20">
        <v>45.202089067009091</v>
      </c>
      <c r="H4089" s="20">
        <v>14.602309175084407</v>
      </c>
      <c r="I4089" s="21">
        <v>0.28635160011278765</v>
      </c>
      <c r="J4089" s="21">
        <v>0.20639867675032453</v>
      </c>
      <c r="K4089" s="21">
        <v>0.28581190055505273</v>
      </c>
      <c r="L4089" s="22">
        <f t="shared" si="426"/>
        <v>84.657742896383354</v>
      </c>
      <c r="M4089" s="23">
        <f t="shared" si="425"/>
        <v>2250.1304425018675</v>
      </c>
      <c r="N4089" s="23">
        <f t="shared" si="422"/>
        <v>1598.6265723052011</v>
      </c>
      <c r="O4089" s="23">
        <f t="shared" si="424"/>
        <v>2043.4110284911183</v>
      </c>
      <c r="P4089" s="23">
        <f t="shared" si="423"/>
        <v>113548.28285446661</v>
      </c>
    </row>
    <row r="4090" spans="1:16" s="1" customFormat="1" ht="15.9" customHeight="1" x14ac:dyDescent="0.3">
      <c r="A4090" s="24" t="s">
        <v>545</v>
      </c>
      <c r="B4090" s="24"/>
      <c r="C4090" s="24"/>
      <c r="D4090" s="19">
        <v>1</v>
      </c>
      <c r="E4090" s="19" t="s">
        <v>365</v>
      </c>
      <c r="F4090" s="20">
        <v>39.486723722665147</v>
      </c>
      <c r="G4090" s="20">
        <v>44.678963582614898</v>
      </c>
      <c r="H4090" s="20">
        <v>15.054006383210281</v>
      </c>
      <c r="I4090" s="21">
        <v>0.28698831059740282</v>
      </c>
      <c r="J4090" s="21">
        <v>0.20499320946153193</v>
      </c>
      <c r="K4090" s="21">
        <v>0.28832479145072681</v>
      </c>
      <c r="L4090" s="22">
        <f t="shared" si="426"/>
        <v>84.102850471863846</v>
      </c>
      <c r="M4090" s="23">
        <f t="shared" si="425"/>
        <v>2255.1336680606855</v>
      </c>
      <c r="N4090" s="23">
        <f t="shared" si="422"/>
        <v>1587.7407595192622</v>
      </c>
      <c r="O4090" s="23">
        <f t="shared" si="424"/>
        <v>2061.3769317990045</v>
      </c>
      <c r="P4090" s="23">
        <f t="shared" si="423"/>
        <v>117060.70282434122</v>
      </c>
    </row>
    <row r="4091" spans="1:16" s="1" customFormat="1" ht="15.9" customHeight="1" x14ac:dyDescent="0.3">
      <c r="A4091" s="24" t="s">
        <v>571</v>
      </c>
      <c r="B4091" s="24"/>
      <c r="C4091" s="24"/>
      <c r="D4091" s="19">
        <v>1</v>
      </c>
      <c r="E4091" s="19" t="s">
        <v>365</v>
      </c>
      <c r="F4091" s="20">
        <v>36.365854379369047</v>
      </c>
      <c r="G4091" s="20">
        <v>31.147253476362035</v>
      </c>
      <c r="H4091" s="20">
        <v>31.524400631259763</v>
      </c>
      <c r="I4091" s="21">
        <v>0.10476600222765953</v>
      </c>
      <c r="J4091" s="21">
        <v>0.49210009795682824</v>
      </c>
      <c r="K4091" s="21">
        <v>0.36562541282466771</v>
      </c>
      <c r="L4091" s="22">
        <f t="shared" si="426"/>
        <v>63.784112298239236</v>
      </c>
      <c r="M4091" s="23">
        <f t="shared" si="425"/>
        <v>823.24377045151289</v>
      </c>
      <c r="N4091" s="23">
        <f t="shared" si="422"/>
        <v>3811.4793428613452</v>
      </c>
      <c r="O4091" s="23">
        <f t="shared" si="424"/>
        <v>2614.037412058824</v>
      </c>
      <c r="P4091" s="23">
        <f t="shared" si="423"/>
        <v>245135.30817464821</v>
      </c>
    </row>
    <row r="4092" spans="1:16" s="1" customFormat="1" ht="15.9" customHeight="1" x14ac:dyDescent="0.3">
      <c r="A4092" s="24" t="s">
        <v>571</v>
      </c>
      <c r="B4092" s="24"/>
      <c r="C4092" s="24"/>
      <c r="D4092" s="19">
        <v>1</v>
      </c>
      <c r="E4092" s="19" t="s">
        <v>365</v>
      </c>
      <c r="F4092" s="20">
        <v>36.72078767990913</v>
      </c>
      <c r="G4092" s="20">
        <v>32.962880053524216</v>
      </c>
      <c r="H4092" s="20">
        <v>29.444132034215432</v>
      </c>
      <c r="I4092" s="21">
        <v>0.11730778392023176</v>
      </c>
      <c r="J4092" s="21">
        <v>0.43282972429762451</v>
      </c>
      <c r="K4092" s="21">
        <v>0.32206272413339304</v>
      </c>
      <c r="L4092" s="22">
        <f t="shared" si="426"/>
        <v>66.61736596871836</v>
      </c>
      <c r="M4092" s="23">
        <f t="shared" si="425"/>
        <v>921.79619613572027</v>
      </c>
      <c r="N4092" s="23">
        <f t="shared" si="422"/>
        <v>3352.4105359586747</v>
      </c>
      <c r="O4092" s="23">
        <f t="shared" si="424"/>
        <v>2302.5861452305212</v>
      </c>
      <c r="P4092" s="23">
        <f t="shared" si="423"/>
        <v>228959.03603588982</v>
      </c>
    </row>
    <row r="4093" spans="1:16" s="1" customFormat="1" ht="15.9" customHeight="1" x14ac:dyDescent="0.3">
      <c r="A4093" s="24" t="s">
        <v>571</v>
      </c>
      <c r="B4093" s="24"/>
      <c r="C4093" s="24"/>
      <c r="D4093" s="19">
        <v>1</v>
      </c>
      <c r="E4093" s="19" t="s">
        <v>365</v>
      </c>
      <c r="F4093" s="20">
        <v>37.784104899342836</v>
      </c>
      <c r="G4093" s="20">
        <v>34.122499365415074</v>
      </c>
      <c r="H4093" s="20">
        <v>26.401636418416636</v>
      </c>
      <c r="I4093" s="21">
        <v>0.1192259507330162</v>
      </c>
      <c r="J4093" s="21">
        <v>0.36514390857435547</v>
      </c>
      <c r="K4093" s="21">
        <v>1.2073894575180817</v>
      </c>
      <c r="L4093" s="22">
        <f t="shared" si="426"/>
        <v>69.732099823542683</v>
      </c>
      <c r="M4093" s="23">
        <f t="shared" si="425"/>
        <v>936.86901408939343</v>
      </c>
      <c r="N4093" s="23">
        <f t="shared" si="422"/>
        <v>2828.1613242533922</v>
      </c>
      <c r="O4093" s="23">
        <f t="shared" si="424"/>
        <v>8632.2260493178073</v>
      </c>
      <c r="P4093" s="23">
        <f t="shared" si="423"/>
        <v>205300.43871241552</v>
      </c>
    </row>
    <row r="4094" spans="1:16" s="1" customFormat="1" ht="15.9" customHeight="1" x14ac:dyDescent="0.3">
      <c r="A4094" s="24" t="s">
        <v>546</v>
      </c>
      <c r="B4094" s="24"/>
      <c r="C4094" s="24"/>
      <c r="D4094" s="19">
        <v>1</v>
      </c>
      <c r="E4094" s="19" t="s">
        <v>365</v>
      </c>
      <c r="F4094" s="20">
        <v>35.741988855309245</v>
      </c>
      <c r="G4094" s="20">
        <v>28.952146281718129</v>
      </c>
      <c r="H4094" s="20">
        <v>34.190888793676322</v>
      </c>
      <c r="I4094" s="21">
        <v>0.10302880178818148</v>
      </c>
      <c r="J4094" s="21">
        <v>0.55395649669878722</v>
      </c>
      <c r="K4094" s="21">
        <v>0.45799077080932094</v>
      </c>
      <c r="L4094" s="22">
        <f t="shared" si="426"/>
        <v>60.150194821156923</v>
      </c>
      <c r="M4094" s="23">
        <f t="shared" si="425"/>
        <v>809.59297334733208</v>
      </c>
      <c r="N4094" s="23">
        <f t="shared" si="422"/>
        <v>4290.5777763053775</v>
      </c>
      <c r="O4094" s="23">
        <f t="shared" si="424"/>
        <v>3274.4031658634512</v>
      </c>
      <c r="P4094" s="23">
        <f t="shared" si="423"/>
        <v>265870.05282796518</v>
      </c>
    </row>
    <row r="4095" spans="1:16" s="1" customFormat="1" ht="15.9" customHeight="1" x14ac:dyDescent="0.3">
      <c r="A4095" s="24" t="s">
        <v>546</v>
      </c>
      <c r="B4095" s="24"/>
      <c r="C4095" s="24"/>
      <c r="D4095" s="19">
        <v>1</v>
      </c>
      <c r="E4095" s="19" t="s">
        <v>365</v>
      </c>
      <c r="F4095" s="20">
        <v>38.508179142880039</v>
      </c>
      <c r="G4095" s="20">
        <v>41.160430273250221</v>
      </c>
      <c r="H4095" s="20">
        <v>19.585688079789989</v>
      </c>
      <c r="I4095" s="21">
        <v>0.19890002962320191</v>
      </c>
      <c r="J4095" s="21">
        <v>0.26212032155510001</v>
      </c>
      <c r="K4095" s="21">
        <v>0.28468215290142651</v>
      </c>
      <c r="L4095" s="22">
        <f t="shared" si="426"/>
        <v>78.930151909404316</v>
      </c>
      <c r="M4095" s="23">
        <f t="shared" si="425"/>
        <v>1562.9422412635699</v>
      </c>
      <c r="N4095" s="23">
        <f t="shared" si="422"/>
        <v>2030.2092909542253</v>
      </c>
      <c r="O4095" s="23">
        <f t="shared" si="424"/>
        <v>2035.3339022050941</v>
      </c>
      <c r="P4095" s="23">
        <f t="shared" si="423"/>
        <v>152299.28522387237</v>
      </c>
    </row>
    <row r="4096" spans="1:16" s="1" customFormat="1" ht="15.9" customHeight="1" x14ac:dyDescent="0.3">
      <c r="A4096" s="24" t="s">
        <v>546</v>
      </c>
      <c r="B4096" s="24"/>
      <c r="C4096" s="24"/>
      <c r="D4096" s="19">
        <v>1</v>
      </c>
      <c r="E4096" s="19" t="s">
        <v>365</v>
      </c>
      <c r="F4096" s="20">
        <v>38.457211528068015</v>
      </c>
      <c r="G4096" s="20">
        <v>40.819953252915163</v>
      </c>
      <c r="H4096" s="20">
        <v>19.97097139099802</v>
      </c>
      <c r="I4096" s="21">
        <v>0.20109675928199083</v>
      </c>
      <c r="J4096" s="21">
        <v>0.27108231286465762</v>
      </c>
      <c r="K4096" s="21">
        <v>0.27968475587216485</v>
      </c>
      <c r="L4096" s="22">
        <f t="shared" si="426"/>
        <v>78.464325812250536</v>
      </c>
      <c r="M4096" s="23">
        <f t="shared" si="425"/>
        <v>1580.2039861856895</v>
      </c>
      <c r="N4096" s="23">
        <f t="shared" si="422"/>
        <v>2099.6229019027005</v>
      </c>
      <c r="O4096" s="23">
        <f t="shared" si="424"/>
        <v>1999.6050323311993</v>
      </c>
      <c r="P4096" s="23">
        <f t="shared" si="423"/>
        <v>155295.26742611211</v>
      </c>
    </row>
    <row r="4097" spans="1:16" s="1" customFormat="1" ht="15.9" customHeight="1" x14ac:dyDescent="0.3">
      <c r="A4097" s="24" t="s">
        <v>546</v>
      </c>
      <c r="B4097" s="24"/>
      <c r="C4097" s="24"/>
      <c r="D4097" s="19">
        <v>1</v>
      </c>
      <c r="E4097" s="19" t="s">
        <v>365</v>
      </c>
      <c r="F4097" s="20">
        <v>38.599855015660246</v>
      </c>
      <c r="G4097" s="20">
        <v>41.259378219977833</v>
      </c>
      <c r="H4097" s="20">
        <v>19.388198847771836</v>
      </c>
      <c r="I4097" s="21">
        <v>0.20153689905916544</v>
      </c>
      <c r="J4097" s="21">
        <v>0.26379606747376555</v>
      </c>
      <c r="K4097" s="21">
        <v>0.28723495005716471</v>
      </c>
      <c r="L4097" s="22">
        <f t="shared" si="426"/>
        <v>79.137868698398293</v>
      </c>
      <c r="M4097" s="23">
        <f t="shared" si="425"/>
        <v>1583.6625731507579</v>
      </c>
      <c r="N4097" s="23">
        <f t="shared" si="422"/>
        <v>2043.188501849319</v>
      </c>
      <c r="O4097" s="23">
        <f t="shared" si="424"/>
        <v>2053.5851151581091</v>
      </c>
      <c r="P4097" s="23">
        <f t="shared" si="423"/>
        <v>150763.5991273082</v>
      </c>
    </row>
    <row r="4098" spans="1:16" s="1" customFormat="1" ht="15.9" customHeight="1" x14ac:dyDescent="0.3">
      <c r="A4098" s="24" t="s">
        <v>546</v>
      </c>
      <c r="B4098" s="24"/>
      <c r="C4098" s="24"/>
      <c r="D4098" s="19">
        <v>1</v>
      </c>
      <c r="E4098" s="19" t="s">
        <v>365</v>
      </c>
      <c r="F4098" s="20">
        <v>38.433990755948457</v>
      </c>
      <c r="G4098" s="20">
        <v>40.809693066413757</v>
      </c>
      <c r="H4098" s="20">
        <v>20.007834182547736</v>
      </c>
      <c r="I4098" s="21">
        <v>0.20203835879666784</v>
      </c>
      <c r="J4098" s="21">
        <v>0.26962327170497069</v>
      </c>
      <c r="K4098" s="21">
        <v>0.27682036458839576</v>
      </c>
      <c r="L4098" s="22">
        <f t="shared" si="426"/>
        <v>78.428895289059923</v>
      </c>
      <c r="M4098" s="23">
        <f t="shared" si="425"/>
        <v>1587.6030079889035</v>
      </c>
      <c r="N4098" s="23">
        <f t="shared" ref="N4098:N4161" si="427">J4098*10000/1.2911</f>
        <v>2088.322141623195</v>
      </c>
      <c r="O4098" s="23">
        <f t="shared" si="424"/>
        <v>1979.126078418501</v>
      </c>
      <c r="P4098" s="23">
        <f t="shared" ref="P4098:P4161" si="428">H4098*10000/1.286</f>
        <v>155581.91432774291</v>
      </c>
    </row>
    <row r="4099" spans="1:16" s="1" customFormat="1" ht="15.9" customHeight="1" x14ac:dyDescent="0.3">
      <c r="A4099" s="24" t="s">
        <v>573</v>
      </c>
      <c r="B4099" s="24"/>
      <c r="C4099" s="24"/>
      <c r="D4099" s="19">
        <v>1</v>
      </c>
      <c r="E4099" s="19" t="s">
        <v>365</v>
      </c>
      <c r="F4099" s="20">
        <v>37.235793887652825</v>
      </c>
      <c r="G4099" s="20">
        <v>35.354296703068464</v>
      </c>
      <c r="H4099" s="20">
        <v>26.604999406657328</v>
      </c>
      <c r="I4099" s="21">
        <v>0.1107843993592013</v>
      </c>
      <c r="J4099" s="21">
        <v>0.38257439253246261</v>
      </c>
      <c r="K4099" s="21">
        <v>0.31155121072971093</v>
      </c>
      <c r="L4099" s="22">
        <f t="shared" si="426"/>
        <v>70.315407695826877</v>
      </c>
      <c r="M4099" s="23">
        <f t="shared" si="425"/>
        <v>870.53590569858011</v>
      </c>
      <c r="N4099" s="23">
        <f t="shared" si="427"/>
        <v>2963.1662344703172</v>
      </c>
      <c r="O4099" s="23">
        <f t="shared" si="424"/>
        <v>2227.434122611789</v>
      </c>
      <c r="P4099" s="23">
        <f t="shared" si="428"/>
        <v>206881.79942968371</v>
      </c>
    </row>
    <row r="4100" spans="1:16" s="1" customFormat="1" ht="15.9" customHeight="1" x14ac:dyDescent="0.3">
      <c r="A4100" s="24" t="s">
        <v>573</v>
      </c>
      <c r="B4100" s="24"/>
      <c r="C4100" s="24"/>
      <c r="D4100" s="19">
        <v>1</v>
      </c>
      <c r="E4100" s="19" t="s">
        <v>365</v>
      </c>
      <c r="F4100" s="20">
        <v>38.214222971571651</v>
      </c>
      <c r="G4100" s="20">
        <v>39.144184532775924</v>
      </c>
      <c r="H4100" s="20">
        <v>21.889600560936493</v>
      </c>
      <c r="I4100" s="21">
        <v>0.12744635606033997</v>
      </c>
      <c r="J4100" s="21">
        <v>0.32007653983278761</v>
      </c>
      <c r="K4100" s="21">
        <v>0.30446903882281268</v>
      </c>
      <c r="L4100" s="22">
        <f t="shared" si="426"/>
        <v>76.120226775136061</v>
      </c>
      <c r="M4100" s="23">
        <f t="shared" si="425"/>
        <v>1001.464372625648</v>
      </c>
      <c r="N4100" s="23">
        <f t="shared" si="427"/>
        <v>2479.099526239545</v>
      </c>
      <c r="O4100" s="23">
        <f t="shared" si="424"/>
        <v>2176.800163171607</v>
      </c>
      <c r="P4100" s="23">
        <f t="shared" si="428"/>
        <v>170214.62333543153</v>
      </c>
    </row>
    <row r="4101" spans="1:16" s="1" customFormat="1" ht="15.9" customHeight="1" x14ac:dyDescent="0.3">
      <c r="A4101" s="24" t="s">
        <v>573</v>
      </c>
      <c r="B4101" s="24"/>
      <c r="C4101" s="24"/>
      <c r="D4101" s="19">
        <v>1</v>
      </c>
      <c r="E4101" s="19" t="s">
        <v>365</v>
      </c>
      <c r="F4101" s="20">
        <v>38.184239696279157</v>
      </c>
      <c r="G4101" s="20">
        <v>39.072423649196132</v>
      </c>
      <c r="H4101" s="20">
        <v>22.002206403027785</v>
      </c>
      <c r="I4101" s="21">
        <v>0.12882772424083541</v>
      </c>
      <c r="J4101" s="21">
        <v>0.31725145309031799</v>
      </c>
      <c r="K4101" s="21">
        <v>0.29505107416577553</v>
      </c>
      <c r="L4101" s="22">
        <f t="shared" si="426"/>
        <v>75.993373083781151</v>
      </c>
      <c r="M4101" s="23">
        <f t="shared" si="425"/>
        <v>1012.3190652273724</v>
      </c>
      <c r="N4101" s="23">
        <f t="shared" si="427"/>
        <v>2457.2182874317868</v>
      </c>
      <c r="O4101" s="23">
        <f t="shared" si="424"/>
        <v>2109.4664628996607</v>
      </c>
      <c r="P4101" s="23">
        <f t="shared" si="428"/>
        <v>171090.25196755663</v>
      </c>
    </row>
    <row r="4102" spans="1:16" s="1" customFormat="1" ht="15.9" customHeight="1" x14ac:dyDescent="0.3">
      <c r="A4102" s="24" t="s">
        <v>573</v>
      </c>
      <c r="B4102" s="24"/>
      <c r="C4102" s="24"/>
      <c r="D4102" s="19">
        <v>1</v>
      </c>
      <c r="E4102" s="19" t="s">
        <v>365</v>
      </c>
      <c r="F4102" s="20">
        <v>38.189399947078655</v>
      </c>
      <c r="G4102" s="20">
        <v>39.033661060532978</v>
      </c>
      <c r="H4102" s="20">
        <v>22.030880876929555</v>
      </c>
      <c r="I4102" s="21">
        <v>0.13140384261510463</v>
      </c>
      <c r="J4102" s="21">
        <v>0.3192921319935868</v>
      </c>
      <c r="K4102" s="21">
        <v>0.29536214085012041</v>
      </c>
      <c r="L4102" s="22">
        <f t="shared" si="426"/>
        <v>75.95147997582643</v>
      </c>
      <c r="M4102" s="23">
        <f t="shared" si="425"/>
        <v>1032.5620196063542</v>
      </c>
      <c r="N4102" s="23">
        <f t="shared" si="427"/>
        <v>2473.0240259746479</v>
      </c>
      <c r="O4102" s="23">
        <f t="shared" si="424"/>
        <v>2111.6904329028412</v>
      </c>
      <c r="P4102" s="23">
        <f t="shared" si="428"/>
        <v>171313.22610365128</v>
      </c>
    </row>
    <row r="4103" spans="1:16" s="1" customFormat="1" ht="15.9" customHeight="1" x14ac:dyDescent="0.3">
      <c r="A4103" s="24" t="s">
        <v>974</v>
      </c>
      <c r="B4103" s="24"/>
      <c r="C4103" s="24"/>
      <c r="D4103" s="19">
        <v>1</v>
      </c>
      <c r="E4103" s="19" t="s">
        <v>365</v>
      </c>
      <c r="F4103" s="20">
        <v>39.495406528422784</v>
      </c>
      <c r="G4103" s="20">
        <v>42.852304524420724</v>
      </c>
      <c r="H4103" s="20">
        <v>16.939031901215593</v>
      </c>
      <c r="I4103" s="21">
        <v>0.25764518592484031</v>
      </c>
      <c r="J4103" s="21">
        <v>0.21764233002474803</v>
      </c>
      <c r="K4103" s="21">
        <v>0.23796952999130633</v>
      </c>
      <c r="L4103" s="22">
        <f t="shared" si="426"/>
        <v>81.849452825517005</v>
      </c>
      <c r="M4103" s="23">
        <f t="shared" si="425"/>
        <v>2024.5574880154043</v>
      </c>
      <c r="N4103" s="23">
        <f t="shared" si="427"/>
        <v>1685.7124159611808</v>
      </c>
      <c r="O4103" s="23">
        <f t="shared" si="424"/>
        <v>1701.3621934032051</v>
      </c>
      <c r="P4103" s="23">
        <f t="shared" si="428"/>
        <v>131718.75506388486</v>
      </c>
    </row>
    <row r="4104" spans="1:16" s="1" customFormat="1" ht="15.9" customHeight="1" x14ac:dyDescent="0.3">
      <c r="A4104" s="24" t="s">
        <v>974</v>
      </c>
      <c r="B4104" s="24"/>
      <c r="C4104" s="24"/>
      <c r="D4104" s="19">
        <v>1</v>
      </c>
      <c r="E4104" s="19" t="s">
        <v>365</v>
      </c>
      <c r="F4104" s="20">
        <v>39.844486333781539</v>
      </c>
      <c r="G4104" s="20">
        <v>44.391154343606772</v>
      </c>
      <c r="H4104" s="20">
        <v>15.03169333345056</v>
      </c>
      <c r="I4104" s="21">
        <v>0.30223207318680639</v>
      </c>
      <c r="J4104" s="21">
        <v>0.1907316428540537</v>
      </c>
      <c r="K4104" s="21">
        <v>0.2397022731202702</v>
      </c>
      <c r="L4104" s="22">
        <f t="shared" si="426"/>
        <v>84.036164956807056</v>
      </c>
      <c r="M4104" s="23">
        <f t="shared" si="425"/>
        <v>2374.9180668458775</v>
      </c>
      <c r="N4104" s="23">
        <f t="shared" si="427"/>
        <v>1477.2801708159996</v>
      </c>
      <c r="O4104" s="23">
        <f t="shared" si="424"/>
        <v>1713.7504334043767</v>
      </c>
      <c r="P4104" s="23">
        <f t="shared" si="428"/>
        <v>116887.19543896236</v>
      </c>
    </row>
    <row r="4105" spans="1:16" s="1" customFormat="1" ht="15.9" customHeight="1" x14ac:dyDescent="0.3">
      <c r="A4105" s="24" t="s">
        <v>974</v>
      </c>
      <c r="B4105" s="24"/>
      <c r="C4105" s="24"/>
      <c r="D4105" s="19">
        <v>1</v>
      </c>
      <c r="E4105" s="19" t="s">
        <v>365</v>
      </c>
      <c r="F4105" s="20">
        <v>39.908513885695641</v>
      </c>
      <c r="G4105" s="20">
        <v>44.852038474997251</v>
      </c>
      <c r="H4105" s="20">
        <v>14.498757488495762</v>
      </c>
      <c r="I4105" s="21">
        <v>0.31506962402513283</v>
      </c>
      <c r="J4105" s="21">
        <v>0.18391068050507789</v>
      </c>
      <c r="K4105" s="21">
        <v>0.24170984628114617</v>
      </c>
      <c r="L4105" s="22">
        <f t="shared" si="426"/>
        <v>84.64920052493359</v>
      </c>
      <c r="M4105" s="23">
        <f t="shared" si="425"/>
        <v>2475.7946253742953</v>
      </c>
      <c r="N4105" s="23">
        <f t="shared" si="427"/>
        <v>1424.4495430646573</v>
      </c>
      <c r="O4105" s="23">
        <f t="shared" si="424"/>
        <v>1728.1035696085376</v>
      </c>
      <c r="P4105" s="23">
        <f t="shared" si="428"/>
        <v>112743.05978612568</v>
      </c>
    </row>
    <row r="4106" spans="1:16" s="1" customFormat="1" ht="15.9" customHeight="1" x14ac:dyDescent="0.3">
      <c r="A4106" s="24" t="s">
        <v>974</v>
      </c>
      <c r="B4106" s="24"/>
      <c r="C4106" s="24"/>
      <c r="D4106" s="19">
        <v>1</v>
      </c>
      <c r="E4106" s="19" t="s">
        <v>365</v>
      </c>
      <c r="F4106" s="20">
        <v>39.988559226957982</v>
      </c>
      <c r="G4106" s="20">
        <v>45.060545351555604</v>
      </c>
      <c r="H4106" s="20">
        <v>14.200768331396315</v>
      </c>
      <c r="I4106" s="21">
        <v>0.32683481239420542</v>
      </c>
      <c r="J4106" s="21">
        <v>0.18431521839634468</v>
      </c>
      <c r="K4106" s="21">
        <v>0.23897705929954677</v>
      </c>
      <c r="L4106" s="22">
        <f t="shared" si="426"/>
        <v>84.976421946801253</v>
      </c>
      <c r="M4106" s="23">
        <f t="shared" si="425"/>
        <v>2568.2446361323705</v>
      </c>
      <c r="N4106" s="23">
        <f t="shared" si="427"/>
        <v>1427.5828239202594</v>
      </c>
      <c r="O4106" s="23">
        <f t="shared" si="424"/>
        <v>1708.5655201225907</v>
      </c>
      <c r="P4106" s="23">
        <f t="shared" si="428"/>
        <v>110425.88127057787</v>
      </c>
    </row>
    <row r="4107" spans="1:16" s="1" customFormat="1" ht="15.9" customHeight="1" x14ac:dyDescent="0.3">
      <c r="A4107" s="24" t="s">
        <v>974</v>
      </c>
      <c r="B4107" s="24"/>
      <c r="C4107" s="24"/>
      <c r="D4107" s="19">
        <v>1</v>
      </c>
      <c r="E4107" s="19" t="s">
        <v>365</v>
      </c>
      <c r="F4107" s="20">
        <v>40.026656481722256</v>
      </c>
      <c r="G4107" s="20">
        <v>45.129974672089233</v>
      </c>
      <c r="H4107" s="20">
        <v>14.091863042165917</v>
      </c>
      <c r="I4107" s="21">
        <v>0.33118565264531397</v>
      </c>
      <c r="J4107" s="21">
        <v>0.18405941258904934</v>
      </c>
      <c r="K4107" s="21">
        <v>0.23626073878822368</v>
      </c>
      <c r="L4107" s="22">
        <f t="shared" si="426"/>
        <v>85.093980020934126</v>
      </c>
      <c r="M4107" s="23">
        <f t="shared" si="425"/>
        <v>2602.4332283931635</v>
      </c>
      <c r="N4107" s="23">
        <f t="shared" si="427"/>
        <v>1425.6015226477373</v>
      </c>
      <c r="O4107" s="23">
        <f t="shared" si="424"/>
        <v>1689.1451975993684</v>
      </c>
      <c r="P4107" s="23">
        <f t="shared" si="428"/>
        <v>109579.02832166344</v>
      </c>
    </row>
    <row r="4108" spans="1:16" s="1" customFormat="1" ht="15.9" customHeight="1" x14ac:dyDescent="0.3">
      <c r="A4108" s="24" t="s">
        <v>975</v>
      </c>
      <c r="B4108" s="24"/>
      <c r="C4108" s="24"/>
      <c r="D4108" s="19">
        <v>1</v>
      </c>
      <c r="E4108" s="19" t="s">
        <v>365</v>
      </c>
      <c r="F4108" s="20">
        <v>39.25726927531457</v>
      </c>
      <c r="G4108" s="20">
        <v>42.943356545326651</v>
      </c>
      <c r="H4108" s="20">
        <v>17.081709179001258</v>
      </c>
      <c r="I4108" s="21">
        <v>0.26005928290410318</v>
      </c>
      <c r="J4108" s="21">
        <v>0.22205778550501823</v>
      </c>
      <c r="K4108" s="21">
        <v>0.23554793194840942</v>
      </c>
      <c r="L4108" s="22">
        <f t="shared" si="426"/>
        <v>81.756190735728012</v>
      </c>
      <c r="M4108" s="23">
        <f t="shared" si="425"/>
        <v>2043.5272898326514</v>
      </c>
      <c r="N4108" s="23">
        <f t="shared" si="427"/>
        <v>1719.9115909303559</v>
      </c>
      <c r="O4108" s="23">
        <f t="shared" si="424"/>
        <v>1684.0489879774748</v>
      </c>
      <c r="P4108" s="23">
        <f t="shared" si="428"/>
        <v>132828.22067652611</v>
      </c>
    </row>
    <row r="4109" spans="1:16" s="1" customFormat="1" ht="15.9" customHeight="1" x14ac:dyDescent="0.3">
      <c r="A4109" s="24" t="s">
        <v>975</v>
      </c>
      <c r="B4109" s="24"/>
      <c r="C4109" s="24"/>
      <c r="D4109" s="19">
        <v>1</v>
      </c>
      <c r="E4109" s="19" t="s">
        <v>365</v>
      </c>
      <c r="F4109" s="20">
        <v>39.454912781735793</v>
      </c>
      <c r="G4109" s="20">
        <v>43.096577134982496</v>
      </c>
      <c r="H4109" s="20">
        <v>16.682433671791252</v>
      </c>
      <c r="I4109" s="21">
        <v>0.30258124707252609</v>
      </c>
      <c r="J4109" s="21">
        <v>0.2247000567191344</v>
      </c>
      <c r="K4109" s="21">
        <v>0.23879510769880713</v>
      </c>
      <c r="L4109" s="22">
        <f t="shared" si="426"/>
        <v>82.158591004501673</v>
      </c>
      <c r="M4109" s="23">
        <f t="shared" si="425"/>
        <v>2377.6618503263094</v>
      </c>
      <c r="N4109" s="23">
        <f t="shared" si="427"/>
        <v>1740.3768625136274</v>
      </c>
      <c r="O4109" s="23">
        <f t="shared" si="424"/>
        <v>1707.2646578880897</v>
      </c>
      <c r="P4109" s="23">
        <f t="shared" si="428"/>
        <v>129723.43446182933</v>
      </c>
    </row>
    <row r="4110" spans="1:16" s="1" customFormat="1" ht="15.9" customHeight="1" x14ac:dyDescent="0.3">
      <c r="A4110" s="24" t="s">
        <v>975</v>
      </c>
      <c r="B4110" s="24"/>
      <c r="C4110" s="24"/>
      <c r="D4110" s="19">
        <v>1</v>
      </c>
      <c r="E4110" s="19" t="s">
        <v>365</v>
      </c>
      <c r="F4110" s="20">
        <v>39.600933483389205</v>
      </c>
      <c r="G4110" s="20">
        <v>44.237502812190911</v>
      </c>
      <c r="H4110" s="20">
        <v>15.407471893523256</v>
      </c>
      <c r="I4110" s="21">
        <v>0.31123817357356981</v>
      </c>
      <c r="J4110" s="21">
        <v>0.20169279946447533</v>
      </c>
      <c r="K4110" s="21">
        <v>0.24116083785858583</v>
      </c>
      <c r="L4110" s="22">
        <f t="shared" si="426"/>
        <v>83.654770237060845</v>
      </c>
      <c r="M4110" s="23">
        <f t="shared" si="425"/>
        <v>2445.6873610998728</v>
      </c>
      <c r="N4110" s="23">
        <f t="shared" si="427"/>
        <v>1562.1779836145561</v>
      </c>
      <c r="O4110" s="23">
        <f t="shared" si="424"/>
        <v>1724.1784361091429</v>
      </c>
      <c r="P4110" s="23">
        <f t="shared" si="428"/>
        <v>119809.26822335346</v>
      </c>
    </row>
    <row r="4111" spans="1:16" s="1" customFormat="1" ht="15.9" customHeight="1" x14ac:dyDescent="0.3">
      <c r="A4111" s="24" t="s">
        <v>975</v>
      </c>
      <c r="B4111" s="24"/>
      <c r="C4111" s="24"/>
      <c r="D4111" s="19">
        <v>1</v>
      </c>
      <c r="E4111" s="19" t="s">
        <v>365</v>
      </c>
      <c r="F4111" s="20">
        <v>39.71395593671047</v>
      </c>
      <c r="G4111" s="20">
        <v>44.603568041693613</v>
      </c>
      <c r="H4111" s="20">
        <v>14.943840417959265</v>
      </c>
      <c r="I4111" s="21">
        <v>0.31299183464558983</v>
      </c>
      <c r="J4111" s="21">
        <v>0.19834358911030239</v>
      </c>
      <c r="K4111" s="21">
        <v>0.22730017988075082</v>
      </c>
      <c r="L4111" s="22">
        <f t="shared" si="426"/>
        <v>84.178325656123093</v>
      </c>
      <c r="M4111" s="23">
        <f t="shared" si="425"/>
        <v>2459.4675046801026</v>
      </c>
      <c r="N4111" s="23">
        <f t="shared" si="427"/>
        <v>1536.2372326721588</v>
      </c>
      <c r="O4111" s="23">
        <f t="shared" si="424"/>
        <v>1625.0817178862574</v>
      </c>
      <c r="P4111" s="23">
        <f t="shared" si="428"/>
        <v>116204.04679595074</v>
      </c>
    </row>
    <row r="4112" spans="1:16" s="1" customFormat="1" ht="15.9" customHeight="1" x14ac:dyDescent="0.3">
      <c r="A4112" s="24" t="s">
        <v>975</v>
      </c>
      <c r="B4112" s="24"/>
      <c r="C4112" s="24"/>
      <c r="D4112" s="19">
        <v>1</v>
      </c>
      <c r="E4112" s="19" t="s">
        <v>365</v>
      </c>
      <c r="F4112" s="20">
        <v>39.747559266576111</v>
      </c>
      <c r="G4112" s="20">
        <v>44.600187720973381</v>
      </c>
      <c r="H4112" s="20">
        <v>14.903001496703155</v>
      </c>
      <c r="I4112" s="21">
        <v>0.31496685835429228</v>
      </c>
      <c r="J4112" s="21">
        <v>0.195211803271544</v>
      </c>
      <c r="K4112" s="21">
        <v>0.23907285412152748</v>
      </c>
      <c r="L4112" s="22">
        <f t="shared" si="426"/>
        <v>84.213730805980788</v>
      </c>
      <c r="M4112" s="23">
        <f t="shared" si="425"/>
        <v>2474.9871000651606</v>
      </c>
      <c r="N4112" s="23">
        <f t="shared" si="427"/>
        <v>1511.9805070989389</v>
      </c>
      <c r="O4112" s="23">
        <f t="shared" si="424"/>
        <v>1709.2504048153819</v>
      </c>
      <c r="P4112" s="23">
        <f t="shared" si="428"/>
        <v>115886.48131184412</v>
      </c>
    </row>
    <row r="4113" spans="1:16" s="1" customFormat="1" ht="15.9" customHeight="1" x14ac:dyDescent="0.3">
      <c r="A4113" s="24" t="s">
        <v>975</v>
      </c>
      <c r="B4113" s="24"/>
      <c r="C4113" s="24"/>
      <c r="D4113" s="19">
        <v>1</v>
      </c>
      <c r="E4113" s="19" t="s">
        <v>365</v>
      </c>
      <c r="F4113" s="20">
        <v>39.742228933558906</v>
      </c>
      <c r="G4113" s="20">
        <v>44.735424251801788</v>
      </c>
      <c r="H4113" s="20">
        <v>14.77648457098581</v>
      </c>
      <c r="I4113" s="21">
        <v>0.31511514588449629</v>
      </c>
      <c r="J4113" s="21">
        <v>0.19227835313560632</v>
      </c>
      <c r="K4113" s="21">
        <v>0.23846874463339515</v>
      </c>
      <c r="L4113" s="22">
        <f t="shared" si="426"/>
        <v>84.366715109664028</v>
      </c>
      <c r="M4113" s="23">
        <f t="shared" si="425"/>
        <v>2476.1523328971894</v>
      </c>
      <c r="N4113" s="23">
        <f t="shared" si="427"/>
        <v>1489.2599576764489</v>
      </c>
      <c r="O4113" s="23">
        <f t="shared" si="424"/>
        <v>1704.9313264702589</v>
      </c>
      <c r="P4113" s="23">
        <f t="shared" si="428"/>
        <v>114902.67940113381</v>
      </c>
    </row>
    <row r="4114" spans="1:16" s="1" customFormat="1" ht="15.9" customHeight="1" x14ac:dyDescent="0.3">
      <c r="A4114" s="24" t="s">
        <v>976</v>
      </c>
      <c r="B4114" s="24"/>
      <c r="C4114" s="24"/>
      <c r="D4114" s="19">
        <v>1</v>
      </c>
      <c r="E4114" s="19" t="s">
        <v>365</v>
      </c>
      <c r="F4114" s="20">
        <v>38.919945332205216</v>
      </c>
      <c r="G4114" s="20">
        <v>40.379735352202346</v>
      </c>
      <c r="H4114" s="20">
        <v>19.947276538776354</v>
      </c>
      <c r="I4114" s="21">
        <v>0.1923100040556063</v>
      </c>
      <c r="J4114" s="21">
        <v>0.27751414050248163</v>
      </c>
      <c r="K4114" s="21">
        <v>0.28321863225802912</v>
      </c>
      <c r="L4114" s="22">
        <f t="shared" si="426"/>
        <v>78.300715690762686</v>
      </c>
      <c r="M4114" s="23">
        <f t="shared" si="425"/>
        <v>1511.1582905516761</v>
      </c>
      <c r="N4114" s="23">
        <f t="shared" si="427"/>
        <v>2149.4395515644151</v>
      </c>
      <c r="O4114" s="23">
        <f t="shared" si="424"/>
        <v>2024.8704672769652</v>
      </c>
      <c r="P4114" s="23">
        <f t="shared" si="428"/>
        <v>155111.0150760214</v>
      </c>
    </row>
    <row r="4115" spans="1:16" s="1" customFormat="1" ht="15.9" customHeight="1" x14ac:dyDescent="0.3">
      <c r="A4115" s="24" t="s">
        <v>976</v>
      </c>
      <c r="B4115" s="24"/>
      <c r="C4115" s="24"/>
      <c r="D4115" s="19">
        <v>1</v>
      </c>
      <c r="E4115" s="19" t="s">
        <v>365</v>
      </c>
      <c r="F4115" s="20">
        <v>39.650680252020599</v>
      </c>
      <c r="G4115" s="20">
        <v>44.167036600053272</v>
      </c>
      <c r="H4115" s="20">
        <v>15.462740522105333</v>
      </c>
      <c r="I4115" s="21">
        <v>0.29298436696261654</v>
      </c>
      <c r="J4115" s="21">
        <v>0.19939878819621934</v>
      </c>
      <c r="K4115" s="21">
        <v>0.22715947066197398</v>
      </c>
      <c r="L4115" s="22">
        <f t="shared" si="426"/>
        <v>83.583887757419021</v>
      </c>
      <c r="M4115" s="23">
        <f t="shared" si="425"/>
        <v>2302.2502511599605</v>
      </c>
      <c r="N4115" s="23">
        <f t="shared" si="427"/>
        <v>1544.4101014345856</v>
      </c>
      <c r="O4115" s="23">
        <f t="shared" si="424"/>
        <v>1624.0757178950021</v>
      </c>
      <c r="P4115" s="23">
        <f t="shared" si="428"/>
        <v>120239.03982974599</v>
      </c>
    </row>
    <row r="4116" spans="1:16" s="1" customFormat="1" ht="15.9" customHeight="1" x14ac:dyDescent="0.3">
      <c r="A4116" s="24" t="s">
        <v>976</v>
      </c>
      <c r="B4116" s="24"/>
      <c r="C4116" s="24"/>
      <c r="D4116" s="19">
        <v>1</v>
      </c>
      <c r="E4116" s="19" t="s">
        <v>365</v>
      </c>
      <c r="F4116" s="20">
        <v>39.76952944561166</v>
      </c>
      <c r="G4116" s="20">
        <v>44.570698643211493</v>
      </c>
      <c r="H4116" s="20">
        <v>14.914992074323211</v>
      </c>
      <c r="I4116" s="21">
        <v>0.31826675878362642</v>
      </c>
      <c r="J4116" s="21">
        <v>0.20014388329408894</v>
      </c>
      <c r="K4116" s="21">
        <v>0.22636919477592549</v>
      </c>
      <c r="L4116" s="22">
        <f t="shared" si="426"/>
        <v>84.194236285222686</v>
      </c>
      <c r="M4116" s="23">
        <f t="shared" si="425"/>
        <v>2500.9174821909983</v>
      </c>
      <c r="N4116" s="23">
        <f t="shared" si="427"/>
        <v>1550.1811114095651</v>
      </c>
      <c r="O4116" s="23">
        <f t="shared" si="424"/>
        <v>1618.4256436399908</v>
      </c>
      <c r="P4116" s="23">
        <f t="shared" si="428"/>
        <v>115979.72064014937</v>
      </c>
    </row>
    <row r="4117" spans="1:16" s="1" customFormat="1" ht="15.9" customHeight="1" x14ac:dyDescent="0.3">
      <c r="A4117" s="24" t="s">
        <v>976</v>
      </c>
      <c r="B4117" s="24"/>
      <c r="C4117" s="24"/>
      <c r="D4117" s="19">
        <v>1</v>
      </c>
      <c r="E4117" s="19" t="s">
        <v>365</v>
      </c>
      <c r="F4117" s="20">
        <v>39.875634644200204</v>
      </c>
      <c r="G4117" s="20">
        <v>44.929099028096999</v>
      </c>
      <c r="H4117" s="20">
        <v>14.452310075957278</v>
      </c>
      <c r="I4117" s="21">
        <v>0.32278039354693788</v>
      </c>
      <c r="J4117" s="21">
        <v>0.19076483032772917</v>
      </c>
      <c r="K4117" s="21">
        <v>0.22941102787084997</v>
      </c>
      <c r="L4117" s="22">
        <f t="shared" si="426"/>
        <v>84.713092565856499</v>
      </c>
      <c r="M4117" s="23">
        <f t="shared" si="425"/>
        <v>2536.3853021132945</v>
      </c>
      <c r="N4117" s="23">
        <f t="shared" si="427"/>
        <v>1477.5372188655347</v>
      </c>
      <c r="O4117" s="23">
        <f t="shared" si="424"/>
        <v>1640.1732170647742</v>
      </c>
      <c r="P4117" s="23">
        <f t="shared" si="428"/>
        <v>112381.88239469113</v>
      </c>
    </row>
    <row r="4118" spans="1:16" s="1" customFormat="1" ht="15.9" customHeight="1" x14ac:dyDescent="0.3">
      <c r="A4118" s="24" t="s">
        <v>976</v>
      </c>
      <c r="B4118" s="24"/>
      <c r="C4118" s="24"/>
      <c r="D4118" s="19">
        <v>1</v>
      </c>
      <c r="E4118" s="19" t="s">
        <v>365</v>
      </c>
      <c r="F4118" s="20">
        <v>39.882114710406661</v>
      </c>
      <c r="G4118" s="20">
        <v>44.838695046787088</v>
      </c>
      <c r="H4118" s="20">
        <v>14.537005629045947</v>
      </c>
      <c r="I4118" s="21">
        <v>0.32491189579760038</v>
      </c>
      <c r="J4118" s="21">
        <v>0.19041397845815805</v>
      </c>
      <c r="K4118" s="21">
        <v>0.226858739504531</v>
      </c>
      <c r="L4118" s="22">
        <f t="shared" si="426"/>
        <v>84.611061152809327</v>
      </c>
      <c r="M4118" s="23">
        <f t="shared" si="425"/>
        <v>2553.134494716332</v>
      </c>
      <c r="N4118" s="23">
        <f t="shared" si="427"/>
        <v>1474.8197541488503</v>
      </c>
      <c r="O4118" s="23">
        <f t="shared" si="424"/>
        <v>1621.9256416996568</v>
      </c>
      <c r="P4118" s="23">
        <f t="shared" si="428"/>
        <v>113040.47923052836</v>
      </c>
    </row>
    <row r="4119" spans="1:16" s="1" customFormat="1" ht="15.9" customHeight="1" x14ac:dyDescent="0.3">
      <c r="A4119" s="24" t="s">
        <v>977</v>
      </c>
      <c r="B4119" s="24"/>
      <c r="C4119" s="24"/>
      <c r="D4119" s="19">
        <v>1</v>
      </c>
      <c r="E4119" s="19" t="s">
        <v>365</v>
      </c>
      <c r="F4119" s="20">
        <v>40.011436848071611</v>
      </c>
      <c r="G4119" s="20">
        <v>45.844637862782868</v>
      </c>
      <c r="H4119" s="20">
        <v>13.389568113822611</v>
      </c>
      <c r="I4119" s="21">
        <v>0.3547814578731962</v>
      </c>
      <c r="J4119" s="21">
        <v>0.16957268552600446</v>
      </c>
      <c r="K4119" s="21">
        <v>0.2300030319237206</v>
      </c>
      <c r="L4119" s="22">
        <f t="shared" si="426"/>
        <v>85.921972782957567</v>
      </c>
      <c r="M4119" s="23">
        <f t="shared" si="425"/>
        <v>2787.8473823133445</v>
      </c>
      <c r="N4119" s="23">
        <f t="shared" si="427"/>
        <v>1313.3969911393733</v>
      </c>
      <c r="O4119" s="23">
        <f t="shared" si="424"/>
        <v>1644.4057476493931</v>
      </c>
      <c r="P4119" s="23">
        <f t="shared" si="428"/>
        <v>104117.94800795185</v>
      </c>
    </row>
    <row r="4120" spans="1:16" s="1" customFormat="1" ht="15.9" customHeight="1" x14ac:dyDescent="0.3">
      <c r="A4120" s="24" t="s">
        <v>977</v>
      </c>
      <c r="B4120" s="24"/>
      <c r="C4120" s="24"/>
      <c r="D4120" s="19">
        <v>1</v>
      </c>
      <c r="E4120" s="19" t="s">
        <v>365</v>
      </c>
      <c r="F4120" s="20">
        <v>39.925338937681495</v>
      </c>
      <c r="G4120" s="20">
        <v>45.484826203683923</v>
      </c>
      <c r="H4120" s="20">
        <v>13.818508308309884</v>
      </c>
      <c r="I4120" s="21">
        <v>0.35854982503975497</v>
      </c>
      <c r="J4120" s="21">
        <v>0.17682029564961624</v>
      </c>
      <c r="K4120" s="21">
        <v>0.23595642963531788</v>
      </c>
      <c r="L4120" s="22">
        <f t="shared" si="426"/>
        <v>85.438452359454715</v>
      </c>
      <c r="M4120" s="23">
        <f t="shared" si="425"/>
        <v>2817.4589426351954</v>
      </c>
      <c r="N4120" s="23">
        <f t="shared" si="427"/>
        <v>1369.5321481652563</v>
      </c>
      <c r="O4120" s="23">
        <f t="shared" si="424"/>
        <v>1686.9695405399145</v>
      </c>
      <c r="P4120" s="23">
        <f t="shared" si="428"/>
        <v>107453.40830723083</v>
      </c>
    </row>
    <row r="4121" spans="1:16" s="1" customFormat="1" ht="15.9" customHeight="1" x14ac:dyDescent="0.3">
      <c r="A4121" s="24" t="s">
        <v>977</v>
      </c>
      <c r="B4121" s="24"/>
      <c r="C4121" s="24"/>
      <c r="D4121" s="19">
        <v>1</v>
      </c>
      <c r="E4121" s="19" t="s">
        <v>365</v>
      </c>
      <c r="F4121" s="20">
        <v>40.027437708798111</v>
      </c>
      <c r="G4121" s="20">
        <v>45.790880622699667</v>
      </c>
      <c r="H4121" s="20">
        <v>13.406214093746756</v>
      </c>
      <c r="I4121" s="21">
        <v>0.36134118756903644</v>
      </c>
      <c r="J4121" s="21">
        <v>0.17448540983568744</v>
      </c>
      <c r="K4121" s="21">
        <v>0.23964097735073336</v>
      </c>
      <c r="L4121" s="22">
        <f t="shared" si="426"/>
        <v>85.892726617867822</v>
      </c>
      <c r="M4121" s="23">
        <f t="shared" si="425"/>
        <v>2839.3932702265947</v>
      </c>
      <c r="N4121" s="23">
        <f t="shared" si="427"/>
        <v>1351.4476789999803</v>
      </c>
      <c r="O4121" s="23">
        <f t="shared" si="424"/>
        <v>1713.3121995476754</v>
      </c>
      <c r="P4121" s="23">
        <f t="shared" si="428"/>
        <v>104247.38797625783</v>
      </c>
    </row>
    <row r="4122" spans="1:16" s="1" customFormat="1" ht="15.9" customHeight="1" x14ac:dyDescent="0.3">
      <c r="A4122" s="24" t="s">
        <v>978</v>
      </c>
      <c r="B4122" s="24"/>
      <c r="C4122" s="24"/>
      <c r="D4122" s="19">
        <v>1</v>
      </c>
      <c r="E4122" s="19" t="s">
        <v>365</v>
      </c>
      <c r="F4122" s="20">
        <v>38.856872152550878</v>
      </c>
      <c r="G4122" s="20">
        <v>40.830263250778472</v>
      </c>
      <c r="H4122" s="20">
        <v>19.546405332710577</v>
      </c>
      <c r="I4122" s="21">
        <v>0.19153707165120634</v>
      </c>
      <c r="J4122" s="21">
        <v>0.26652714715166803</v>
      </c>
      <c r="K4122" s="21">
        <v>0.3083950451571974</v>
      </c>
      <c r="L4122" s="22">
        <f t="shared" si="426"/>
        <v>78.82942640028655</v>
      </c>
      <c r="M4122" s="23">
        <f t="shared" si="425"/>
        <v>1505.0846428666223</v>
      </c>
      <c r="N4122" s="23">
        <f t="shared" si="427"/>
        <v>2064.3416245966077</v>
      </c>
      <c r="O4122" s="23">
        <f t="shared" si="424"/>
        <v>2204.8691296003244</v>
      </c>
      <c r="P4122" s="23">
        <f t="shared" si="428"/>
        <v>151993.82062760944</v>
      </c>
    </row>
    <row r="4123" spans="1:16" s="1" customFormat="1" ht="15.9" customHeight="1" x14ac:dyDescent="0.3">
      <c r="A4123" s="24" t="s">
        <v>978</v>
      </c>
      <c r="B4123" s="24"/>
      <c r="C4123" s="24"/>
      <c r="D4123" s="19">
        <v>1</v>
      </c>
      <c r="E4123" s="19" t="s">
        <v>365</v>
      </c>
      <c r="F4123" s="20">
        <v>39.448901181563059</v>
      </c>
      <c r="G4123" s="20">
        <v>43.672817106277776</v>
      </c>
      <c r="H4123" s="20">
        <v>16.143012119400698</v>
      </c>
      <c r="I4123" s="21">
        <v>0.27761179626266008</v>
      </c>
      <c r="J4123" s="21">
        <v>0.21478737829394123</v>
      </c>
      <c r="K4123" s="21">
        <v>0.24287041820188743</v>
      </c>
      <c r="L4123" s="22">
        <f t="shared" si="426"/>
        <v>82.825078516832875</v>
      </c>
      <c r="M4123" s="23">
        <f t="shared" si="425"/>
        <v>2181.4536874325008</v>
      </c>
      <c r="N4123" s="23">
        <f t="shared" si="427"/>
        <v>1663.599862860671</v>
      </c>
      <c r="O4123" s="23">
        <f t="shared" si="424"/>
        <v>1736.4010738677873</v>
      </c>
      <c r="P4123" s="23">
        <f t="shared" si="428"/>
        <v>125528.86562519983</v>
      </c>
    </row>
    <row r="4124" spans="1:16" s="1" customFormat="1" ht="15.9" customHeight="1" x14ac:dyDescent="0.3">
      <c r="A4124" s="24" t="s">
        <v>978</v>
      </c>
      <c r="B4124" s="24"/>
      <c r="C4124" s="24"/>
      <c r="D4124" s="19">
        <v>1</v>
      </c>
      <c r="E4124" s="19" t="s">
        <v>365</v>
      </c>
      <c r="F4124" s="20">
        <v>39.583336742462265</v>
      </c>
      <c r="G4124" s="20">
        <v>44.279398474328268</v>
      </c>
      <c r="H4124" s="20">
        <v>15.402553742293382</v>
      </c>
      <c r="I4124" s="21">
        <v>0.31058258216313939</v>
      </c>
      <c r="J4124" s="21">
        <v>0.19675387775719066</v>
      </c>
      <c r="K4124" s="21">
        <v>0.22737458099573726</v>
      </c>
      <c r="L4124" s="22">
        <f t="shared" si="426"/>
        <v>83.672071825189647</v>
      </c>
      <c r="M4124" s="23">
        <f t="shared" si="425"/>
        <v>2440.5357705731526</v>
      </c>
      <c r="N4124" s="23">
        <f t="shared" si="427"/>
        <v>1523.9243881743528</v>
      </c>
      <c r="O4124" s="23">
        <f t="shared" si="424"/>
        <v>1625.6136483573123</v>
      </c>
      <c r="P4124" s="23">
        <f t="shared" si="428"/>
        <v>119771.02443462971</v>
      </c>
    </row>
    <row r="4125" spans="1:16" s="1" customFormat="1" ht="15.9" customHeight="1" x14ac:dyDescent="0.3">
      <c r="A4125" s="24" t="s">
        <v>978</v>
      </c>
      <c r="B4125" s="24"/>
      <c r="C4125" s="24"/>
      <c r="D4125" s="19">
        <v>1</v>
      </c>
      <c r="E4125" s="19" t="s">
        <v>365</v>
      </c>
      <c r="F4125" s="20">
        <v>39.585341499109219</v>
      </c>
      <c r="G4125" s="20">
        <v>44.387630113208701</v>
      </c>
      <c r="H4125" s="20">
        <v>15.278352183145474</v>
      </c>
      <c r="I4125" s="21">
        <v>0.31885383286351315</v>
      </c>
      <c r="J4125" s="21">
        <v>0.20320579499163685</v>
      </c>
      <c r="K4125" s="21">
        <v>0.22661657668144944</v>
      </c>
      <c r="L4125" s="22">
        <f t="shared" si="426"/>
        <v>83.815526557453921</v>
      </c>
      <c r="M4125" s="23">
        <f t="shared" si="425"/>
        <v>2505.5306684230172</v>
      </c>
      <c r="N4125" s="23">
        <f t="shared" si="427"/>
        <v>1573.8966384605133</v>
      </c>
      <c r="O4125" s="23">
        <f t="shared" si="424"/>
        <v>1620.1942995742434</v>
      </c>
      <c r="P4125" s="23">
        <f t="shared" si="428"/>
        <v>118805.22692959155</v>
      </c>
    </row>
    <row r="4126" spans="1:16" s="1" customFormat="1" ht="15.9" customHeight="1" x14ac:dyDescent="0.3">
      <c r="A4126" s="24" t="s">
        <v>979</v>
      </c>
      <c r="B4126" s="24"/>
      <c r="C4126" s="24"/>
      <c r="D4126" s="19">
        <v>1</v>
      </c>
      <c r="E4126" s="19" t="s">
        <v>365</v>
      </c>
      <c r="F4126" s="20">
        <v>38.813899553296025</v>
      </c>
      <c r="G4126" s="20">
        <v>40.8779406415292</v>
      </c>
      <c r="H4126" s="20">
        <v>19.567380104994729</v>
      </c>
      <c r="I4126" s="21">
        <v>0.18977747984478152</v>
      </c>
      <c r="J4126" s="21">
        <v>0.26718525781710145</v>
      </c>
      <c r="K4126" s="21">
        <v>0.28381696251815702</v>
      </c>
      <c r="L4126" s="22">
        <f t="shared" si="426"/>
        <v>78.831003697377184</v>
      </c>
      <c r="M4126" s="23">
        <f t="shared" si="425"/>
        <v>1491.2578959985974</v>
      </c>
      <c r="N4126" s="23">
        <f t="shared" si="427"/>
        <v>2069.4389111385753</v>
      </c>
      <c r="O4126" s="23">
        <f t="shared" si="424"/>
        <v>2029.1482270548152</v>
      </c>
      <c r="P4126" s="23">
        <f t="shared" si="428"/>
        <v>152156.92150073661</v>
      </c>
    </row>
    <row r="4127" spans="1:16" s="1" customFormat="1" ht="15.9" customHeight="1" x14ac:dyDescent="0.3">
      <c r="A4127" s="24" t="s">
        <v>979</v>
      </c>
      <c r="B4127" s="24"/>
      <c r="C4127" s="24"/>
      <c r="D4127" s="19">
        <v>1</v>
      </c>
      <c r="E4127" s="19" t="s">
        <v>365</v>
      </c>
      <c r="F4127" s="20">
        <v>39.418805177518628</v>
      </c>
      <c r="G4127" s="20">
        <v>43.556074825968949</v>
      </c>
      <c r="H4127" s="20">
        <v>16.306769739832358</v>
      </c>
      <c r="I4127" s="21">
        <v>0.27165356764657989</v>
      </c>
      <c r="J4127" s="21">
        <v>0.21349089916123323</v>
      </c>
      <c r="K4127" s="21">
        <v>0.23320578987225077</v>
      </c>
      <c r="L4127" s="22">
        <f t="shared" si="426"/>
        <v>82.642664678408849</v>
      </c>
      <c r="M4127" s="23">
        <f t="shared" si="425"/>
        <v>2134.6343520869082</v>
      </c>
      <c r="N4127" s="23">
        <f t="shared" si="427"/>
        <v>1653.5581996842482</v>
      </c>
      <c r="O4127" s="23">
        <f t="shared" si="424"/>
        <v>1667.30385266498</v>
      </c>
      <c r="P4127" s="23">
        <f t="shared" si="428"/>
        <v>126802.25303135582</v>
      </c>
    </row>
    <row r="4128" spans="1:16" s="1" customFormat="1" ht="15.9" customHeight="1" x14ac:dyDescent="0.3">
      <c r="A4128" s="24" t="s">
        <v>979</v>
      </c>
      <c r="B4128" s="24"/>
      <c r="C4128" s="24"/>
      <c r="D4128" s="19">
        <v>1</v>
      </c>
      <c r="E4128" s="19" t="s">
        <v>365</v>
      </c>
      <c r="F4128" s="20">
        <v>39.61982916432946</v>
      </c>
      <c r="G4128" s="20">
        <v>44.374775926966826</v>
      </c>
      <c r="H4128" s="20">
        <v>15.272702850346937</v>
      </c>
      <c r="I4128" s="21">
        <v>0.30688173893193865</v>
      </c>
      <c r="J4128" s="21">
        <v>0.20151053158613536</v>
      </c>
      <c r="K4128" s="21">
        <v>0.22429978783871582</v>
      </c>
      <c r="L4128" s="22">
        <f t="shared" si="426"/>
        <v>83.816614417476359</v>
      </c>
      <c r="M4128" s="23">
        <f t="shared" si="425"/>
        <v>2411.4548085175129</v>
      </c>
      <c r="N4128" s="23">
        <f t="shared" si="427"/>
        <v>1560.7662581220306</v>
      </c>
      <c r="O4128" s="23">
        <f t="shared" si="424"/>
        <v>1603.6304271017075</v>
      </c>
      <c r="P4128" s="23">
        <f t="shared" si="428"/>
        <v>118761.29743660137</v>
      </c>
    </row>
    <row r="4129" spans="1:16" s="1" customFormat="1" ht="15.9" customHeight="1" x14ac:dyDescent="0.3">
      <c r="A4129" s="24" t="s">
        <v>979</v>
      </c>
      <c r="B4129" s="24"/>
      <c r="C4129" s="24"/>
      <c r="D4129" s="19">
        <v>1</v>
      </c>
      <c r="E4129" s="19" t="s">
        <v>365</v>
      </c>
      <c r="F4129" s="20">
        <v>39.61230997428094</v>
      </c>
      <c r="G4129" s="20">
        <v>44.633204725223322</v>
      </c>
      <c r="H4129" s="20">
        <v>15.017397168515107</v>
      </c>
      <c r="I4129" s="21">
        <v>0.32384928012639441</v>
      </c>
      <c r="J4129" s="21">
        <v>0.19062957949885759</v>
      </c>
      <c r="K4129" s="21">
        <v>0.22260927235539202</v>
      </c>
      <c r="L4129" s="22">
        <f t="shared" si="426"/>
        <v>84.121694721943911</v>
      </c>
      <c r="M4129" s="23">
        <f t="shared" si="425"/>
        <v>2544.7845365896155</v>
      </c>
      <c r="N4129" s="23">
        <f t="shared" si="427"/>
        <v>1476.489656098347</v>
      </c>
      <c r="O4129" s="23">
        <f t="shared" si="424"/>
        <v>1591.5440934824624</v>
      </c>
      <c r="P4129" s="23">
        <f t="shared" si="428"/>
        <v>116776.02774895106</v>
      </c>
    </row>
    <row r="4130" spans="1:16" s="1" customFormat="1" ht="15.9" customHeight="1" x14ac:dyDescent="0.3">
      <c r="A4130" s="24" t="s">
        <v>980</v>
      </c>
      <c r="B4130" s="24"/>
      <c r="C4130" s="24"/>
      <c r="D4130" s="19">
        <v>1</v>
      </c>
      <c r="E4130" s="19" t="s">
        <v>365</v>
      </c>
      <c r="F4130" s="20">
        <v>39.020066235460753</v>
      </c>
      <c r="G4130" s="20">
        <v>40.914942786357585</v>
      </c>
      <c r="H4130" s="20">
        <v>19.284571747930155</v>
      </c>
      <c r="I4130" s="21">
        <v>0.22174026696412893</v>
      </c>
      <c r="J4130" s="21">
        <v>0.26276193509548385</v>
      </c>
      <c r="K4130" s="21">
        <v>0.29591702819188337</v>
      </c>
      <c r="L4130" s="22">
        <f t="shared" si="426"/>
        <v>79.087900538522746</v>
      </c>
      <c r="M4130" s="23">
        <f t="shared" si="425"/>
        <v>1742.4191966378198</v>
      </c>
      <c r="N4130" s="23">
        <f t="shared" si="427"/>
        <v>2035.1788017619383</v>
      </c>
      <c r="O4130" s="23">
        <f t="shared" si="424"/>
        <v>2115.6575977113271</v>
      </c>
      <c r="P4130" s="23">
        <f t="shared" si="428"/>
        <v>149957.7896417586</v>
      </c>
    </row>
    <row r="4131" spans="1:16" s="1" customFormat="1" ht="15.9" customHeight="1" x14ac:dyDescent="0.3">
      <c r="A4131" s="24" t="s">
        <v>980</v>
      </c>
      <c r="B4131" s="24"/>
      <c r="C4131" s="24"/>
      <c r="D4131" s="19">
        <v>1</v>
      </c>
      <c r="E4131" s="19" t="s">
        <v>365</v>
      </c>
      <c r="F4131" s="20">
        <v>39.326733913803231</v>
      </c>
      <c r="G4131" s="20">
        <v>43.134244177156752</v>
      </c>
      <c r="H4131" s="20">
        <v>16.804934238955916</v>
      </c>
      <c r="I4131" s="21">
        <v>0.28236744399030123</v>
      </c>
      <c r="J4131" s="21">
        <v>0.2185117890368897</v>
      </c>
      <c r="K4131" s="21">
        <v>0.23320843705692368</v>
      </c>
      <c r="L4131" s="22">
        <f t="shared" si="426"/>
        <v>82.063957653522252</v>
      </c>
      <c r="M4131" s="23">
        <f t="shared" si="425"/>
        <v>2218.8232279608774</v>
      </c>
      <c r="N4131" s="23">
        <f t="shared" si="427"/>
        <v>1692.4466659196787</v>
      </c>
      <c r="O4131" s="23">
        <f t="shared" si="424"/>
        <v>1667.3227787011058</v>
      </c>
      <c r="P4131" s="23">
        <f t="shared" si="428"/>
        <v>130676.00496855301</v>
      </c>
    </row>
    <row r="4132" spans="1:16" s="1" customFormat="1" ht="15.9" customHeight="1" x14ac:dyDescent="0.3">
      <c r="A4132" s="24" t="s">
        <v>980</v>
      </c>
      <c r="B4132" s="24"/>
      <c r="C4132" s="24"/>
      <c r="D4132" s="19">
        <v>1</v>
      </c>
      <c r="E4132" s="19" t="s">
        <v>365</v>
      </c>
      <c r="F4132" s="20">
        <v>39.538848741330185</v>
      </c>
      <c r="G4132" s="20">
        <v>44.171598373904516</v>
      </c>
      <c r="H4132" s="20">
        <v>15.540311469515524</v>
      </c>
      <c r="I4132" s="21">
        <v>0.31701306694882853</v>
      </c>
      <c r="J4132" s="21">
        <v>0.20339616674683253</v>
      </c>
      <c r="K4132" s="21">
        <v>0.22883218155412385</v>
      </c>
      <c r="L4132" s="22">
        <f t="shared" si="426"/>
        <v>83.516531836877832</v>
      </c>
      <c r="M4132" s="23">
        <f t="shared" si="425"/>
        <v>2491.0660612040588</v>
      </c>
      <c r="N4132" s="23">
        <f t="shared" si="427"/>
        <v>1575.3711311814154</v>
      </c>
      <c r="O4132" s="23">
        <f t="shared" ref="O4132:O4195" si="429">K4132*10000/1.3987</f>
        <v>1636.0347576615704</v>
      </c>
      <c r="P4132" s="23">
        <f t="shared" si="428"/>
        <v>120842.23537725913</v>
      </c>
    </row>
    <row r="4133" spans="1:16" s="1" customFormat="1" ht="15.9" customHeight="1" x14ac:dyDescent="0.3">
      <c r="A4133" s="24" t="s">
        <v>980</v>
      </c>
      <c r="B4133" s="24"/>
      <c r="C4133" s="24"/>
      <c r="D4133" s="19">
        <v>1</v>
      </c>
      <c r="E4133" s="19" t="s">
        <v>365</v>
      </c>
      <c r="F4133" s="20">
        <v>39.662907307594807</v>
      </c>
      <c r="G4133" s="20">
        <v>44.528793629911632</v>
      </c>
      <c r="H4133" s="20">
        <v>15.056811188334621</v>
      </c>
      <c r="I4133" s="21">
        <v>0.32640511182268983</v>
      </c>
      <c r="J4133" s="21">
        <v>0.19759439366866433</v>
      </c>
      <c r="K4133" s="21">
        <v>0.22748836866759589</v>
      </c>
      <c r="L4133" s="22">
        <f t="shared" si="426"/>
        <v>84.055288789728706</v>
      </c>
      <c r="M4133" s="23">
        <f t="shared" si="425"/>
        <v>2564.8680797005331</v>
      </c>
      <c r="N4133" s="23">
        <f t="shared" si="427"/>
        <v>1530.4344641674877</v>
      </c>
      <c r="O4133" s="23">
        <f t="shared" si="429"/>
        <v>1626.4271728576241</v>
      </c>
      <c r="P4133" s="23">
        <f t="shared" si="428"/>
        <v>117082.51312857402</v>
      </c>
    </row>
    <row r="4134" spans="1:16" s="1" customFormat="1" ht="15.9" customHeight="1" x14ac:dyDescent="0.3">
      <c r="A4134" s="24" t="s">
        <v>981</v>
      </c>
      <c r="B4134" s="24"/>
      <c r="C4134" s="24"/>
      <c r="D4134" s="19">
        <v>1</v>
      </c>
      <c r="E4134" s="19" t="s">
        <v>365</v>
      </c>
      <c r="F4134" s="20">
        <v>39.012442908864791</v>
      </c>
      <c r="G4134" s="20">
        <v>40.988626592728828</v>
      </c>
      <c r="H4134" s="20">
        <v>19.221010576395024</v>
      </c>
      <c r="I4134" s="21">
        <v>0.205386547277389</v>
      </c>
      <c r="J4134" s="21">
        <v>0.26853864336200794</v>
      </c>
      <c r="K4134" s="21">
        <v>0.30399473137197375</v>
      </c>
      <c r="L4134" s="22">
        <f t="shared" si="426"/>
        <v>79.172135316320507</v>
      </c>
      <c r="M4134" s="23">
        <f t="shared" si="425"/>
        <v>1613.9128341771884</v>
      </c>
      <c r="N4134" s="23">
        <f t="shared" si="427"/>
        <v>2079.9213334521569</v>
      </c>
      <c r="O4134" s="23">
        <f t="shared" si="429"/>
        <v>2173.4091039677824</v>
      </c>
      <c r="P4134" s="23">
        <f t="shared" si="428"/>
        <v>149463.53480867049</v>
      </c>
    </row>
    <row r="4135" spans="1:16" s="1" customFormat="1" ht="15.9" customHeight="1" x14ac:dyDescent="0.3">
      <c r="A4135" s="24" t="s">
        <v>981</v>
      </c>
      <c r="B4135" s="24"/>
      <c r="C4135" s="24"/>
      <c r="D4135" s="19">
        <v>1</v>
      </c>
      <c r="E4135" s="19" t="s">
        <v>365</v>
      </c>
      <c r="F4135" s="20">
        <v>39.287704209847831</v>
      </c>
      <c r="G4135" s="20">
        <v>42.752909123101432</v>
      </c>
      <c r="H4135" s="20">
        <v>17.246425655851503</v>
      </c>
      <c r="I4135" s="21">
        <v>0.24247736565368266</v>
      </c>
      <c r="J4135" s="21">
        <v>0.22387961049725943</v>
      </c>
      <c r="K4135" s="21">
        <v>0.24660403504828698</v>
      </c>
      <c r="L4135" s="22">
        <f t="shared" si="426"/>
        <v>81.5458228068144</v>
      </c>
      <c r="M4135" s="23">
        <f t="shared" si="425"/>
        <v>1905.3698385485045</v>
      </c>
      <c r="N4135" s="23">
        <f t="shared" si="427"/>
        <v>1734.0222329584035</v>
      </c>
      <c r="O4135" s="23">
        <f t="shared" si="429"/>
        <v>1763.0945524293058</v>
      </c>
      <c r="P4135" s="23">
        <f t="shared" si="428"/>
        <v>134109.06419791217</v>
      </c>
    </row>
    <row r="4136" spans="1:16" s="1" customFormat="1" ht="15.9" customHeight="1" x14ac:dyDescent="0.3">
      <c r="A4136" s="24" t="s">
        <v>981</v>
      </c>
      <c r="B4136" s="24"/>
      <c r="C4136" s="24"/>
      <c r="D4136" s="19">
        <v>1</v>
      </c>
      <c r="E4136" s="19" t="s">
        <v>365</v>
      </c>
      <c r="F4136" s="20">
        <v>39.490349389644628</v>
      </c>
      <c r="G4136" s="20">
        <v>43.639251893162452</v>
      </c>
      <c r="H4136" s="20">
        <v>16.155921694889603</v>
      </c>
      <c r="I4136" s="21">
        <v>0.26794065582720777</v>
      </c>
      <c r="J4136" s="21">
        <v>0.21007256977155206</v>
      </c>
      <c r="K4136" s="21">
        <v>0.23646379670457049</v>
      </c>
      <c r="L4136" s="22">
        <f t="shared" si="426"/>
        <v>82.802758634595421</v>
      </c>
      <c r="M4136" s="23">
        <f t="shared" si="425"/>
        <v>2105.4585559265111</v>
      </c>
      <c r="N4136" s="23">
        <f t="shared" si="427"/>
        <v>1627.0820987650227</v>
      </c>
      <c r="O4136" s="23">
        <f t="shared" si="429"/>
        <v>1690.5969593520447</v>
      </c>
      <c r="P4136" s="23">
        <f t="shared" si="428"/>
        <v>125629.25112666877</v>
      </c>
    </row>
    <row r="4137" spans="1:16" s="1" customFormat="1" ht="15.9" customHeight="1" x14ac:dyDescent="0.3">
      <c r="A4137" s="24" t="s">
        <v>981</v>
      </c>
      <c r="B4137" s="24"/>
      <c r="C4137" s="24"/>
      <c r="D4137" s="19">
        <v>1</v>
      </c>
      <c r="E4137" s="19" t="s">
        <v>365</v>
      </c>
      <c r="F4137" s="20">
        <v>39.328333581859766</v>
      </c>
      <c r="G4137" s="20">
        <v>43.148227551543542</v>
      </c>
      <c r="H4137" s="20">
        <v>16.796397110512583</v>
      </c>
      <c r="I4137" s="21">
        <v>0.25739271568250022</v>
      </c>
      <c r="J4137" s="21">
        <v>0.22251477968275707</v>
      </c>
      <c r="K4137" s="21">
        <v>0.24713426071884428</v>
      </c>
      <c r="L4137" s="22">
        <f t="shared" si="426"/>
        <v>82.076204624098551</v>
      </c>
      <c r="M4137" s="23">
        <f t="shared" si="425"/>
        <v>2022.5735948648455</v>
      </c>
      <c r="N4137" s="23">
        <f t="shared" si="427"/>
        <v>1723.4511632155302</v>
      </c>
      <c r="O4137" s="23">
        <f t="shared" si="429"/>
        <v>1766.8853987191269</v>
      </c>
      <c r="P4137" s="23">
        <f t="shared" si="428"/>
        <v>130609.61983291277</v>
      </c>
    </row>
    <row r="4138" spans="1:16" s="1" customFormat="1" ht="15.9" customHeight="1" x14ac:dyDescent="0.3">
      <c r="A4138" s="24" t="s">
        <v>982</v>
      </c>
      <c r="B4138" s="24"/>
      <c r="C4138" s="24"/>
      <c r="D4138" s="19">
        <v>1</v>
      </c>
      <c r="E4138" s="19" t="s">
        <v>365</v>
      </c>
      <c r="F4138" s="20">
        <v>39.31862563305252</v>
      </c>
      <c r="G4138" s="20">
        <v>43.112757818720418</v>
      </c>
      <c r="H4138" s="20">
        <v>16.840358983390121</v>
      </c>
      <c r="I4138" s="21">
        <v>0.24180510472308833</v>
      </c>
      <c r="J4138" s="21">
        <v>0.22550547572792634</v>
      </c>
      <c r="K4138" s="21">
        <v>0.26094698438594016</v>
      </c>
      <c r="L4138" s="22">
        <f t="shared" si="426"/>
        <v>82.025596865300031</v>
      </c>
      <c r="M4138" s="23">
        <f t="shared" si="425"/>
        <v>1900.0872601217063</v>
      </c>
      <c r="N4138" s="23">
        <f t="shared" si="427"/>
        <v>1746.6151012929004</v>
      </c>
      <c r="O4138" s="23">
        <f t="shared" si="429"/>
        <v>1865.639410781012</v>
      </c>
      <c r="P4138" s="23">
        <f t="shared" si="428"/>
        <v>130951.46954424666</v>
      </c>
    </row>
    <row r="4139" spans="1:16" s="1" customFormat="1" ht="15.9" customHeight="1" x14ac:dyDescent="0.3">
      <c r="A4139" s="24" t="s">
        <v>982</v>
      </c>
      <c r="B4139" s="24"/>
      <c r="C4139" s="24"/>
      <c r="D4139" s="19">
        <v>1</v>
      </c>
      <c r="E4139" s="19" t="s">
        <v>365</v>
      </c>
      <c r="F4139" s="20">
        <v>39.524622411193668</v>
      </c>
      <c r="G4139" s="20">
        <v>43.822609283762972</v>
      </c>
      <c r="H4139" s="20">
        <v>15.928524060393547</v>
      </c>
      <c r="I4139" s="21">
        <v>0.27516851894386213</v>
      </c>
      <c r="J4139" s="21">
        <v>0.21182566498171906</v>
      </c>
      <c r="K4139" s="21">
        <v>0.23725006072423124</v>
      </c>
      <c r="L4139" s="22">
        <f t="shared" si="426"/>
        <v>83.062741941153647</v>
      </c>
      <c r="M4139" s="23">
        <f t="shared" si="425"/>
        <v>2162.2545885892046</v>
      </c>
      <c r="N4139" s="23">
        <f t="shared" si="427"/>
        <v>1640.6604057138802</v>
      </c>
      <c r="O4139" s="23">
        <f t="shared" si="429"/>
        <v>1696.2183507845232</v>
      </c>
      <c r="P4139" s="23">
        <f t="shared" si="428"/>
        <v>123860.99580399336</v>
      </c>
    </row>
    <row r="4140" spans="1:16" s="1" customFormat="1" ht="15.9" customHeight="1" x14ac:dyDescent="0.3">
      <c r="A4140" s="24" t="s">
        <v>982</v>
      </c>
      <c r="B4140" s="24"/>
      <c r="C4140" s="24"/>
      <c r="D4140" s="19">
        <v>1</v>
      </c>
      <c r="E4140" s="19" t="s">
        <v>365</v>
      </c>
      <c r="F4140" s="20">
        <v>39.819754862769564</v>
      </c>
      <c r="G4140" s="20">
        <v>44.527381949888706</v>
      </c>
      <c r="H4140" s="20">
        <v>14.909616658463515</v>
      </c>
      <c r="I4140" s="21">
        <v>0.31946056444691184</v>
      </c>
      <c r="J4140" s="21">
        <v>0.19292615190596982</v>
      </c>
      <c r="K4140" s="21">
        <v>0.23085981252534032</v>
      </c>
      <c r="L4140" s="22">
        <f t="shared" si="426"/>
        <v>84.18609211072669</v>
      </c>
      <c r="M4140" s="23">
        <f t="shared" si="425"/>
        <v>2510.2983219150706</v>
      </c>
      <c r="N4140" s="23">
        <f t="shared" si="427"/>
        <v>1494.2773751527368</v>
      </c>
      <c r="O4140" s="23">
        <f t="shared" si="429"/>
        <v>1650.5312970997379</v>
      </c>
      <c r="P4140" s="23">
        <f t="shared" si="428"/>
        <v>115937.92113890758</v>
      </c>
    </row>
    <row r="4141" spans="1:16" s="1" customFormat="1" ht="15.9" customHeight="1" x14ac:dyDescent="0.3">
      <c r="A4141" s="24" t="s">
        <v>982</v>
      </c>
      <c r="B4141" s="24"/>
      <c r="C4141" s="24"/>
      <c r="D4141" s="19">
        <v>1</v>
      </c>
      <c r="E4141" s="19" t="s">
        <v>365</v>
      </c>
      <c r="F4141" s="20">
        <v>39.783141797686838</v>
      </c>
      <c r="G4141" s="20">
        <v>44.97836125485847</v>
      </c>
      <c r="H4141" s="20">
        <v>14.492473608180411</v>
      </c>
      <c r="I4141" s="21">
        <v>0.33921913303032925</v>
      </c>
      <c r="J4141" s="21">
        <v>0.17992395881774698</v>
      </c>
      <c r="K4141" s="21">
        <v>0.22688024742619772</v>
      </c>
      <c r="L4141" s="22">
        <f t="shared" si="426"/>
        <v>84.691332393106862</v>
      </c>
      <c r="M4141" s="23">
        <f t="shared" si="425"/>
        <v>2665.5597440698511</v>
      </c>
      <c r="N4141" s="23">
        <f t="shared" si="427"/>
        <v>1393.5710542773372</v>
      </c>
      <c r="O4141" s="23">
        <f t="shared" si="429"/>
        <v>1622.0794124987326</v>
      </c>
      <c r="P4141" s="23">
        <f t="shared" si="428"/>
        <v>112694.19602006541</v>
      </c>
    </row>
    <row r="4142" spans="1:16" s="1" customFormat="1" ht="15.9" customHeight="1" x14ac:dyDescent="0.3">
      <c r="A4142" s="24" t="s">
        <v>983</v>
      </c>
      <c r="B4142" s="24"/>
      <c r="C4142" s="24"/>
      <c r="D4142" s="19">
        <v>1</v>
      </c>
      <c r="E4142" s="19" t="s">
        <v>365</v>
      </c>
      <c r="F4142" s="20">
        <v>39.153189054482226</v>
      </c>
      <c r="G4142" s="20">
        <v>42.508650136738311</v>
      </c>
      <c r="H4142" s="20">
        <v>17.630858766238315</v>
      </c>
      <c r="I4142" s="21">
        <v>0.23523625268062529</v>
      </c>
      <c r="J4142" s="21">
        <v>0.23201727326150851</v>
      </c>
      <c r="K4142" s="21">
        <v>0.24004851659902518</v>
      </c>
      <c r="L4142" s="22">
        <f t="shared" si="426"/>
        <v>81.124173539573562</v>
      </c>
      <c r="M4142" s="23">
        <f t="shared" si="425"/>
        <v>1848.4696894595734</v>
      </c>
      <c r="N4142" s="23">
        <f t="shared" si="427"/>
        <v>1797.0511444621525</v>
      </c>
      <c r="O4142" s="23">
        <f t="shared" si="429"/>
        <v>1716.2258997570973</v>
      </c>
      <c r="P4142" s="23">
        <f t="shared" si="428"/>
        <v>137098.4351962544</v>
      </c>
    </row>
    <row r="4143" spans="1:16" s="1" customFormat="1" ht="15.9" customHeight="1" x14ac:dyDescent="0.3">
      <c r="A4143" s="24" t="s">
        <v>983</v>
      </c>
      <c r="B4143" s="24"/>
      <c r="C4143" s="24"/>
      <c r="D4143" s="19">
        <v>1</v>
      </c>
      <c r="E4143" s="19" t="s">
        <v>365</v>
      </c>
      <c r="F4143" s="20">
        <v>39.526536895757971</v>
      </c>
      <c r="G4143" s="20">
        <v>44.090843972470637</v>
      </c>
      <c r="H4143" s="20">
        <v>15.659061621034459</v>
      </c>
      <c r="I4143" s="21">
        <v>0.29205133772100905</v>
      </c>
      <c r="J4143" s="21">
        <v>0.20118509053504308</v>
      </c>
      <c r="K4143" s="21">
        <v>0.23032108248088878</v>
      </c>
      <c r="L4143" s="22">
        <f t="shared" si="426"/>
        <v>83.386134152867513</v>
      </c>
      <c r="M4143" s="23">
        <f t="shared" ref="M4143:M4203" si="430">I4143*10000/1.2726</f>
        <v>2294.9185739510376</v>
      </c>
      <c r="N4143" s="23">
        <f t="shared" si="427"/>
        <v>1558.2456086673619</v>
      </c>
      <c r="O4143" s="23">
        <f t="shared" si="429"/>
        <v>1646.6796488231128</v>
      </c>
      <c r="P4143" s="23">
        <f t="shared" si="428"/>
        <v>121765.64246527573</v>
      </c>
    </row>
    <row r="4144" spans="1:16" s="1" customFormat="1" ht="15.9" customHeight="1" x14ac:dyDescent="0.3">
      <c r="A4144" s="24" t="s">
        <v>983</v>
      </c>
      <c r="B4144" s="24"/>
      <c r="C4144" s="24"/>
      <c r="D4144" s="19">
        <v>1</v>
      </c>
      <c r="E4144" s="19" t="s">
        <v>365</v>
      </c>
      <c r="F4144" s="20">
        <v>39.550998721550847</v>
      </c>
      <c r="G4144" s="20">
        <v>44.297237295263798</v>
      </c>
      <c r="H4144" s="20">
        <v>15.383549500049226</v>
      </c>
      <c r="I4144" s="21">
        <v>0.3110278734311217</v>
      </c>
      <c r="J4144" s="21">
        <v>0.20265786948469464</v>
      </c>
      <c r="K4144" s="21">
        <v>0.25452874022033661</v>
      </c>
      <c r="L4144" s="22">
        <f t="shared" si="426"/>
        <v>83.694429341159449</v>
      </c>
      <c r="M4144" s="23">
        <f t="shared" si="430"/>
        <v>2444.0348375854292</v>
      </c>
      <c r="N4144" s="23">
        <f t="shared" si="427"/>
        <v>1569.6527727108253</v>
      </c>
      <c r="O4144" s="23">
        <f t="shared" si="429"/>
        <v>1819.7522000453034</v>
      </c>
      <c r="P4144" s="23">
        <f t="shared" si="428"/>
        <v>119623.24650116038</v>
      </c>
    </row>
    <row r="4145" spans="1:16" s="1" customFormat="1" ht="15.9" customHeight="1" x14ac:dyDescent="0.3">
      <c r="A4145" s="24" t="s">
        <v>983</v>
      </c>
      <c r="B4145" s="24"/>
      <c r="C4145" s="24"/>
      <c r="D4145" s="19">
        <v>1</v>
      </c>
      <c r="E4145" s="19" t="s">
        <v>365</v>
      </c>
      <c r="F4145" s="20">
        <v>39.666081405770313</v>
      </c>
      <c r="G4145" s="20">
        <v>44.489373080863089</v>
      </c>
      <c r="H4145" s="20">
        <v>15.097153071115748</v>
      </c>
      <c r="I4145" s="21">
        <v>0.31792790771630813</v>
      </c>
      <c r="J4145" s="21">
        <v>0.19788981265332051</v>
      </c>
      <c r="K4145" s="21">
        <v>0.23157472188123834</v>
      </c>
      <c r="L4145" s="22">
        <f t="shared" si="426"/>
        <v>84.007499633811705</v>
      </c>
      <c r="M4145" s="23">
        <f t="shared" si="430"/>
        <v>2498.2548146810318</v>
      </c>
      <c r="N4145" s="23">
        <f t="shared" si="427"/>
        <v>1532.7225827071529</v>
      </c>
      <c r="O4145" s="23">
        <f t="shared" si="429"/>
        <v>1655.642538651879</v>
      </c>
      <c r="P4145" s="23">
        <f t="shared" si="428"/>
        <v>117396.2136167632</v>
      </c>
    </row>
    <row r="4146" spans="1:16" s="1" customFormat="1" ht="15.9" customHeight="1" x14ac:dyDescent="0.3">
      <c r="A4146" s="24" t="s">
        <v>984</v>
      </c>
      <c r="B4146" s="24"/>
      <c r="C4146" s="24"/>
      <c r="D4146" s="19">
        <v>1</v>
      </c>
      <c r="E4146" s="19" t="s">
        <v>365</v>
      </c>
      <c r="F4146" s="20">
        <v>39.15845556202855</v>
      </c>
      <c r="G4146" s="20">
        <v>41.853630160437106</v>
      </c>
      <c r="H4146" s="20">
        <v>18.265378272211187</v>
      </c>
      <c r="I4146" s="21">
        <v>0.21800185788242299</v>
      </c>
      <c r="J4146" s="21">
        <v>0.24319704643881609</v>
      </c>
      <c r="K4146" s="21">
        <v>0.26133710100190949</v>
      </c>
      <c r="L4146" s="22">
        <f t="shared" si="426"/>
        <v>80.332601845857823</v>
      </c>
      <c r="M4146" s="23">
        <f t="shared" si="430"/>
        <v>1713.0430448092329</v>
      </c>
      <c r="N4146" s="23">
        <f t="shared" si="427"/>
        <v>1883.6422154660065</v>
      </c>
      <c r="O4146" s="23">
        <f t="shared" si="429"/>
        <v>1868.428547951022</v>
      </c>
      <c r="P4146" s="23">
        <f t="shared" si="428"/>
        <v>142032.49045265309</v>
      </c>
    </row>
    <row r="4147" spans="1:16" s="1" customFormat="1" ht="15.9" customHeight="1" x14ac:dyDescent="0.3">
      <c r="A4147" s="24" t="s">
        <v>984</v>
      </c>
      <c r="B4147" s="24"/>
      <c r="C4147" s="24"/>
      <c r="D4147" s="19">
        <v>1</v>
      </c>
      <c r="E4147" s="19" t="s">
        <v>365</v>
      </c>
      <c r="F4147" s="20">
        <v>39.631466150772951</v>
      </c>
      <c r="G4147" s="20">
        <v>43.742357604842219</v>
      </c>
      <c r="H4147" s="20">
        <v>15.903422451896599</v>
      </c>
      <c r="I4147" s="21">
        <v>0.27736250642366611</v>
      </c>
      <c r="J4147" s="21">
        <v>0.21475685610975515</v>
      </c>
      <c r="K4147" s="21">
        <v>0.23063442995479985</v>
      </c>
      <c r="L4147" s="22">
        <f t="shared" si="426"/>
        <v>83.059142476177243</v>
      </c>
      <c r="M4147" s="23">
        <f t="shared" si="430"/>
        <v>2179.4947856645149</v>
      </c>
      <c r="N4147" s="23">
        <f t="shared" si="427"/>
        <v>1663.3634583669366</v>
      </c>
      <c r="O4147" s="23">
        <f t="shared" si="429"/>
        <v>1648.9199253220838</v>
      </c>
      <c r="P4147" s="23">
        <f t="shared" si="428"/>
        <v>123665.80444709641</v>
      </c>
    </row>
    <row r="4148" spans="1:16" s="1" customFormat="1" ht="15.9" customHeight="1" x14ac:dyDescent="0.3">
      <c r="A4148" s="24" t="s">
        <v>984</v>
      </c>
      <c r="B4148" s="24"/>
      <c r="C4148" s="24"/>
      <c r="D4148" s="19">
        <v>1</v>
      </c>
      <c r="E4148" s="19" t="s">
        <v>365</v>
      </c>
      <c r="F4148" s="20">
        <v>39.771623639095438</v>
      </c>
      <c r="G4148" s="20">
        <v>44.187853831807622</v>
      </c>
      <c r="H4148" s="20">
        <v>15.312120998707559</v>
      </c>
      <c r="I4148" s="21">
        <v>0.30552124656803542</v>
      </c>
      <c r="J4148" s="21">
        <v>0.20016125053268141</v>
      </c>
      <c r="K4148" s="21">
        <v>0.22271903328867146</v>
      </c>
      <c r="L4148" s="22">
        <f t="shared" si="426"/>
        <v>83.724179804131296</v>
      </c>
      <c r="M4148" s="23">
        <f t="shared" si="430"/>
        <v>2400.7641565930808</v>
      </c>
      <c r="N4148" s="23">
        <f t="shared" si="427"/>
        <v>1550.3156264633369</v>
      </c>
      <c r="O4148" s="23">
        <f t="shared" si="429"/>
        <v>1592.3288288315684</v>
      </c>
      <c r="P4148" s="23">
        <f t="shared" si="428"/>
        <v>119067.81491996546</v>
      </c>
    </row>
    <row r="4149" spans="1:16" s="1" customFormat="1" ht="15.9" customHeight="1" x14ac:dyDescent="0.3">
      <c r="A4149" s="24" t="s">
        <v>984</v>
      </c>
      <c r="B4149" s="24"/>
      <c r="C4149" s="24"/>
      <c r="D4149" s="19">
        <v>1</v>
      </c>
      <c r="E4149" s="19" t="s">
        <v>365</v>
      </c>
      <c r="F4149" s="20">
        <v>39.755617267479941</v>
      </c>
      <c r="G4149" s="20">
        <v>44.413571664566796</v>
      </c>
      <c r="H4149" s="20">
        <v>15.078291219697682</v>
      </c>
      <c r="I4149" s="21">
        <v>0.31079379539834023</v>
      </c>
      <c r="J4149" s="21">
        <v>0.20134061161085165</v>
      </c>
      <c r="K4149" s="21">
        <v>0.24038544124638947</v>
      </c>
      <c r="L4149" s="22">
        <f t="shared" si="426"/>
        <v>84.001384239713133</v>
      </c>
      <c r="M4149" s="23">
        <f t="shared" si="430"/>
        <v>2442.1954691052979</v>
      </c>
      <c r="N4149" s="23">
        <f t="shared" si="427"/>
        <v>1559.4501712559186</v>
      </c>
      <c r="O4149" s="23">
        <f t="shared" si="429"/>
        <v>1718.6347411624326</v>
      </c>
      <c r="P4149" s="23">
        <f t="shared" si="428"/>
        <v>117249.54292144388</v>
      </c>
    </row>
    <row r="4150" spans="1:16" s="1" customFormat="1" ht="15.9" customHeight="1" x14ac:dyDescent="0.3">
      <c r="A4150" s="24" t="s">
        <v>985</v>
      </c>
      <c r="B4150" s="24"/>
      <c r="C4150" s="24"/>
      <c r="D4150" s="19">
        <v>1</v>
      </c>
      <c r="E4150" s="19" t="s">
        <v>365</v>
      </c>
      <c r="F4150" s="20">
        <v>39.305271845669786</v>
      </c>
      <c r="G4150" s="20">
        <v>43.014016095513568</v>
      </c>
      <c r="H4150" s="20">
        <v>16.950566987297975</v>
      </c>
      <c r="I4150" s="21">
        <v>0.24813350095288095</v>
      </c>
      <c r="J4150" s="21">
        <v>0.22712893705935802</v>
      </c>
      <c r="K4150" s="21">
        <v>0.25488263350642909</v>
      </c>
      <c r="L4150" s="22">
        <f t="shared" si="426"/>
        <v>81.895251524345241</v>
      </c>
      <c r="M4150" s="23">
        <f t="shared" si="430"/>
        <v>1949.8153461643956</v>
      </c>
      <c r="N4150" s="23">
        <f t="shared" si="427"/>
        <v>1759.1893506262725</v>
      </c>
      <c r="O4150" s="23">
        <f t="shared" si="429"/>
        <v>1822.2823586646821</v>
      </c>
      <c r="P4150" s="23">
        <f t="shared" si="428"/>
        <v>131808.45246732485</v>
      </c>
    </row>
    <row r="4151" spans="1:16" s="1" customFormat="1" ht="15.9" customHeight="1" x14ac:dyDescent="0.3">
      <c r="A4151" s="24" t="s">
        <v>985</v>
      </c>
      <c r="B4151" s="24"/>
      <c r="C4151" s="24"/>
      <c r="D4151" s="19">
        <v>1</v>
      </c>
      <c r="E4151" s="19" t="s">
        <v>365</v>
      </c>
      <c r="F4151" s="20">
        <v>39.541450594350245</v>
      </c>
      <c r="G4151" s="20">
        <v>43.929675030854796</v>
      </c>
      <c r="H4151" s="20">
        <v>15.800088249034951</v>
      </c>
      <c r="I4151" s="21">
        <v>0.28881239301371392</v>
      </c>
      <c r="J4151" s="21">
        <v>0.20785759377612303</v>
      </c>
      <c r="K4151" s="21">
        <v>0.23211613897016126</v>
      </c>
      <c r="L4151" s="22">
        <f t="shared" ref="L4151:L4203" si="431">100*((G4151/40.3044)/((G4151/40.3044)+(H4151/71.8444)))</f>
        <v>83.210454030413075</v>
      </c>
      <c r="M4151" s="23">
        <f t="shared" si="430"/>
        <v>2269.4671775397919</v>
      </c>
      <c r="N4151" s="23">
        <f t="shared" si="427"/>
        <v>1609.92637112635</v>
      </c>
      <c r="O4151" s="23">
        <f t="shared" si="429"/>
        <v>1659.5133979420982</v>
      </c>
      <c r="P4151" s="23">
        <f t="shared" si="428"/>
        <v>122862.27254304006</v>
      </c>
    </row>
    <row r="4152" spans="1:16" s="1" customFormat="1" ht="15.9" customHeight="1" x14ac:dyDescent="0.3">
      <c r="A4152" s="24" t="s">
        <v>985</v>
      </c>
      <c r="B4152" s="24"/>
      <c r="C4152" s="24"/>
      <c r="D4152" s="19">
        <v>1</v>
      </c>
      <c r="E4152" s="19" t="s">
        <v>365</v>
      </c>
      <c r="F4152" s="20">
        <v>39.635486582705767</v>
      </c>
      <c r="G4152" s="20">
        <v>44.182333544947795</v>
      </c>
      <c r="H4152" s="20">
        <v>15.449321872000759</v>
      </c>
      <c r="I4152" s="21">
        <v>0.30439844631694002</v>
      </c>
      <c r="J4152" s="21">
        <v>0.20389079608693653</v>
      </c>
      <c r="K4152" s="21">
        <v>0.22456875794180206</v>
      </c>
      <c r="L4152" s="22">
        <f t="shared" si="431"/>
        <v>83.600544912170278</v>
      </c>
      <c r="M4152" s="23">
        <f t="shared" si="430"/>
        <v>2391.9412723317619</v>
      </c>
      <c r="N4152" s="23">
        <f t="shared" si="427"/>
        <v>1579.2022003480486</v>
      </c>
      <c r="O4152" s="23">
        <f t="shared" si="429"/>
        <v>1605.553427767227</v>
      </c>
      <c r="P4152" s="23">
        <f t="shared" si="428"/>
        <v>120134.69573873063</v>
      </c>
    </row>
    <row r="4153" spans="1:16" s="1" customFormat="1" ht="15.9" customHeight="1" x14ac:dyDescent="0.3">
      <c r="A4153" s="24" t="s">
        <v>985</v>
      </c>
      <c r="B4153" s="24"/>
      <c r="C4153" s="24"/>
      <c r="D4153" s="19">
        <v>1</v>
      </c>
      <c r="E4153" s="19" t="s">
        <v>365</v>
      </c>
      <c r="F4153" s="20">
        <v>39.611098054365691</v>
      </c>
      <c r="G4153" s="20">
        <v>44.216558746826287</v>
      </c>
      <c r="H4153" s="20">
        <v>15.441201851805605</v>
      </c>
      <c r="I4153" s="21">
        <v>0.30870307262098395</v>
      </c>
      <c r="J4153" s="21">
        <v>0.19743174237134109</v>
      </c>
      <c r="K4153" s="21">
        <v>0.22500653201011162</v>
      </c>
      <c r="L4153" s="22">
        <f t="shared" si="431"/>
        <v>83.618361054855967</v>
      </c>
      <c r="M4153" s="23">
        <f t="shared" si="430"/>
        <v>2425.7667186938861</v>
      </c>
      <c r="N4153" s="23">
        <f t="shared" si="427"/>
        <v>1529.174675635823</v>
      </c>
      <c r="O4153" s="23">
        <f t="shared" si="429"/>
        <v>1608.683291700233</v>
      </c>
      <c r="P4153" s="23">
        <f t="shared" si="428"/>
        <v>120071.55405758636</v>
      </c>
    </row>
    <row r="4154" spans="1:16" s="1" customFormat="1" ht="15.9" customHeight="1" x14ac:dyDescent="0.3">
      <c r="A4154" s="24" t="s">
        <v>986</v>
      </c>
      <c r="B4154" s="24"/>
      <c r="C4154" s="24"/>
      <c r="D4154" s="19">
        <v>1</v>
      </c>
      <c r="E4154" s="19" t="s">
        <v>365</v>
      </c>
      <c r="F4154" s="20">
        <v>39.044366984786315</v>
      </c>
      <c r="G4154" s="20">
        <v>41.347521701305531</v>
      </c>
      <c r="H4154" s="20">
        <v>18.87649915279777</v>
      </c>
      <c r="I4154" s="21">
        <v>0.19820136152057738</v>
      </c>
      <c r="J4154" s="21">
        <v>0.25796120128293626</v>
      </c>
      <c r="K4154" s="21">
        <v>0.27544959830688709</v>
      </c>
      <c r="L4154" s="22">
        <f t="shared" si="431"/>
        <v>79.610676308034144</v>
      </c>
      <c r="M4154" s="23">
        <f t="shared" si="430"/>
        <v>1557.4521571631101</v>
      </c>
      <c r="N4154" s="23">
        <f t="shared" si="427"/>
        <v>1997.9955176433762</v>
      </c>
      <c r="O4154" s="23">
        <f t="shared" si="429"/>
        <v>1969.3257904260174</v>
      </c>
      <c r="P4154" s="23">
        <f t="shared" si="428"/>
        <v>146784.5968335752</v>
      </c>
    </row>
    <row r="4155" spans="1:16" s="1" customFormat="1" ht="15.9" customHeight="1" x14ac:dyDescent="0.3">
      <c r="A4155" s="24" t="s">
        <v>986</v>
      </c>
      <c r="B4155" s="24"/>
      <c r="C4155" s="24"/>
      <c r="D4155" s="19">
        <v>1</v>
      </c>
      <c r="E4155" s="19" t="s">
        <v>365</v>
      </c>
      <c r="F4155" s="20">
        <v>39.381880584368858</v>
      </c>
      <c r="G4155" s="20">
        <v>42.756306486135706</v>
      </c>
      <c r="H4155" s="20">
        <v>17.145925921321609</v>
      </c>
      <c r="I4155" s="21">
        <v>0.23294704832005991</v>
      </c>
      <c r="J4155" s="21">
        <v>0.2341742077708544</v>
      </c>
      <c r="K4155" s="21">
        <v>0.24876575208292634</v>
      </c>
      <c r="L4155" s="22">
        <f t="shared" si="431"/>
        <v>81.634801018142213</v>
      </c>
      <c r="M4155" s="23">
        <f t="shared" si="430"/>
        <v>1830.4812849289638</v>
      </c>
      <c r="N4155" s="23">
        <f t="shared" si="427"/>
        <v>1813.7573214379554</v>
      </c>
      <c r="O4155" s="23">
        <f t="shared" si="429"/>
        <v>1778.5497396362789</v>
      </c>
      <c r="P4155" s="23">
        <f t="shared" si="428"/>
        <v>133327.5732606657</v>
      </c>
    </row>
    <row r="4156" spans="1:16" s="1" customFormat="1" ht="15.9" customHeight="1" x14ac:dyDescent="0.3">
      <c r="A4156" s="24" t="s">
        <v>986</v>
      </c>
      <c r="B4156" s="24"/>
      <c r="C4156" s="24"/>
      <c r="D4156" s="19">
        <v>1</v>
      </c>
      <c r="E4156" s="19" t="s">
        <v>365</v>
      </c>
      <c r="F4156" s="20">
        <v>39.491942080921355</v>
      </c>
      <c r="G4156" s="20">
        <v>43.221284037293664</v>
      </c>
      <c r="H4156" s="20">
        <v>16.571332772895854</v>
      </c>
      <c r="I4156" s="21">
        <v>0.25158391675961217</v>
      </c>
      <c r="J4156" s="21">
        <v>0.22622734716242898</v>
      </c>
      <c r="K4156" s="21">
        <v>0.23762984496707865</v>
      </c>
      <c r="L4156" s="22">
        <f t="shared" si="431"/>
        <v>82.298461020441707</v>
      </c>
      <c r="M4156" s="23">
        <f t="shared" si="430"/>
        <v>1976.9284673865486</v>
      </c>
      <c r="N4156" s="23">
        <f t="shared" si="427"/>
        <v>1752.2062362514832</v>
      </c>
      <c r="O4156" s="23">
        <f t="shared" si="429"/>
        <v>1698.9336166946352</v>
      </c>
      <c r="P4156" s="23">
        <f t="shared" si="428"/>
        <v>128859.50834289155</v>
      </c>
    </row>
    <row r="4157" spans="1:16" s="1" customFormat="1" ht="15.9" customHeight="1" x14ac:dyDescent="0.3">
      <c r="A4157" s="24" t="s">
        <v>986</v>
      </c>
      <c r="B4157" s="24"/>
      <c r="C4157" s="24"/>
      <c r="D4157" s="19">
        <v>1</v>
      </c>
      <c r="E4157" s="19" t="s">
        <v>365</v>
      </c>
      <c r="F4157" s="20">
        <v>39.511925555942831</v>
      </c>
      <c r="G4157" s="20">
        <v>43.28166540710631</v>
      </c>
      <c r="H4157" s="20">
        <v>16.484933097044156</v>
      </c>
      <c r="I4157" s="21">
        <v>0.25802492909290459</v>
      </c>
      <c r="J4157" s="21">
        <v>0.22355091850200978</v>
      </c>
      <c r="K4157" s="21">
        <v>0.23990009231179377</v>
      </c>
      <c r="L4157" s="22">
        <f t="shared" si="431"/>
        <v>82.394746409120216</v>
      </c>
      <c r="M4157" s="23">
        <f t="shared" si="430"/>
        <v>2027.5414827353811</v>
      </c>
      <c r="N4157" s="23">
        <f t="shared" si="427"/>
        <v>1731.4764038572521</v>
      </c>
      <c r="O4157" s="23">
        <f t="shared" si="429"/>
        <v>1715.164740915091</v>
      </c>
      <c r="P4157" s="23">
        <f t="shared" si="428"/>
        <v>128187.66016364039</v>
      </c>
    </row>
    <row r="4158" spans="1:16" s="1" customFormat="1" ht="15.9" customHeight="1" x14ac:dyDescent="0.3">
      <c r="A4158" s="24" t="s">
        <v>986</v>
      </c>
      <c r="B4158" s="24"/>
      <c r="C4158" s="24"/>
      <c r="D4158" s="19">
        <v>1</v>
      </c>
      <c r="E4158" s="19" t="s">
        <v>365</v>
      </c>
      <c r="F4158" s="20">
        <v>39.540745201869676</v>
      </c>
      <c r="G4158" s="20">
        <v>43.359854163326936</v>
      </c>
      <c r="H4158" s="20">
        <v>16.384213277554068</v>
      </c>
      <c r="I4158" s="21">
        <v>0.25869757501907864</v>
      </c>
      <c r="J4158" s="21">
        <v>0.22110120356303595</v>
      </c>
      <c r="K4158" s="21">
        <v>0.23538857866719265</v>
      </c>
      <c r="L4158" s="22">
        <f t="shared" si="431"/>
        <v>82.509531617461263</v>
      </c>
      <c r="M4158" s="23">
        <f t="shared" si="430"/>
        <v>2032.8270864299755</v>
      </c>
      <c r="N4158" s="23">
        <f t="shared" si="427"/>
        <v>1712.5025448302686</v>
      </c>
      <c r="O4158" s="23">
        <f t="shared" si="429"/>
        <v>1682.9096923371176</v>
      </c>
      <c r="P4158" s="23">
        <f t="shared" si="428"/>
        <v>127404.45783479056</v>
      </c>
    </row>
    <row r="4159" spans="1:16" s="1" customFormat="1" ht="15.9" customHeight="1" x14ac:dyDescent="0.3">
      <c r="A4159" s="24" t="s">
        <v>986</v>
      </c>
      <c r="B4159" s="24"/>
      <c r="C4159" s="24"/>
      <c r="D4159" s="19">
        <v>1</v>
      </c>
      <c r="E4159" s="19" t="s">
        <v>365</v>
      </c>
      <c r="F4159" s="20">
        <v>39.549412677271675</v>
      </c>
      <c r="G4159" s="20">
        <v>43.354525758653295</v>
      </c>
      <c r="H4159" s="20">
        <v>16.378925235885255</v>
      </c>
      <c r="I4159" s="21">
        <v>0.26592018385288591</v>
      </c>
      <c r="J4159" s="21">
        <v>0.21834666276401149</v>
      </c>
      <c r="K4159" s="21">
        <v>0.23286948157288551</v>
      </c>
      <c r="L4159" s="22">
        <f t="shared" si="431"/>
        <v>82.51241637479859</v>
      </c>
      <c r="M4159" s="23">
        <f t="shared" si="430"/>
        <v>2089.5818313129489</v>
      </c>
      <c r="N4159" s="23">
        <f t="shared" si="427"/>
        <v>1691.1677078770931</v>
      </c>
      <c r="O4159" s="23">
        <f t="shared" si="429"/>
        <v>1664.8994178371738</v>
      </c>
      <c r="P4159" s="23">
        <f t="shared" si="428"/>
        <v>127363.33775960539</v>
      </c>
    </row>
    <row r="4160" spans="1:16" s="1" customFormat="1" ht="15.9" customHeight="1" x14ac:dyDescent="0.3">
      <c r="A4160" s="24" t="s">
        <v>987</v>
      </c>
      <c r="B4160" s="24"/>
      <c r="C4160" s="24"/>
      <c r="D4160" s="19">
        <v>1</v>
      </c>
      <c r="E4160" s="19" t="s">
        <v>365</v>
      </c>
      <c r="F4160" s="20">
        <v>38.522198425425302</v>
      </c>
      <c r="G4160" s="20">
        <v>39.558506050024199</v>
      </c>
      <c r="H4160" s="20">
        <v>21.131332141239415</v>
      </c>
      <c r="I4160" s="21">
        <v>0.15352354589383688</v>
      </c>
      <c r="J4160" s="21">
        <v>0.2973303920801813</v>
      </c>
      <c r="K4160" s="21">
        <v>0.33710944533706722</v>
      </c>
      <c r="L4160" s="22">
        <f t="shared" si="431"/>
        <v>76.942475143180914</v>
      </c>
      <c r="M4160" s="23">
        <f t="shared" si="430"/>
        <v>1206.3770697299772</v>
      </c>
      <c r="N4160" s="23">
        <f t="shared" si="427"/>
        <v>2302.9230274973384</v>
      </c>
      <c r="O4160" s="23">
        <f t="shared" si="429"/>
        <v>2410.1626176954828</v>
      </c>
      <c r="P4160" s="23">
        <f t="shared" si="428"/>
        <v>164318.29036733604</v>
      </c>
    </row>
    <row r="4161" spans="1:16" s="1" customFormat="1" ht="15.9" customHeight="1" x14ac:dyDescent="0.3">
      <c r="A4161" s="24" t="s">
        <v>987</v>
      </c>
      <c r="B4161" s="24"/>
      <c r="C4161" s="24"/>
      <c r="D4161" s="19">
        <v>1</v>
      </c>
      <c r="E4161" s="19" t="s">
        <v>365</v>
      </c>
      <c r="F4161" s="20">
        <v>39.16385024659111</v>
      </c>
      <c r="G4161" s="20">
        <v>42.079667076545988</v>
      </c>
      <c r="H4161" s="20">
        <v>18.041605295010253</v>
      </c>
      <c r="I4161" s="21">
        <v>0.22559169037034357</v>
      </c>
      <c r="J4161" s="21">
        <v>0.2436608951424982</v>
      </c>
      <c r="K4161" s="21">
        <v>0.24562479633982642</v>
      </c>
      <c r="L4161" s="22">
        <f t="shared" si="431"/>
        <v>80.610952552262944</v>
      </c>
      <c r="M4161" s="23">
        <f t="shared" si="430"/>
        <v>1772.6834069648246</v>
      </c>
      <c r="N4161" s="23">
        <f t="shared" si="427"/>
        <v>1887.2348783401612</v>
      </c>
      <c r="O4161" s="23">
        <f t="shared" si="429"/>
        <v>1756.0934892387677</v>
      </c>
      <c r="P4161" s="23">
        <f t="shared" si="428"/>
        <v>140292.42064549186</v>
      </c>
    </row>
    <row r="4162" spans="1:16" s="1" customFormat="1" ht="15.9" customHeight="1" x14ac:dyDescent="0.3">
      <c r="A4162" s="24" t="s">
        <v>987</v>
      </c>
      <c r="B4162" s="24"/>
      <c r="C4162" s="24"/>
      <c r="D4162" s="19">
        <v>1</v>
      </c>
      <c r="E4162" s="19" t="s">
        <v>365</v>
      </c>
      <c r="F4162" s="20">
        <v>39.335877904846726</v>
      </c>
      <c r="G4162" s="20">
        <v>42.552512603234263</v>
      </c>
      <c r="H4162" s="20">
        <v>17.398935134865816</v>
      </c>
      <c r="I4162" s="21">
        <v>0.24100556926706204</v>
      </c>
      <c r="J4162" s="21">
        <v>0.23355908494584274</v>
      </c>
      <c r="K4162" s="21">
        <v>0.23810970284029478</v>
      </c>
      <c r="L4162" s="22">
        <f t="shared" si="431"/>
        <v>81.341763910099331</v>
      </c>
      <c r="M4162" s="23">
        <f t="shared" si="430"/>
        <v>1893.8045675551002</v>
      </c>
      <c r="N4162" s="23">
        <f t="shared" ref="N4162:N4225" si="432">J4162*10000/1.2911</f>
        <v>1808.9929900537738</v>
      </c>
      <c r="O4162" s="23">
        <f t="shared" si="429"/>
        <v>1702.3643586208248</v>
      </c>
      <c r="P4162" s="23">
        <f t="shared" ref="P4162:P4225" si="433">H4162*10000/1.286</f>
        <v>135294.98549662376</v>
      </c>
    </row>
    <row r="4163" spans="1:16" s="1" customFormat="1" ht="15.9" customHeight="1" x14ac:dyDescent="0.3">
      <c r="A4163" s="24" t="s">
        <v>987</v>
      </c>
      <c r="B4163" s="24"/>
      <c r="C4163" s="24"/>
      <c r="D4163" s="19">
        <v>1</v>
      </c>
      <c r="E4163" s="19" t="s">
        <v>365</v>
      </c>
      <c r="F4163" s="20">
        <v>39.511813624136813</v>
      </c>
      <c r="G4163" s="20">
        <v>43.620619033939036</v>
      </c>
      <c r="H4163" s="20">
        <v>16.110862034409752</v>
      </c>
      <c r="I4163" s="21">
        <v>0.27969906181388027</v>
      </c>
      <c r="J4163" s="21">
        <v>0.21551091512676759</v>
      </c>
      <c r="K4163" s="21">
        <v>0.26149533057375041</v>
      </c>
      <c r="L4163" s="22">
        <f t="shared" si="431"/>
        <v>82.836422127125118</v>
      </c>
      <c r="M4163" s="23">
        <f t="shared" si="430"/>
        <v>2197.8552712076089</v>
      </c>
      <c r="N4163" s="23">
        <f t="shared" si="432"/>
        <v>1669.2038968845759</v>
      </c>
      <c r="O4163" s="23">
        <f t="shared" si="429"/>
        <v>1869.5598096357362</v>
      </c>
      <c r="P4163" s="23">
        <f t="shared" si="433"/>
        <v>125278.86496430601</v>
      </c>
    </row>
    <row r="4164" spans="1:16" s="1" customFormat="1" ht="15.9" customHeight="1" x14ac:dyDescent="0.3">
      <c r="A4164" s="24" t="s">
        <v>988</v>
      </c>
      <c r="B4164" s="24"/>
      <c r="C4164" s="24"/>
      <c r="D4164" s="19">
        <v>1</v>
      </c>
      <c r="E4164" s="19" t="s">
        <v>365</v>
      </c>
      <c r="F4164" s="20">
        <v>38.552908132181877</v>
      </c>
      <c r="G4164" s="20">
        <v>39.216142743178736</v>
      </c>
      <c r="H4164" s="20">
        <v>21.456042863931636</v>
      </c>
      <c r="I4164" s="21">
        <v>0.16334919063149689</v>
      </c>
      <c r="J4164" s="21">
        <v>0.2974528854335674</v>
      </c>
      <c r="K4164" s="21">
        <v>0.31410418464268969</v>
      </c>
      <c r="L4164" s="22">
        <f t="shared" si="431"/>
        <v>76.514987188432798</v>
      </c>
      <c r="M4164" s="23">
        <f t="shared" si="430"/>
        <v>1283.5862850188346</v>
      </c>
      <c r="N4164" s="23">
        <f t="shared" si="432"/>
        <v>2303.8717793630813</v>
      </c>
      <c r="O4164" s="23">
        <f t="shared" si="429"/>
        <v>2245.6865992899811</v>
      </c>
      <c r="P4164" s="23">
        <f t="shared" si="433"/>
        <v>166843.25710677786</v>
      </c>
    </row>
    <row r="4165" spans="1:16" s="1" customFormat="1" ht="15.9" customHeight="1" x14ac:dyDescent="0.3">
      <c r="A4165" s="24" t="s">
        <v>988</v>
      </c>
      <c r="B4165" s="24"/>
      <c r="C4165" s="24"/>
      <c r="D4165" s="19">
        <v>1</v>
      </c>
      <c r="E4165" s="19" t="s">
        <v>365</v>
      </c>
      <c r="F4165" s="20">
        <v>39.1409050874271</v>
      </c>
      <c r="G4165" s="20">
        <v>41.548402007634436</v>
      </c>
      <c r="H4165" s="20">
        <v>18.575443189378085</v>
      </c>
      <c r="I4165" s="21">
        <v>0.2376304155616506</v>
      </c>
      <c r="J4165" s="21">
        <v>0.25192032841999856</v>
      </c>
      <c r="K4165" s="21">
        <v>0.24569897157871784</v>
      </c>
      <c r="L4165" s="22">
        <f t="shared" si="431"/>
        <v>79.948210208785653</v>
      </c>
      <c r="M4165" s="23">
        <f t="shared" si="430"/>
        <v>1867.2828505551672</v>
      </c>
      <c r="N4165" s="23">
        <f t="shared" si="432"/>
        <v>1951.2069430717884</v>
      </c>
      <c r="O4165" s="23">
        <f t="shared" si="429"/>
        <v>1756.6238048095934</v>
      </c>
      <c r="P4165" s="23">
        <f t="shared" si="433"/>
        <v>144443.57067945634</v>
      </c>
    </row>
    <row r="4166" spans="1:16" s="1" customFormat="1" ht="15.9" customHeight="1" x14ac:dyDescent="0.3">
      <c r="A4166" s="24" t="s">
        <v>988</v>
      </c>
      <c r="B4166" s="24"/>
      <c r="C4166" s="24"/>
      <c r="D4166" s="19">
        <v>1</v>
      </c>
      <c r="E4166" s="19" t="s">
        <v>365</v>
      </c>
      <c r="F4166" s="20">
        <v>39.816251024881673</v>
      </c>
      <c r="G4166" s="20">
        <v>44.432361892405389</v>
      </c>
      <c r="H4166" s="20">
        <v>15.013585784318742</v>
      </c>
      <c r="I4166" s="21">
        <v>0.31774343464052734</v>
      </c>
      <c r="J4166" s="21">
        <v>0.19415690644966407</v>
      </c>
      <c r="K4166" s="21">
        <v>0.22590095730400661</v>
      </c>
      <c r="L4166" s="22">
        <f t="shared" si="431"/>
        <v>84.064761945075531</v>
      </c>
      <c r="M4166" s="23">
        <f t="shared" si="430"/>
        <v>2496.805238413699</v>
      </c>
      <c r="N4166" s="23">
        <f t="shared" si="432"/>
        <v>1503.8099794722646</v>
      </c>
      <c r="O4166" s="23">
        <f t="shared" si="429"/>
        <v>1615.0779817259356</v>
      </c>
      <c r="P4166" s="23">
        <f t="shared" si="433"/>
        <v>116746.39023576006</v>
      </c>
    </row>
    <row r="4167" spans="1:16" s="1" customFormat="1" ht="15.9" customHeight="1" x14ac:dyDescent="0.3">
      <c r="A4167" s="24" t="s">
        <v>988</v>
      </c>
      <c r="B4167" s="24"/>
      <c r="C4167" s="24"/>
      <c r="D4167" s="19">
        <v>1</v>
      </c>
      <c r="E4167" s="19" t="s">
        <v>365</v>
      </c>
      <c r="F4167" s="20">
        <v>39.823246398202308</v>
      </c>
      <c r="G4167" s="20">
        <v>44.44533024988462</v>
      </c>
      <c r="H4167" s="20">
        <v>14.991847738915165</v>
      </c>
      <c r="I4167" s="21">
        <v>0.31843836702706835</v>
      </c>
      <c r="J4167" s="21">
        <v>0.19417673842991634</v>
      </c>
      <c r="K4167" s="21">
        <v>0.22696050754092267</v>
      </c>
      <c r="L4167" s="22">
        <f t="shared" si="431"/>
        <v>84.088067276779299</v>
      </c>
      <c r="M4167" s="23">
        <f t="shared" si="430"/>
        <v>2502.2659675237182</v>
      </c>
      <c r="N4167" s="23">
        <f t="shared" si="432"/>
        <v>1503.9635847720267</v>
      </c>
      <c r="O4167" s="23">
        <f t="shared" si="429"/>
        <v>1622.6532318647505</v>
      </c>
      <c r="P4167" s="23">
        <f t="shared" si="433"/>
        <v>116577.35411287066</v>
      </c>
    </row>
    <row r="4168" spans="1:16" s="1" customFormat="1" ht="15.9" customHeight="1" x14ac:dyDescent="0.3">
      <c r="A4168" s="24" t="s">
        <v>988</v>
      </c>
      <c r="B4168" s="24"/>
      <c r="C4168" s="24"/>
      <c r="D4168" s="19">
        <v>1</v>
      </c>
      <c r="E4168" s="19" t="s">
        <v>365</v>
      </c>
      <c r="F4168" s="20">
        <v>39.818420792836648</v>
      </c>
      <c r="G4168" s="20">
        <v>44.336302807947916</v>
      </c>
      <c r="H4168" s="20">
        <v>15.104393054900866</v>
      </c>
      <c r="I4168" s="21">
        <v>0.3201373431129525</v>
      </c>
      <c r="J4168" s="21">
        <v>0.19533671351105236</v>
      </c>
      <c r="K4168" s="21">
        <v>0.22540928769053653</v>
      </c>
      <c r="L4168" s="22">
        <f t="shared" si="431"/>
        <v>83.954684036881375</v>
      </c>
      <c r="M4168" s="23">
        <f t="shared" si="430"/>
        <v>2515.6164003846657</v>
      </c>
      <c r="N4168" s="23">
        <f t="shared" si="432"/>
        <v>1512.9479785535773</v>
      </c>
      <c r="O4168" s="23">
        <f t="shared" si="429"/>
        <v>1611.5627918105135</v>
      </c>
      <c r="P4168" s="23">
        <f t="shared" si="433"/>
        <v>117452.51209098651</v>
      </c>
    </row>
    <row r="4169" spans="1:16" s="1" customFormat="1" ht="15.9" customHeight="1" x14ac:dyDescent="0.3">
      <c r="A4169" s="24" t="s">
        <v>409</v>
      </c>
      <c r="B4169" s="24"/>
      <c r="C4169" s="24"/>
      <c r="D4169" s="19">
        <v>1</v>
      </c>
      <c r="E4169" s="19" t="s">
        <v>406</v>
      </c>
      <c r="F4169" s="20">
        <v>39.124125725842283</v>
      </c>
      <c r="G4169" s="20">
        <v>40.660823401593994</v>
      </c>
      <c r="H4169" s="20">
        <v>19.573887511097819</v>
      </c>
      <c r="I4169" s="21">
        <v>0.13364884288112469</v>
      </c>
      <c r="J4169" s="21">
        <v>0.24502192987504245</v>
      </c>
      <c r="K4169" s="21">
        <v>0.26249258870973186</v>
      </c>
      <c r="L4169" s="22">
        <f t="shared" si="431"/>
        <v>78.736430173436631</v>
      </c>
      <c r="M4169" s="23">
        <f t="shared" si="430"/>
        <v>1050.2030715159885</v>
      </c>
      <c r="N4169" s="23">
        <f t="shared" si="432"/>
        <v>1897.7765461625163</v>
      </c>
      <c r="O4169" s="23">
        <f t="shared" si="429"/>
        <v>1876.6897026505458</v>
      </c>
      <c r="P4169" s="23">
        <f t="shared" si="433"/>
        <v>152207.52341444651</v>
      </c>
    </row>
    <row r="4170" spans="1:16" s="1" customFormat="1" ht="15.9" customHeight="1" x14ac:dyDescent="0.3">
      <c r="A4170" s="24" t="s">
        <v>409</v>
      </c>
      <c r="B4170" s="24"/>
      <c r="C4170" s="24"/>
      <c r="D4170" s="19">
        <v>1</v>
      </c>
      <c r="E4170" s="19" t="s">
        <v>406</v>
      </c>
      <c r="F4170" s="20">
        <v>39.424709227868348</v>
      </c>
      <c r="G4170" s="20">
        <v>42.719918086074713</v>
      </c>
      <c r="H4170" s="20">
        <v>17.202652728386639</v>
      </c>
      <c r="I4170" s="21">
        <v>0.17141717597682332</v>
      </c>
      <c r="J4170" s="21">
        <v>0.21838524205094759</v>
      </c>
      <c r="K4170" s="21">
        <v>0.26291753964254305</v>
      </c>
      <c r="L4170" s="22">
        <f t="shared" si="431"/>
        <v>81.572434172519024</v>
      </c>
      <c r="M4170" s="23">
        <f t="shared" si="430"/>
        <v>1346.9839382117186</v>
      </c>
      <c r="N4170" s="23">
        <f t="shared" si="432"/>
        <v>1691.4665173181597</v>
      </c>
      <c r="O4170" s="23">
        <f t="shared" si="429"/>
        <v>1879.7278876281048</v>
      </c>
      <c r="P4170" s="23">
        <f t="shared" si="433"/>
        <v>133768.68373551042</v>
      </c>
    </row>
    <row r="4171" spans="1:16" s="1" customFormat="1" ht="15.9" customHeight="1" x14ac:dyDescent="0.3">
      <c r="A4171" s="24" t="s">
        <v>409</v>
      </c>
      <c r="B4171" s="24"/>
      <c r="C4171" s="24"/>
      <c r="D4171" s="19">
        <v>1</v>
      </c>
      <c r="E4171" s="19" t="s">
        <v>406</v>
      </c>
      <c r="F4171" s="20">
        <v>39.469537201335058</v>
      </c>
      <c r="G4171" s="20">
        <v>42.732257385874924</v>
      </c>
      <c r="H4171" s="20">
        <v>17.146821034163729</v>
      </c>
      <c r="I4171" s="21">
        <v>0.17838724513959217</v>
      </c>
      <c r="J4171" s="21">
        <v>0.21856747650247629</v>
      </c>
      <c r="K4171" s="21">
        <v>0.25442965698421638</v>
      </c>
      <c r="L4171" s="22">
        <f t="shared" si="431"/>
        <v>81.625581428890342</v>
      </c>
      <c r="M4171" s="23">
        <f t="shared" si="430"/>
        <v>1401.7542443783764</v>
      </c>
      <c r="N4171" s="23">
        <f t="shared" si="432"/>
        <v>1692.8779839088863</v>
      </c>
      <c r="O4171" s="23">
        <f t="shared" si="429"/>
        <v>1819.0438048489054</v>
      </c>
      <c r="P4171" s="23">
        <f t="shared" si="433"/>
        <v>133334.53370267284</v>
      </c>
    </row>
    <row r="4172" spans="1:16" s="1" customFormat="1" ht="15.9" customHeight="1" x14ac:dyDescent="0.3">
      <c r="A4172" s="24" t="s">
        <v>409</v>
      </c>
      <c r="B4172" s="24"/>
      <c r="C4172" s="24"/>
      <c r="D4172" s="19">
        <v>1</v>
      </c>
      <c r="E4172" s="19" t="s">
        <v>406</v>
      </c>
      <c r="F4172" s="20">
        <v>39.504945221391374</v>
      </c>
      <c r="G4172" s="20">
        <v>42.804618309911845</v>
      </c>
      <c r="H4172" s="20">
        <v>17.026468537951015</v>
      </c>
      <c r="I4172" s="21">
        <v>0.1846346716854203</v>
      </c>
      <c r="J4172" s="21">
        <v>0.22001499533416216</v>
      </c>
      <c r="K4172" s="21">
        <v>0.25931826372618694</v>
      </c>
      <c r="L4172" s="22">
        <f t="shared" si="431"/>
        <v>81.756238314051473</v>
      </c>
      <c r="M4172" s="23">
        <f t="shared" si="430"/>
        <v>1450.8460764216591</v>
      </c>
      <c r="N4172" s="23">
        <f t="shared" si="432"/>
        <v>1704.0894999160575</v>
      </c>
      <c r="O4172" s="23">
        <f t="shared" si="429"/>
        <v>1853.9948790032668</v>
      </c>
      <c r="P4172" s="23">
        <f t="shared" si="433"/>
        <v>132398.66670257397</v>
      </c>
    </row>
    <row r="4173" spans="1:16" s="1" customFormat="1" ht="15.9" customHeight="1" x14ac:dyDescent="0.3">
      <c r="A4173" s="24" t="s">
        <v>427</v>
      </c>
      <c r="B4173" s="24"/>
      <c r="C4173" s="24"/>
      <c r="D4173" s="19">
        <v>1</v>
      </c>
      <c r="E4173" s="19" t="s">
        <v>406</v>
      </c>
      <c r="F4173" s="20">
        <v>39.528142263980925</v>
      </c>
      <c r="G4173" s="20">
        <v>42.132864493894708</v>
      </c>
      <c r="H4173" s="20">
        <v>17.682074210151335</v>
      </c>
      <c r="I4173" s="21">
        <v>0.15444549914856076</v>
      </c>
      <c r="J4173" s="21">
        <v>0.23326184135107675</v>
      </c>
      <c r="K4173" s="21">
        <v>0.26921169147339685</v>
      </c>
      <c r="L4173" s="22">
        <f t="shared" si="431"/>
        <v>80.943123489322517</v>
      </c>
      <c r="M4173" s="23">
        <f t="shared" si="430"/>
        <v>1213.62171262424</v>
      </c>
      <c r="N4173" s="23">
        <f t="shared" si="432"/>
        <v>1806.6907393004162</v>
      </c>
      <c r="O4173" s="23">
        <f t="shared" si="429"/>
        <v>1924.7279007177867</v>
      </c>
      <c r="P4173" s="23">
        <f t="shared" si="433"/>
        <v>137496.6890369466</v>
      </c>
    </row>
    <row r="4174" spans="1:16" s="1" customFormat="1" ht="15.9" customHeight="1" x14ac:dyDescent="0.3">
      <c r="A4174" s="24" t="s">
        <v>427</v>
      </c>
      <c r="B4174" s="24"/>
      <c r="C4174" s="24"/>
      <c r="D4174" s="19">
        <v>1</v>
      </c>
      <c r="E4174" s="19" t="s">
        <v>406</v>
      </c>
      <c r="F4174" s="20">
        <v>39.568688228995946</v>
      </c>
      <c r="G4174" s="20">
        <v>42.647667355772207</v>
      </c>
      <c r="H4174" s="20">
        <v>17.139299766177622</v>
      </c>
      <c r="I4174" s="21">
        <v>0.16723541300360789</v>
      </c>
      <c r="J4174" s="21">
        <v>0.21761610678112711</v>
      </c>
      <c r="K4174" s="21">
        <v>0.25949312926948437</v>
      </c>
      <c r="L4174" s="22">
        <f t="shared" si="431"/>
        <v>81.602431442936407</v>
      </c>
      <c r="M4174" s="23">
        <f t="shared" si="430"/>
        <v>1314.1239431369472</v>
      </c>
      <c r="N4174" s="23">
        <f t="shared" si="432"/>
        <v>1685.5093081955474</v>
      </c>
      <c r="O4174" s="23">
        <f t="shared" si="429"/>
        <v>1855.2450794987085</v>
      </c>
      <c r="P4174" s="23">
        <f t="shared" si="433"/>
        <v>133276.04794850407</v>
      </c>
    </row>
    <row r="4175" spans="1:16" s="1" customFormat="1" ht="15.9" customHeight="1" x14ac:dyDescent="0.3">
      <c r="A4175" s="24" t="s">
        <v>427</v>
      </c>
      <c r="B4175" s="24"/>
      <c r="C4175" s="24"/>
      <c r="D4175" s="19">
        <v>1</v>
      </c>
      <c r="E4175" s="19" t="s">
        <v>406</v>
      </c>
      <c r="F4175" s="20">
        <v>39.651895534064316</v>
      </c>
      <c r="G4175" s="20">
        <v>42.67318995490173</v>
      </c>
      <c r="H4175" s="20">
        <v>17.035705577984974</v>
      </c>
      <c r="I4175" s="21">
        <v>0.17339855833855228</v>
      </c>
      <c r="J4175" s="21">
        <v>0.21401436283604278</v>
      </c>
      <c r="K4175" s="21">
        <v>0.2517960118743654</v>
      </c>
      <c r="L4175" s="22">
        <f t="shared" si="431"/>
        <v>81.702219636715725</v>
      </c>
      <c r="M4175" s="23">
        <f t="shared" si="430"/>
        <v>1362.5534994385691</v>
      </c>
      <c r="N4175" s="23">
        <f t="shared" si="432"/>
        <v>1657.6126003875979</v>
      </c>
      <c r="O4175" s="23">
        <f t="shared" si="429"/>
        <v>1800.2145697745436</v>
      </c>
      <c r="P4175" s="23">
        <f t="shared" si="433"/>
        <v>132470.49438557521</v>
      </c>
    </row>
    <row r="4176" spans="1:16" s="1" customFormat="1" ht="15.9" customHeight="1" x14ac:dyDescent="0.3">
      <c r="A4176" s="24" t="s">
        <v>431</v>
      </c>
      <c r="B4176" s="24"/>
      <c r="C4176" s="24"/>
      <c r="D4176" s="19">
        <v>1</v>
      </c>
      <c r="E4176" s="19" t="s">
        <v>406</v>
      </c>
      <c r="F4176" s="20">
        <v>39.39988443206272</v>
      </c>
      <c r="G4176" s="20">
        <v>42.114516401809063</v>
      </c>
      <c r="H4176" s="20">
        <v>17.854056970549163</v>
      </c>
      <c r="I4176" s="21">
        <v>0.16688637335213918</v>
      </c>
      <c r="J4176" s="21">
        <v>0.21706008189277878</v>
      </c>
      <c r="K4176" s="21">
        <v>0.2475957403341438</v>
      </c>
      <c r="L4176" s="22">
        <f t="shared" si="431"/>
        <v>80.786609196939551</v>
      </c>
      <c r="M4176" s="23">
        <f t="shared" si="430"/>
        <v>1311.3812144596825</v>
      </c>
      <c r="N4176" s="23">
        <f t="shared" si="432"/>
        <v>1681.2027100362388</v>
      </c>
      <c r="O4176" s="23">
        <f t="shared" si="429"/>
        <v>1770.1847453645798</v>
      </c>
      <c r="P4176" s="23">
        <f t="shared" si="433"/>
        <v>138834.03554081774</v>
      </c>
    </row>
    <row r="4177" spans="1:16" s="1" customFormat="1" ht="15.9" customHeight="1" x14ac:dyDescent="0.3">
      <c r="A4177" s="24" t="s">
        <v>431</v>
      </c>
      <c r="B4177" s="24"/>
      <c r="C4177" s="24"/>
      <c r="D4177" s="19">
        <v>1</v>
      </c>
      <c r="E4177" s="19" t="s">
        <v>406</v>
      </c>
      <c r="F4177" s="20">
        <v>39.351375986275173</v>
      </c>
      <c r="G4177" s="20">
        <v>42.534259138554987</v>
      </c>
      <c r="H4177" s="20">
        <v>17.487340785257381</v>
      </c>
      <c r="I4177" s="21">
        <v>0.16980007483351384</v>
      </c>
      <c r="J4177" s="21">
        <v>0.2126219044105144</v>
      </c>
      <c r="K4177" s="21">
        <v>0.24460211066843895</v>
      </c>
      <c r="L4177" s="22">
        <f t="shared" si="431"/>
        <v>81.258188160097561</v>
      </c>
      <c r="M4177" s="23">
        <f t="shared" si="430"/>
        <v>1334.2768728077467</v>
      </c>
      <c r="N4177" s="23">
        <f t="shared" si="432"/>
        <v>1646.8275455852715</v>
      </c>
      <c r="O4177" s="23">
        <f t="shared" si="429"/>
        <v>1748.7818021622859</v>
      </c>
      <c r="P4177" s="23">
        <f t="shared" si="433"/>
        <v>135982.43223372768</v>
      </c>
    </row>
    <row r="4178" spans="1:16" s="1" customFormat="1" ht="15.9" customHeight="1" x14ac:dyDescent="0.3">
      <c r="A4178" s="24" t="s">
        <v>431</v>
      </c>
      <c r="B4178" s="24"/>
      <c r="C4178" s="24"/>
      <c r="D4178" s="19">
        <v>1</v>
      </c>
      <c r="E4178" s="19" t="s">
        <v>406</v>
      </c>
      <c r="F4178" s="20">
        <v>39.512791525276327</v>
      </c>
      <c r="G4178" s="20">
        <v>42.718792984009553</v>
      </c>
      <c r="H4178" s="20">
        <v>17.123446151008931</v>
      </c>
      <c r="I4178" s="21">
        <v>0.18027049650242569</v>
      </c>
      <c r="J4178" s="21">
        <v>0.21521684074050076</v>
      </c>
      <c r="K4178" s="21">
        <v>0.24948200246226482</v>
      </c>
      <c r="L4178" s="22">
        <f t="shared" si="431"/>
        <v>81.641309535734791</v>
      </c>
      <c r="M4178" s="23">
        <f t="shared" si="430"/>
        <v>1416.5526992175521</v>
      </c>
      <c r="N4178" s="23">
        <f t="shared" si="432"/>
        <v>1666.9261927077746</v>
      </c>
      <c r="O4178" s="23">
        <f t="shared" si="429"/>
        <v>1783.670568830091</v>
      </c>
      <c r="P4178" s="23">
        <f t="shared" si="433"/>
        <v>133152.76944796991</v>
      </c>
    </row>
    <row r="4179" spans="1:16" s="1" customFormat="1" ht="15.9" customHeight="1" x14ac:dyDescent="0.3">
      <c r="A4179" s="24" t="s">
        <v>433</v>
      </c>
      <c r="B4179" s="24"/>
      <c r="C4179" s="24"/>
      <c r="D4179" s="19">
        <v>1</v>
      </c>
      <c r="E4179" s="19" t="s">
        <v>406</v>
      </c>
      <c r="F4179" s="20">
        <v>39.196048671711345</v>
      </c>
      <c r="G4179" s="20">
        <v>41.356017361704893</v>
      </c>
      <c r="H4179" s="20">
        <v>18.796426183026998</v>
      </c>
      <c r="I4179" s="21">
        <v>0.13729602226190979</v>
      </c>
      <c r="J4179" s="21">
        <v>0.24136072684958032</v>
      </c>
      <c r="K4179" s="21">
        <v>0.27285103444528225</v>
      </c>
      <c r="L4179" s="22">
        <f t="shared" si="431"/>
        <v>79.682917669130234</v>
      </c>
      <c r="M4179" s="23">
        <f t="shared" si="430"/>
        <v>1078.8623468639778</v>
      </c>
      <c r="N4179" s="23">
        <f t="shared" si="432"/>
        <v>1869.419307951207</v>
      </c>
      <c r="O4179" s="23">
        <f t="shared" si="429"/>
        <v>1950.7473685942823</v>
      </c>
      <c r="P4179" s="23">
        <f t="shared" si="433"/>
        <v>146161.94543566872</v>
      </c>
    </row>
    <row r="4180" spans="1:16" s="1" customFormat="1" ht="15.9" customHeight="1" x14ac:dyDescent="0.3">
      <c r="A4180" s="24" t="s">
        <v>433</v>
      </c>
      <c r="B4180" s="24"/>
      <c r="C4180" s="24"/>
      <c r="D4180" s="19">
        <v>1</v>
      </c>
      <c r="E4180" s="19" t="s">
        <v>406</v>
      </c>
      <c r="F4180" s="20">
        <v>39.411217172228099</v>
      </c>
      <c r="G4180" s="20">
        <v>42.156210178195188</v>
      </c>
      <c r="H4180" s="20">
        <v>17.781270199753273</v>
      </c>
      <c r="I4180" s="21">
        <v>0.16533246522064091</v>
      </c>
      <c r="J4180" s="21">
        <v>0.2263821290613984</v>
      </c>
      <c r="K4180" s="21">
        <v>0.25958785554139002</v>
      </c>
      <c r="L4180" s="22">
        <f t="shared" si="431"/>
        <v>80.865253577945097</v>
      </c>
      <c r="M4180" s="23">
        <f t="shared" si="430"/>
        <v>1299.1707152337021</v>
      </c>
      <c r="N4180" s="23">
        <f t="shared" si="432"/>
        <v>1753.4050736689521</v>
      </c>
      <c r="O4180" s="23">
        <f t="shared" si="429"/>
        <v>1855.9223245970545</v>
      </c>
      <c r="P4180" s="23">
        <f t="shared" si="433"/>
        <v>138268.04198875016</v>
      </c>
    </row>
    <row r="4181" spans="1:16" s="1" customFormat="1" ht="15.9" customHeight="1" x14ac:dyDescent="0.3">
      <c r="A4181" s="24" t="s">
        <v>433</v>
      </c>
      <c r="B4181" s="24"/>
      <c r="C4181" s="24"/>
      <c r="D4181" s="19">
        <v>1</v>
      </c>
      <c r="E4181" s="19" t="s">
        <v>406</v>
      </c>
      <c r="F4181" s="20">
        <v>39.501388147658432</v>
      </c>
      <c r="G4181" s="20">
        <v>42.427667646554809</v>
      </c>
      <c r="H4181" s="20">
        <v>17.413606670569578</v>
      </c>
      <c r="I4181" s="21">
        <v>0.16631029104475215</v>
      </c>
      <c r="J4181" s="21">
        <v>0.21868697465160153</v>
      </c>
      <c r="K4181" s="21">
        <v>0.27234026952084633</v>
      </c>
      <c r="L4181" s="22">
        <f t="shared" si="431"/>
        <v>81.284310316054771</v>
      </c>
      <c r="M4181" s="23">
        <f t="shared" si="430"/>
        <v>1306.8544007917033</v>
      </c>
      <c r="N4181" s="23">
        <f t="shared" si="432"/>
        <v>1693.8035369189183</v>
      </c>
      <c r="O4181" s="23">
        <f t="shared" si="429"/>
        <v>1947.0956568302447</v>
      </c>
      <c r="P4181" s="23">
        <f t="shared" si="433"/>
        <v>135409.07208841041</v>
      </c>
    </row>
    <row r="4182" spans="1:16" s="1" customFormat="1" ht="15.9" customHeight="1" x14ac:dyDescent="0.3">
      <c r="A4182" s="24" t="s">
        <v>433</v>
      </c>
      <c r="B4182" s="24"/>
      <c r="C4182" s="24"/>
      <c r="D4182" s="19">
        <v>1</v>
      </c>
      <c r="E4182" s="19" t="s">
        <v>406</v>
      </c>
      <c r="F4182" s="20">
        <v>39.426884744134561</v>
      </c>
      <c r="G4182" s="20">
        <v>42.433718146957709</v>
      </c>
      <c r="H4182" s="20">
        <v>17.496752964242361</v>
      </c>
      <c r="I4182" s="21">
        <v>0.17989245387979599</v>
      </c>
      <c r="J4182" s="21">
        <v>0.21131905885826779</v>
      </c>
      <c r="K4182" s="21">
        <v>0.25143263192730353</v>
      </c>
      <c r="L4182" s="22">
        <f t="shared" si="431"/>
        <v>81.213912385445141</v>
      </c>
      <c r="M4182" s="23">
        <f t="shared" si="430"/>
        <v>1413.5820672622663</v>
      </c>
      <c r="N4182" s="23">
        <f t="shared" si="432"/>
        <v>1636.7365723667244</v>
      </c>
      <c r="O4182" s="23">
        <f t="shared" si="429"/>
        <v>1797.6165863108852</v>
      </c>
      <c r="P4182" s="23">
        <f t="shared" si="433"/>
        <v>136055.62180592815</v>
      </c>
    </row>
    <row r="4183" spans="1:16" s="1" customFormat="1" ht="15.9" customHeight="1" x14ac:dyDescent="0.3">
      <c r="A4183" s="24" t="s">
        <v>436</v>
      </c>
      <c r="B4183" s="24"/>
      <c r="C4183" s="24"/>
      <c r="D4183" s="19">
        <v>1</v>
      </c>
      <c r="E4183" s="19" t="s">
        <v>406</v>
      </c>
      <c r="F4183" s="20">
        <v>39.128889256536858</v>
      </c>
      <c r="G4183" s="20">
        <v>40.732531451965784</v>
      </c>
      <c r="H4183" s="20">
        <v>19.479792374924514</v>
      </c>
      <c r="I4183" s="21">
        <v>0.11106883802041924</v>
      </c>
      <c r="J4183" s="21">
        <v>0.2559465359929336</v>
      </c>
      <c r="K4183" s="21">
        <v>0.2917715425594759</v>
      </c>
      <c r="L4183" s="22">
        <f t="shared" si="431"/>
        <v>78.8463984135755</v>
      </c>
      <c r="M4183" s="23">
        <f t="shared" si="430"/>
        <v>872.77100440373431</v>
      </c>
      <c r="N4183" s="23">
        <f t="shared" si="432"/>
        <v>1982.3912632091522</v>
      </c>
      <c r="O4183" s="23">
        <f t="shared" si="429"/>
        <v>2086.0194649279752</v>
      </c>
      <c r="P4183" s="23">
        <f t="shared" si="433"/>
        <v>151475.83495275673</v>
      </c>
    </row>
    <row r="4184" spans="1:16" s="1" customFormat="1" ht="15.9" customHeight="1" x14ac:dyDescent="0.3">
      <c r="A4184" s="24" t="s">
        <v>436</v>
      </c>
      <c r="B4184" s="24"/>
      <c r="C4184" s="24"/>
      <c r="D4184" s="19">
        <v>1</v>
      </c>
      <c r="E4184" s="19" t="s">
        <v>406</v>
      </c>
      <c r="F4184" s="20">
        <v>39.537040263471177</v>
      </c>
      <c r="G4184" s="20">
        <v>42.57032477505264</v>
      </c>
      <c r="H4184" s="20">
        <v>17.255534453192229</v>
      </c>
      <c r="I4184" s="21">
        <v>0.16454283086328583</v>
      </c>
      <c r="J4184" s="21">
        <v>0.21667654120311911</v>
      </c>
      <c r="K4184" s="21">
        <v>0.2558811362175501</v>
      </c>
      <c r="L4184" s="22">
        <f t="shared" si="431"/>
        <v>81.473361584244145</v>
      </c>
      <c r="M4184" s="23">
        <f t="shared" si="430"/>
        <v>1292.965824794011</v>
      </c>
      <c r="N4184" s="23">
        <f t="shared" si="432"/>
        <v>1678.2320595083193</v>
      </c>
      <c r="O4184" s="23">
        <f t="shared" si="429"/>
        <v>1829.4211497644249</v>
      </c>
      <c r="P4184" s="23">
        <f t="shared" si="433"/>
        <v>134179.89465934859</v>
      </c>
    </row>
    <row r="4185" spans="1:16" s="1" customFormat="1" ht="15.9" customHeight="1" x14ac:dyDescent="0.3">
      <c r="A4185" s="24" t="s">
        <v>436</v>
      </c>
      <c r="B4185" s="24"/>
      <c r="C4185" s="24"/>
      <c r="D4185" s="19">
        <v>1</v>
      </c>
      <c r="E4185" s="19" t="s">
        <v>406</v>
      </c>
      <c r="F4185" s="20">
        <v>39.673100423722843</v>
      </c>
      <c r="G4185" s="20">
        <v>42.668998195753751</v>
      </c>
      <c r="H4185" s="20">
        <v>17.038809210566278</v>
      </c>
      <c r="I4185" s="21">
        <v>0.1779737232184391</v>
      </c>
      <c r="J4185" s="21">
        <v>0.20640794716131938</v>
      </c>
      <c r="K4185" s="21">
        <v>0.23471049957738041</v>
      </c>
      <c r="L4185" s="22">
        <f t="shared" si="431"/>
        <v>81.698027347153783</v>
      </c>
      <c r="M4185" s="23">
        <f t="shared" si="430"/>
        <v>1398.5048186267413</v>
      </c>
      <c r="N4185" s="23">
        <f t="shared" si="432"/>
        <v>1598.6983747294507</v>
      </c>
      <c r="O4185" s="23">
        <f t="shared" si="429"/>
        <v>1678.0617686235819</v>
      </c>
      <c r="P4185" s="23">
        <f t="shared" si="433"/>
        <v>132494.62838698504</v>
      </c>
    </row>
    <row r="4186" spans="1:16" s="1" customFormat="1" ht="15.9" customHeight="1" x14ac:dyDescent="0.3">
      <c r="A4186" s="24" t="s">
        <v>436</v>
      </c>
      <c r="B4186" s="24"/>
      <c r="C4186" s="24"/>
      <c r="D4186" s="19">
        <v>1</v>
      </c>
      <c r="E4186" s="19" t="s">
        <v>406</v>
      </c>
      <c r="F4186" s="20">
        <v>39.707603207622498</v>
      </c>
      <c r="G4186" s="20">
        <v>42.716090542956202</v>
      </c>
      <c r="H4186" s="20">
        <v>16.968196442496183</v>
      </c>
      <c r="I4186" s="21">
        <v>0.1819071179335591</v>
      </c>
      <c r="J4186" s="21">
        <v>0.20119879234400964</v>
      </c>
      <c r="K4186" s="21">
        <v>0.22500389664755543</v>
      </c>
      <c r="L4186" s="22">
        <f t="shared" si="431"/>
        <v>81.776484522788124</v>
      </c>
      <c r="M4186" s="23">
        <f t="shared" si="430"/>
        <v>1429.4131536504724</v>
      </c>
      <c r="N4186" s="23">
        <f t="shared" si="432"/>
        <v>1558.3517337464925</v>
      </c>
      <c r="O4186" s="23">
        <f t="shared" si="429"/>
        <v>1608.6644501862831</v>
      </c>
      <c r="P4186" s="23">
        <f t="shared" si="433"/>
        <v>131945.53998830623</v>
      </c>
    </row>
    <row r="4187" spans="1:16" s="1" customFormat="1" ht="15.9" customHeight="1" x14ac:dyDescent="0.3">
      <c r="A4187" s="24" t="s">
        <v>439</v>
      </c>
      <c r="B4187" s="24"/>
      <c r="C4187" s="24"/>
      <c r="D4187" s="19">
        <v>1</v>
      </c>
      <c r="E4187" s="19" t="s">
        <v>406</v>
      </c>
      <c r="F4187" s="20">
        <v>38.681448425544737</v>
      </c>
      <c r="G4187" s="20">
        <v>39.040837562990014</v>
      </c>
      <c r="H4187" s="20">
        <v>21.556098946505283</v>
      </c>
      <c r="I4187" s="21">
        <v>0.13590496466490559</v>
      </c>
      <c r="J4187" s="21">
        <v>0.29113266622880168</v>
      </c>
      <c r="K4187" s="21">
        <v>0.29457743406624315</v>
      </c>
      <c r="L4187" s="22">
        <f t="shared" si="431"/>
        <v>76.350479105916804</v>
      </c>
      <c r="M4187" s="23">
        <f t="shared" si="430"/>
        <v>1067.9315155186673</v>
      </c>
      <c r="N4187" s="23">
        <f t="shared" si="432"/>
        <v>2254.9195742297397</v>
      </c>
      <c r="O4187" s="23">
        <f t="shared" si="429"/>
        <v>2106.0801749213065</v>
      </c>
      <c r="P4187" s="23">
        <f t="shared" si="433"/>
        <v>167621.29818433346</v>
      </c>
    </row>
    <row r="4188" spans="1:16" s="1" customFormat="1" ht="15.9" customHeight="1" x14ac:dyDescent="0.3">
      <c r="A4188" s="24" t="s">
        <v>439</v>
      </c>
      <c r="B4188" s="24"/>
      <c r="C4188" s="24"/>
      <c r="D4188" s="19">
        <v>1</v>
      </c>
      <c r="E4188" s="19" t="s">
        <v>406</v>
      </c>
      <c r="F4188" s="20">
        <v>39.37359502693981</v>
      </c>
      <c r="G4188" s="20">
        <v>41.919409583787171</v>
      </c>
      <c r="H4188" s="20">
        <v>18.073560684083787</v>
      </c>
      <c r="I4188" s="21">
        <v>0.16538057963100147</v>
      </c>
      <c r="J4188" s="21">
        <v>0.22823915941786602</v>
      </c>
      <c r="K4188" s="21">
        <v>0.23981496614038159</v>
      </c>
      <c r="L4188" s="22">
        <f t="shared" si="431"/>
        <v>80.523506107201285</v>
      </c>
      <c r="M4188" s="23">
        <f t="shared" si="430"/>
        <v>1299.5487948373525</v>
      </c>
      <c r="N4188" s="23">
        <f t="shared" si="432"/>
        <v>1767.7883929816901</v>
      </c>
      <c r="O4188" s="23">
        <f t="shared" si="429"/>
        <v>1714.5561316964438</v>
      </c>
      <c r="P4188" s="23">
        <f t="shared" si="433"/>
        <v>140540.90734124251</v>
      </c>
    </row>
    <row r="4189" spans="1:16" s="1" customFormat="1" ht="15.9" customHeight="1" x14ac:dyDescent="0.3">
      <c r="A4189" s="24" t="s">
        <v>439</v>
      </c>
      <c r="B4189" s="24"/>
      <c r="C4189" s="24"/>
      <c r="D4189" s="19">
        <v>1</v>
      </c>
      <c r="E4189" s="19" t="s">
        <v>406</v>
      </c>
      <c r="F4189" s="20">
        <v>39.226617448750218</v>
      </c>
      <c r="G4189" s="20">
        <v>41.678616004396503</v>
      </c>
      <c r="H4189" s="20">
        <v>18.451681137767157</v>
      </c>
      <c r="I4189" s="21">
        <v>0.17518327970069433</v>
      </c>
      <c r="J4189" s="21">
        <v>0.23102729809887243</v>
      </c>
      <c r="K4189" s="21">
        <v>0.23687483128655273</v>
      </c>
      <c r="L4189" s="22">
        <f t="shared" si="431"/>
        <v>80.105078117605899</v>
      </c>
      <c r="M4189" s="23">
        <f t="shared" si="430"/>
        <v>1376.5777125624261</v>
      </c>
      <c r="N4189" s="23">
        <f t="shared" si="432"/>
        <v>1789.3834567335794</v>
      </c>
      <c r="O4189" s="23">
        <f t="shared" si="429"/>
        <v>1693.5356494355667</v>
      </c>
      <c r="P4189" s="23">
        <f t="shared" si="433"/>
        <v>143481.19080689858</v>
      </c>
    </row>
    <row r="4190" spans="1:16" s="1" customFormat="1" ht="15.9" customHeight="1" x14ac:dyDescent="0.3">
      <c r="A4190" s="24" t="s">
        <v>412</v>
      </c>
      <c r="B4190" s="24"/>
      <c r="C4190" s="24"/>
      <c r="D4190" s="19">
        <v>1</v>
      </c>
      <c r="E4190" s="19" t="s">
        <v>406</v>
      </c>
      <c r="F4190" s="20">
        <v>39.310926006354244</v>
      </c>
      <c r="G4190" s="20">
        <v>42.173168645503573</v>
      </c>
      <c r="H4190" s="20">
        <v>17.853129382952069</v>
      </c>
      <c r="I4190" s="21">
        <v>0.15846799749364468</v>
      </c>
      <c r="J4190" s="21">
        <v>0.23326433032272217</v>
      </c>
      <c r="K4190" s="21">
        <v>0.27104363737373793</v>
      </c>
      <c r="L4190" s="22">
        <f t="shared" si="431"/>
        <v>80.80900767929748</v>
      </c>
      <c r="M4190" s="23">
        <f t="shared" si="430"/>
        <v>1245.2302176146841</v>
      </c>
      <c r="N4190" s="23">
        <f t="shared" si="432"/>
        <v>1806.7100172157243</v>
      </c>
      <c r="O4190" s="23">
        <f t="shared" si="429"/>
        <v>1937.8253905321935</v>
      </c>
      <c r="P4190" s="23">
        <f t="shared" si="433"/>
        <v>138826.82257349975</v>
      </c>
    </row>
    <row r="4191" spans="1:16" s="1" customFormat="1" ht="15.9" customHeight="1" x14ac:dyDescent="0.3">
      <c r="A4191" s="24" t="s">
        <v>412</v>
      </c>
      <c r="B4191" s="24"/>
      <c r="C4191" s="24"/>
      <c r="D4191" s="19">
        <v>1</v>
      </c>
      <c r="E4191" s="19" t="s">
        <v>406</v>
      </c>
      <c r="F4191" s="20">
        <v>39.519540278906184</v>
      </c>
      <c r="G4191" s="20">
        <v>42.352635181193094</v>
      </c>
      <c r="H4191" s="20">
        <v>17.483069470145455</v>
      </c>
      <c r="I4191" s="21">
        <v>0.16634701075476532</v>
      </c>
      <c r="J4191" s="21">
        <v>0.22042059905116718</v>
      </c>
      <c r="K4191" s="21">
        <v>0.25798745994934075</v>
      </c>
      <c r="L4191" s="22">
        <f t="shared" si="431"/>
        <v>81.196661752169391</v>
      </c>
      <c r="M4191" s="23">
        <f t="shared" si="430"/>
        <v>1307.1429416530357</v>
      </c>
      <c r="N4191" s="23">
        <f t="shared" si="432"/>
        <v>1707.2310359473872</v>
      </c>
      <c r="O4191" s="23">
        <f t="shared" si="429"/>
        <v>1844.4803027764406</v>
      </c>
      <c r="P4191" s="23">
        <f t="shared" si="433"/>
        <v>135949.21827484801</v>
      </c>
    </row>
    <row r="4192" spans="1:16" s="1" customFormat="1" ht="15.9" customHeight="1" x14ac:dyDescent="0.3">
      <c r="A4192" s="24" t="s">
        <v>412</v>
      </c>
      <c r="B4192" s="24"/>
      <c r="C4192" s="24"/>
      <c r="D4192" s="19">
        <v>1</v>
      </c>
      <c r="E4192" s="19" t="s">
        <v>406</v>
      </c>
      <c r="F4192" s="20">
        <v>39.496721642228131</v>
      </c>
      <c r="G4192" s="20">
        <v>42.534976040670891</v>
      </c>
      <c r="H4192" s="20">
        <v>17.304636623822962</v>
      </c>
      <c r="I4192" s="21">
        <v>0.17241668446239194</v>
      </c>
      <c r="J4192" s="21">
        <v>0.22390814221975702</v>
      </c>
      <c r="K4192" s="21">
        <v>0.26734086659587564</v>
      </c>
      <c r="L4192" s="22">
        <f t="shared" si="431"/>
        <v>81.417867487627575</v>
      </c>
      <c r="M4192" s="23">
        <f t="shared" si="430"/>
        <v>1354.8380045763943</v>
      </c>
      <c r="N4192" s="23">
        <f t="shared" si="432"/>
        <v>1734.2432206626677</v>
      </c>
      <c r="O4192" s="23">
        <f t="shared" si="429"/>
        <v>1911.352445813081</v>
      </c>
      <c r="P4192" s="23">
        <f t="shared" si="433"/>
        <v>134561.71558182707</v>
      </c>
    </row>
    <row r="4193" spans="1:16" s="1" customFormat="1" ht="15.9" customHeight="1" x14ac:dyDescent="0.3">
      <c r="A4193" s="24" t="s">
        <v>415</v>
      </c>
      <c r="B4193" s="24"/>
      <c r="C4193" s="24"/>
      <c r="D4193" s="19">
        <v>1</v>
      </c>
      <c r="E4193" s="19" t="s">
        <v>406</v>
      </c>
      <c r="F4193" s="20">
        <v>39.580961451230884</v>
      </c>
      <c r="G4193" s="20">
        <v>42.305190466370192</v>
      </c>
      <c r="H4193" s="20">
        <v>17.453095780205064</v>
      </c>
      <c r="I4193" s="21">
        <v>0.17828358880216752</v>
      </c>
      <c r="J4193" s="21">
        <v>0.22352193852913524</v>
      </c>
      <c r="K4193" s="21">
        <v>0.25894677486257039</v>
      </c>
      <c r="L4193" s="22">
        <f t="shared" si="431"/>
        <v>81.205745158675427</v>
      </c>
      <c r="M4193" s="23">
        <f t="shared" si="430"/>
        <v>1400.9397202747723</v>
      </c>
      <c r="N4193" s="23">
        <f t="shared" si="432"/>
        <v>1731.2519443043548</v>
      </c>
      <c r="O4193" s="23">
        <f t="shared" si="429"/>
        <v>1851.3389208734566</v>
      </c>
      <c r="P4193" s="23">
        <f t="shared" si="433"/>
        <v>135716.14137017934</v>
      </c>
    </row>
    <row r="4194" spans="1:16" s="1" customFormat="1" ht="15.9" customHeight="1" x14ac:dyDescent="0.3">
      <c r="A4194" s="24" t="s">
        <v>415</v>
      </c>
      <c r="B4194" s="24"/>
      <c r="C4194" s="24"/>
      <c r="D4194" s="19">
        <v>1</v>
      </c>
      <c r="E4194" s="19" t="s">
        <v>406</v>
      </c>
      <c r="F4194" s="20">
        <v>39.552580435377877</v>
      </c>
      <c r="G4194" s="20">
        <v>42.485695626970859</v>
      </c>
      <c r="H4194" s="20">
        <v>17.323381669434546</v>
      </c>
      <c r="I4194" s="21">
        <v>0.18064917384418219</v>
      </c>
      <c r="J4194" s="21">
        <v>0.2161725235265555</v>
      </c>
      <c r="K4194" s="21">
        <v>0.24152057084597273</v>
      </c>
      <c r="L4194" s="22">
        <f t="shared" si="431"/>
        <v>81.383925352476098</v>
      </c>
      <c r="M4194" s="23">
        <f t="shared" si="430"/>
        <v>1419.5283187504494</v>
      </c>
      <c r="N4194" s="23">
        <f t="shared" si="432"/>
        <v>1674.3282745453917</v>
      </c>
      <c r="O4194" s="23">
        <f t="shared" si="429"/>
        <v>1726.7503456493366</v>
      </c>
      <c r="P4194" s="23">
        <f t="shared" si="433"/>
        <v>134707.47798938217</v>
      </c>
    </row>
    <row r="4195" spans="1:16" s="1" customFormat="1" ht="15.9" customHeight="1" x14ac:dyDescent="0.3">
      <c r="A4195" s="24" t="s">
        <v>415</v>
      </c>
      <c r="B4195" s="24"/>
      <c r="C4195" s="24"/>
      <c r="D4195" s="19">
        <v>1</v>
      </c>
      <c r="E4195" s="19" t="s">
        <v>406</v>
      </c>
      <c r="F4195" s="20">
        <v>39.536916900604865</v>
      </c>
      <c r="G4195" s="20">
        <v>42.80025806568225</v>
      </c>
      <c r="H4195" s="20">
        <v>17.018168278369259</v>
      </c>
      <c r="I4195" s="21">
        <v>0.18527523593310721</v>
      </c>
      <c r="J4195" s="21">
        <v>0.20878261706801104</v>
      </c>
      <c r="K4195" s="21">
        <v>0.25059890234250215</v>
      </c>
      <c r="L4195" s="22">
        <f t="shared" si="431"/>
        <v>81.761991100982272</v>
      </c>
      <c r="M4195" s="23">
        <f t="shared" si="430"/>
        <v>1455.8795845757286</v>
      </c>
      <c r="N4195" s="23">
        <f t="shared" si="432"/>
        <v>1617.0909849586481</v>
      </c>
      <c r="O4195" s="23">
        <f t="shared" si="429"/>
        <v>1791.6558400121694</v>
      </c>
      <c r="P4195" s="23">
        <f t="shared" si="433"/>
        <v>132334.12347098955</v>
      </c>
    </row>
    <row r="4196" spans="1:16" s="1" customFormat="1" ht="15.9" customHeight="1" x14ac:dyDescent="0.3">
      <c r="A4196" s="24" t="s">
        <v>418</v>
      </c>
      <c r="B4196" s="24"/>
      <c r="C4196" s="24"/>
      <c r="D4196" s="19">
        <v>1</v>
      </c>
      <c r="E4196" s="19" t="s">
        <v>406</v>
      </c>
      <c r="F4196" s="20">
        <v>39.490127342384035</v>
      </c>
      <c r="G4196" s="20">
        <v>42.22935397796428</v>
      </c>
      <c r="H4196" s="20">
        <v>17.625566360408015</v>
      </c>
      <c r="I4196" s="21">
        <v>0.15724172469194569</v>
      </c>
      <c r="J4196" s="21">
        <v>0.22489816648286035</v>
      </c>
      <c r="K4196" s="21">
        <v>0.27281242806885947</v>
      </c>
      <c r="L4196" s="22">
        <f t="shared" si="431"/>
        <v>81.027639482757792</v>
      </c>
      <c r="M4196" s="23">
        <f t="shared" si="430"/>
        <v>1235.5942534334881</v>
      </c>
      <c r="N4196" s="23">
        <f t="shared" si="432"/>
        <v>1741.9112886907315</v>
      </c>
      <c r="O4196" s="23">
        <f t="shared" ref="O4196:O4259" si="434">K4196*10000/1.3987</f>
        <v>1950.4713524619967</v>
      </c>
      <c r="P4196" s="23">
        <f t="shared" si="433"/>
        <v>137057.28118513231</v>
      </c>
    </row>
    <row r="4197" spans="1:16" s="1" customFormat="1" ht="15.9" customHeight="1" x14ac:dyDescent="0.3">
      <c r="A4197" s="24" t="s">
        <v>418</v>
      </c>
      <c r="B4197" s="24"/>
      <c r="C4197" s="24"/>
      <c r="D4197" s="19">
        <v>1</v>
      </c>
      <c r="E4197" s="19" t="s">
        <v>406</v>
      </c>
      <c r="F4197" s="20">
        <v>39.628815215267046</v>
      </c>
      <c r="G4197" s="20">
        <v>42.57197047842908</v>
      </c>
      <c r="H4197" s="20">
        <v>17.148369857398624</v>
      </c>
      <c r="I4197" s="21">
        <v>0.16316447447125806</v>
      </c>
      <c r="J4197" s="21">
        <v>0.219561628065539</v>
      </c>
      <c r="K4197" s="21">
        <v>0.26811834636845017</v>
      </c>
      <c r="L4197" s="22">
        <f t="shared" si="431"/>
        <v>81.567792990519735</v>
      </c>
      <c r="M4197" s="23">
        <f t="shared" si="430"/>
        <v>1282.1347986111746</v>
      </c>
      <c r="N4197" s="23">
        <f t="shared" si="432"/>
        <v>1700.5780192513282</v>
      </c>
      <c r="O4197" s="23">
        <f t="shared" si="434"/>
        <v>1916.9110343064999</v>
      </c>
      <c r="P4197" s="23">
        <f t="shared" si="433"/>
        <v>133346.57742922724</v>
      </c>
    </row>
    <row r="4198" spans="1:16" s="1" customFormat="1" ht="15.9" customHeight="1" x14ac:dyDescent="0.3">
      <c r="A4198" s="24" t="s">
        <v>421</v>
      </c>
      <c r="B4198" s="24"/>
      <c r="C4198" s="24"/>
      <c r="D4198" s="19">
        <v>1</v>
      </c>
      <c r="E4198" s="19" t="s">
        <v>406</v>
      </c>
      <c r="F4198" s="20">
        <v>39.547210904079762</v>
      </c>
      <c r="G4198" s="20">
        <v>41.874646922665939</v>
      </c>
      <c r="H4198" s="20">
        <v>17.9454735881936</v>
      </c>
      <c r="I4198" s="21">
        <v>0.15018693929657231</v>
      </c>
      <c r="J4198" s="21">
        <v>0.23159172977378567</v>
      </c>
      <c r="K4198" s="21">
        <v>0.25088991599034777</v>
      </c>
      <c r="L4198" s="22">
        <f t="shared" si="431"/>
        <v>80.618117485989828</v>
      </c>
      <c r="M4198" s="23">
        <f t="shared" si="430"/>
        <v>1180.1582531555266</v>
      </c>
      <c r="N4198" s="23">
        <f t="shared" si="432"/>
        <v>1793.7551682579635</v>
      </c>
      <c r="O4198" s="23">
        <f t="shared" si="434"/>
        <v>1793.736440911902</v>
      </c>
      <c r="P4198" s="23">
        <f t="shared" si="433"/>
        <v>139544.89570912597</v>
      </c>
    </row>
    <row r="4199" spans="1:16" s="1" customFormat="1" ht="15.9" customHeight="1" x14ac:dyDescent="0.3">
      <c r="A4199" s="24" t="s">
        <v>421</v>
      </c>
      <c r="B4199" s="24"/>
      <c r="C4199" s="24"/>
      <c r="D4199" s="19">
        <v>1</v>
      </c>
      <c r="E4199" s="19" t="s">
        <v>406</v>
      </c>
      <c r="F4199" s="20">
        <v>39.602605331778378</v>
      </c>
      <c r="G4199" s="20">
        <v>41.94837133294871</v>
      </c>
      <c r="H4199" s="20">
        <v>17.816449152394313</v>
      </c>
      <c r="I4199" s="21">
        <v>0.1557281636020231</v>
      </c>
      <c r="J4199" s="21">
        <v>0.22599921030677589</v>
      </c>
      <c r="K4199" s="21">
        <v>0.25084680896982553</v>
      </c>
      <c r="L4199" s="22">
        <f t="shared" si="431"/>
        <v>80.75796666214886</v>
      </c>
      <c r="M4199" s="23">
        <f t="shared" si="430"/>
        <v>1223.7007983814483</v>
      </c>
      <c r="N4199" s="23">
        <f t="shared" si="432"/>
        <v>1750.4392402352714</v>
      </c>
      <c r="O4199" s="23">
        <f t="shared" si="434"/>
        <v>1793.4282474428078</v>
      </c>
      <c r="P4199" s="23">
        <f t="shared" si="433"/>
        <v>138541.59527522791</v>
      </c>
    </row>
    <row r="4200" spans="1:16" s="1" customFormat="1" ht="15.9" customHeight="1" x14ac:dyDescent="0.3">
      <c r="A4200" s="24" t="s">
        <v>421</v>
      </c>
      <c r="B4200" s="24"/>
      <c r="C4200" s="24"/>
      <c r="D4200" s="19">
        <v>1</v>
      </c>
      <c r="E4200" s="19" t="s">
        <v>406</v>
      </c>
      <c r="F4200" s="20">
        <v>39.658287551214286</v>
      </c>
      <c r="G4200" s="20">
        <v>41.917601105444497</v>
      </c>
      <c r="H4200" s="20">
        <v>17.802926502182885</v>
      </c>
      <c r="I4200" s="21">
        <v>0.15605732282321655</v>
      </c>
      <c r="J4200" s="21">
        <v>0.22410762947562662</v>
      </c>
      <c r="K4200" s="21">
        <v>0.24101988885949985</v>
      </c>
      <c r="L4200" s="22">
        <f t="shared" si="431"/>
        <v>80.758362774572618</v>
      </c>
      <c r="M4200" s="23">
        <f t="shared" si="430"/>
        <v>1226.2873080560785</v>
      </c>
      <c r="N4200" s="23">
        <f t="shared" si="432"/>
        <v>1735.7883159757309</v>
      </c>
      <c r="O4200" s="23">
        <f t="shared" si="434"/>
        <v>1723.1707218095364</v>
      </c>
      <c r="P4200" s="23">
        <f t="shared" si="433"/>
        <v>138436.44247420595</v>
      </c>
    </row>
    <row r="4201" spans="1:16" s="1" customFormat="1" ht="15.9" customHeight="1" x14ac:dyDescent="0.3">
      <c r="A4201" s="24" t="s">
        <v>424</v>
      </c>
      <c r="B4201" s="24"/>
      <c r="C4201" s="24"/>
      <c r="D4201" s="19">
        <v>1</v>
      </c>
      <c r="E4201" s="19" t="s">
        <v>406</v>
      </c>
      <c r="F4201" s="20">
        <v>39.696616118732194</v>
      </c>
      <c r="G4201" s="20">
        <v>42.666451422952981</v>
      </c>
      <c r="H4201" s="20">
        <v>16.969080447659156</v>
      </c>
      <c r="I4201" s="21">
        <v>0.16938034728275861</v>
      </c>
      <c r="J4201" s="21">
        <v>0.21965143645392787</v>
      </c>
      <c r="K4201" s="21">
        <v>0.27882022691897501</v>
      </c>
      <c r="L4201" s="22">
        <f t="shared" si="431"/>
        <v>81.758373275958604</v>
      </c>
      <c r="M4201" s="23">
        <f t="shared" si="430"/>
        <v>1330.9786836614696</v>
      </c>
      <c r="N4201" s="23">
        <f t="shared" si="432"/>
        <v>1701.2736151648044</v>
      </c>
      <c r="O4201" s="23">
        <f t="shared" si="434"/>
        <v>1993.4240860726031</v>
      </c>
      <c r="P4201" s="23">
        <f t="shared" si="433"/>
        <v>131952.41405644754</v>
      </c>
    </row>
    <row r="4202" spans="1:16" s="1" customFormat="1" ht="15.9" customHeight="1" x14ac:dyDescent="0.3">
      <c r="A4202" s="24" t="s">
        <v>424</v>
      </c>
      <c r="B4202" s="24"/>
      <c r="C4202" s="24"/>
      <c r="D4202" s="19">
        <v>1</v>
      </c>
      <c r="E4202" s="19" t="s">
        <v>406</v>
      </c>
      <c r="F4202" s="20">
        <v>39.743205951606008</v>
      </c>
      <c r="G4202" s="20">
        <v>43.059381540543768</v>
      </c>
      <c r="H4202" s="20">
        <v>16.540809607318764</v>
      </c>
      <c r="I4202" s="21">
        <v>0.19022207309723557</v>
      </c>
      <c r="J4202" s="21">
        <v>0.2112752257316127</v>
      </c>
      <c r="K4202" s="21">
        <v>0.25510560170259899</v>
      </c>
      <c r="L4202" s="22">
        <f t="shared" si="431"/>
        <v>82.270628906734501</v>
      </c>
      <c r="M4202" s="23">
        <f t="shared" si="430"/>
        <v>1494.7514780546564</v>
      </c>
      <c r="N4202" s="23">
        <f t="shared" si="432"/>
        <v>1636.3970701852118</v>
      </c>
      <c r="O4202" s="23">
        <f t="shared" si="434"/>
        <v>1823.8764688825265</v>
      </c>
      <c r="P4202" s="23">
        <f t="shared" si="433"/>
        <v>128622.15868832629</v>
      </c>
    </row>
    <row r="4203" spans="1:16" s="1" customFormat="1" ht="15.9" customHeight="1" x14ac:dyDescent="0.3">
      <c r="A4203" s="24" t="s">
        <v>424</v>
      </c>
      <c r="B4203" s="24"/>
      <c r="C4203" s="24"/>
      <c r="D4203" s="19">
        <v>1</v>
      </c>
      <c r="E4203" s="19" t="s">
        <v>406</v>
      </c>
      <c r="F4203" s="20">
        <v>39.717339652761027</v>
      </c>
      <c r="G4203" s="20">
        <v>42.714288075592357</v>
      </c>
      <c r="H4203" s="20">
        <v>16.921057097681562</v>
      </c>
      <c r="I4203" s="21">
        <v>0.19314433767491571</v>
      </c>
      <c r="J4203" s="21">
        <v>0.2085018362710184</v>
      </c>
      <c r="K4203" s="21">
        <v>0.24566900001913103</v>
      </c>
      <c r="L4203" s="22">
        <f t="shared" si="431"/>
        <v>81.817278521931897</v>
      </c>
      <c r="M4203" s="23">
        <f t="shared" si="430"/>
        <v>1517.7144246025123</v>
      </c>
      <c r="N4203" s="23">
        <f t="shared" si="432"/>
        <v>1614.9162440633447</v>
      </c>
      <c r="O4203" s="23">
        <f t="shared" si="434"/>
        <v>1756.4095232653967</v>
      </c>
      <c r="P4203" s="23">
        <f t="shared" si="433"/>
        <v>131578.98209705725</v>
      </c>
    </row>
    <row r="4204" spans="1:16" s="1" customFormat="1" ht="15.9" customHeight="1" x14ac:dyDescent="0.3">
      <c r="A4204" s="17" t="s">
        <v>643</v>
      </c>
      <c r="B4204" s="17"/>
      <c r="C4204" s="17"/>
      <c r="D4204" s="26">
        <v>1</v>
      </c>
      <c r="E4204" s="18" t="s">
        <v>636</v>
      </c>
      <c r="F4204" s="27">
        <v>39.028977871243235</v>
      </c>
      <c r="G4204" s="27">
        <v>41.477760395574116</v>
      </c>
      <c r="H4204" s="27">
        <v>18.822935135230246</v>
      </c>
      <c r="I4204" s="28">
        <v>0.17436963010630147</v>
      </c>
      <c r="J4204" s="28">
        <v>0.26014820617853562</v>
      </c>
      <c r="K4204" s="28">
        <v>0.23580876166755479</v>
      </c>
      <c r="L4204" s="25">
        <f t="shared" ref="L4204:L4216" si="435">100*(G4204/40.3044)/((G4204/40.3044)+(H4204/71.8444))</f>
        <v>79.70767807921284</v>
      </c>
      <c r="M4204" s="26">
        <f t="shared" ref="M4204:M4216" si="436">I4204*10000/1.2732</f>
        <v>1369.5384079979694</v>
      </c>
      <c r="N4204" s="26">
        <f t="shared" si="432"/>
        <v>2014.9345997872792</v>
      </c>
      <c r="O4204" s="26">
        <f t="shared" si="434"/>
        <v>1685.9137890008922</v>
      </c>
      <c r="P4204" s="26">
        <f t="shared" si="433"/>
        <v>146368.08036726472</v>
      </c>
    </row>
    <row r="4205" spans="1:16" s="1" customFormat="1" ht="15.9" customHeight="1" x14ac:dyDescent="0.3">
      <c r="A4205" s="17" t="s">
        <v>643</v>
      </c>
      <c r="B4205" s="17"/>
      <c r="C4205" s="17"/>
      <c r="D4205" s="26">
        <v>1</v>
      </c>
      <c r="E4205" s="18" t="s">
        <v>636</v>
      </c>
      <c r="F4205" s="27">
        <v>38.960513709705964</v>
      </c>
      <c r="G4205" s="27">
        <v>41.077473330695391</v>
      </c>
      <c r="H4205" s="27">
        <v>19.277846662872093</v>
      </c>
      <c r="I4205" s="28">
        <v>0.17696627739927767</v>
      </c>
      <c r="J4205" s="28">
        <v>0.26544640123848851</v>
      </c>
      <c r="K4205" s="28">
        <v>0.24175361808877663</v>
      </c>
      <c r="L4205" s="25">
        <f t="shared" si="435"/>
        <v>79.159148796295838</v>
      </c>
      <c r="M4205" s="26">
        <f t="shared" si="436"/>
        <v>1389.933061571455</v>
      </c>
      <c r="N4205" s="26">
        <f t="shared" si="432"/>
        <v>2055.9708871387847</v>
      </c>
      <c r="O4205" s="26">
        <f t="shared" si="434"/>
        <v>1728.4165159703771</v>
      </c>
      <c r="P4205" s="26">
        <f t="shared" si="433"/>
        <v>149905.49504566169</v>
      </c>
    </row>
    <row r="4206" spans="1:16" s="1" customFormat="1" ht="15.9" customHeight="1" x14ac:dyDescent="0.3">
      <c r="A4206" s="17" t="s">
        <v>643</v>
      </c>
      <c r="B4206" s="17"/>
      <c r="C4206" s="17"/>
      <c r="D4206" s="26">
        <v>1</v>
      </c>
      <c r="E4206" s="18" t="s">
        <v>636</v>
      </c>
      <c r="F4206" s="27">
        <v>38.985053728109449</v>
      </c>
      <c r="G4206" s="27">
        <v>41.264147124989918</v>
      </c>
      <c r="H4206" s="27">
        <v>19.088131990450059</v>
      </c>
      <c r="I4206" s="28">
        <v>0.18184240370434404</v>
      </c>
      <c r="J4206" s="28">
        <v>0.25449640303988541</v>
      </c>
      <c r="K4206" s="28">
        <v>0.22632834970636714</v>
      </c>
      <c r="L4206" s="25">
        <f t="shared" si="435"/>
        <v>79.396106367204098</v>
      </c>
      <c r="M4206" s="26">
        <f t="shared" si="436"/>
        <v>1428.2312574956334</v>
      </c>
      <c r="N4206" s="26">
        <f t="shared" si="432"/>
        <v>1971.1594999603858</v>
      </c>
      <c r="O4206" s="26">
        <f t="shared" si="434"/>
        <v>1618.1336219801753</v>
      </c>
      <c r="P4206" s="26">
        <f t="shared" si="433"/>
        <v>148430.26431143124</v>
      </c>
    </row>
    <row r="4207" spans="1:16" s="1" customFormat="1" ht="15.9" customHeight="1" x14ac:dyDescent="0.3">
      <c r="A4207" s="17" t="s">
        <v>643</v>
      </c>
      <c r="B4207" s="17"/>
      <c r="C4207" s="17"/>
      <c r="D4207" s="26">
        <v>1</v>
      </c>
      <c r="E4207" s="18" t="s">
        <v>636</v>
      </c>
      <c r="F4207" s="27">
        <v>39.079246170623811</v>
      </c>
      <c r="G4207" s="27">
        <v>41.196388550465478</v>
      </c>
      <c r="H4207" s="27">
        <v>19.042778370969309</v>
      </c>
      <c r="I4207" s="28">
        <v>0.18234401224154506</v>
      </c>
      <c r="J4207" s="28">
        <v>0.26028816543177452</v>
      </c>
      <c r="K4207" s="28">
        <v>0.23895473026807412</v>
      </c>
      <c r="L4207" s="25">
        <f t="shared" si="435"/>
        <v>79.408134273546139</v>
      </c>
      <c r="M4207" s="26">
        <f t="shared" si="436"/>
        <v>1432.1710040963324</v>
      </c>
      <c r="N4207" s="26">
        <f t="shared" si="432"/>
        <v>2016.0186308711529</v>
      </c>
      <c r="O4207" s="26">
        <f t="shared" si="434"/>
        <v>1708.4058788022744</v>
      </c>
      <c r="P4207" s="26">
        <f t="shared" si="433"/>
        <v>148077.59230924811</v>
      </c>
    </row>
    <row r="4208" spans="1:16" s="1" customFormat="1" ht="15.9" customHeight="1" x14ac:dyDescent="0.3">
      <c r="A4208" s="17" t="s">
        <v>644</v>
      </c>
      <c r="B4208" s="17"/>
      <c r="C4208" s="17"/>
      <c r="D4208" s="26">
        <v>1</v>
      </c>
      <c r="E4208" s="18" t="s">
        <v>636</v>
      </c>
      <c r="F4208" s="27">
        <v>36.498088278974976</v>
      </c>
      <c r="G4208" s="27">
        <v>30.182125744104464</v>
      </c>
      <c r="H4208" s="27">
        <v>32.321781214065744</v>
      </c>
      <c r="I4208" s="28">
        <v>6.0325889921990762E-2</v>
      </c>
      <c r="J4208" s="28">
        <v>0.52629613077360871</v>
      </c>
      <c r="K4208" s="28">
        <v>0.41138274215921872</v>
      </c>
      <c r="L4208" s="25">
        <f t="shared" si="435"/>
        <v>62.470111112051576</v>
      </c>
      <c r="M4208" s="26">
        <f t="shared" si="436"/>
        <v>473.81314736090764</v>
      </c>
      <c r="N4208" s="26">
        <f t="shared" si="432"/>
        <v>4076.3390192363781</v>
      </c>
      <c r="O4208" s="26">
        <f t="shared" si="434"/>
        <v>2941.1792533010562</v>
      </c>
      <c r="P4208" s="26">
        <f t="shared" si="433"/>
        <v>251335.77926956254</v>
      </c>
    </row>
    <row r="4209" spans="1:16" s="1" customFormat="1" ht="15.9" customHeight="1" x14ac:dyDescent="0.3">
      <c r="A4209" s="17" t="s">
        <v>644</v>
      </c>
      <c r="B4209" s="17"/>
      <c r="C4209" s="17"/>
      <c r="D4209" s="26">
        <v>1</v>
      </c>
      <c r="E4209" s="18" t="s">
        <v>636</v>
      </c>
      <c r="F4209" s="27">
        <v>38.645708190326403</v>
      </c>
      <c r="G4209" s="27">
        <v>38.093002006071707</v>
      </c>
      <c r="H4209" s="27">
        <v>22.570277012102324</v>
      </c>
      <c r="I4209" s="28">
        <v>0.10686148654264757</v>
      </c>
      <c r="J4209" s="28">
        <v>0.32505031279688923</v>
      </c>
      <c r="K4209" s="28">
        <v>0.25910099216002269</v>
      </c>
      <c r="L4209" s="25">
        <f t="shared" si="435"/>
        <v>75.052958728160661</v>
      </c>
      <c r="M4209" s="26">
        <f t="shared" si="436"/>
        <v>839.3142204103641</v>
      </c>
      <c r="N4209" s="26">
        <f t="shared" si="432"/>
        <v>2517.6230562844803</v>
      </c>
      <c r="O4209" s="26">
        <f t="shared" si="434"/>
        <v>1852.4414968186363</v>
      </c>
      <c r="P4209" s="26">
        <f t="shared" si="433"/>
        <v>175507.59729473034</v>
      </c>
    </row>
    <row r="4210" spans="1:16" s="1" customFormat="1" ht="15.9" customHeight="1" x14ac:dyDescent="0.3">
      <c r="A4210" s="17" t="s">
        <v>644</v>
      </c>
      <c r="B4210" s="17"/>
      <c r="C4210" s="17"/>
      <c r="D4210" s="26">
        <v>1</v>
      </c>
      <c r="E4210" s="18" t="s">
        <v>636</v>
      </c>
      <c r="F4210" s="27">
        <v>38.718617936300248</v>
      </c>
      <c r="G4210" s="27">
        <v>38.887982910467336</v>
      </c>
      <c r="H4210" s="27">
        <v>21.708388003198245</v>
      </c>
      <c r="I4210" s="28">
        <v>0.12082909967802193</v>
      </c>
      <c r="J4210" s="28">
        <v>0.31234629322259583</v>
      </c>
      <c r="K4210" s="28">
        <v>0.25183575713355993</v>
      </c>
      <c r="L4210" s="25">
        <f t="shared" si="435"/>
        <v>76.151956216835856</v>
      </c>
      <c r="M4210" s="26">
        <f t="shared" si="436"/>
        <v>949.0190046969991</v>
      </c>
      <c r="N4210" s="26">
        <f t="shared" si="432"/>
        <v>2419.2261886964284</v>
      </c>
      <c r="O4210" s="26">
        <f t="shared" si="434"/>
        <v>1800.4987283446053</v>
      </c>
      <c r="P4210" s="26">
        <f t="shared" si="433"/>
        <v>168805.50546810453</v>
      </c>
    </row>
    <row r="4211" spans="1:16" s="1" customFormat="1" ht="15.9" customHeight="1" x14ac:dyDescent="0.3">
      <c r="A4211" s="17" t="s">
        <v>644</v>
      </c>
      <c r="B4211" s="17"/>
      <c r="C4211" s="17"/>
      <c r="D4211" s="26">
        <v>1</v>
      </c>
      <c r="E4211" s="18" t="s">
        <v>636</v>
      </c>
      <c r="F4211" s="27">
        <v>38.759468099439893</v>
      </c>
      <c r="G4211" s="27">
        <v>38.905638981262229</v>
      </c>
      <c r="H4211" s="27">
        <v>21.648603401763026</v>
      </c>
      <c r="I4211" s="28">
        <v>0.12350643980556503</v>
      </c>
      <c r="J4211" s="28">
        <v>0.30621078005171837</v>
      </c>
      <c r="K4211" s="28">
        <v>0.25657229767757511</v>
      </c>
      <c r="L4211" s="25">
        <f t="shared" si="435"/>
        <v>76.210234217109971</v>
      </c>
      <c r="M4211" s="26">
        <f t="shared" si="436"/>
        <v>970.04743799532696</v>
      </c>
      <c r="N4211" s="26">
        <f t="shared" si="432"/>
        <v>2371.7045933833037</v>
      </c>
      <c r="O4211" s="26">
        <f t="shared" si="434"/>
        <v>1834.362605830951</v>
      </c>
      <c r="P4211" s="26">
        <f t="shared" si="433"/>
        <v>168340.61743206086</v>
      </c>
    </row>
    <row r="4212" spans="1:16" s="1" customFormat="1" ht="15.9" customHeight="1" x14ac:dyDescent="0.3">
      <c r="A4212" s="17" t="s">
        <v>645</v>
      </c>
      <c r="B4212" s="17"/>
      <c r="C4212" s="17"/>
      <c r="D4212" s="26">
        <v>1</v>
      </c>
      <c r="E4212" s="18" t="s">
        <v>636</v>
      </c>
      <c r="F4212" s="27">
        <v>38.187449116850807</v>
      </c>
      <c r="G4212" s="27">
        <v>36.612484077037458</v>
      </c>
      <c r="H4212" s="27">
        <v>24.443849522379217</v>
      </c>
      <c r="I4212" s="28">
        <v>9.5165641878454624E-2</v>
      </c>
      <c r="J4212" s="28">
        <v>0.34704743831960494</v>
      </c>
      <c r="K4212" s="28">
        <v>0.31400420353446629</v>
      </c>
      <c r="L4212" s="25">
        <f t="shared" si="435"/>
        <v>72.751532129765266</v>
      </c>
      <c r="M4212" s="26">
        <f t="shared" si="436"/>
        <v>747.45241814683175</v>
      </c>
      <c r="N4212" s="26">
        <f t="shared" si="432"/>
        <v>2687.9981281047553</v>
      </c>
      <c r="O4212" s="26">
        <f t="shared" si="434"/>
        <v>2244.9717847606084</v>
      </c>
      <c r="P4212" s="26">
        <f t="shared" si="433"/>
        <v>190076.59037619919</v>
      </c>
    </row>
    <row r="4213" spans="1:16" s="1" customFormat="1" ht="15.9" customHeight="1" x14ac:dyDescent="0.3">
      <c r="A4213" s="17" t="s">
        <v>645</v>
      </c>
      <c r="B4213" s="17"/>
      <c r="C4213" s="17"/>
      <c r="D4213" s="26">
        <v>1</v>
      </c>
      <c r="E4213" s="18" t="s">
        <v>636</v>
      </c>
      <c r="F4213" s="27">
        <v>38.900317038542596</v>
      </c>
      <c r="G4213" s="27">
        <v>40.02454725303388</v>
      </c>
      <c r="H4213" s="27">
        <v>20.412218618520249</v>
      </c>
      <c r="I4213" s="28">
        <v>0.16218976239479405</v>
      </c>
      <c r="J4213" s="28">
        <v>0.26952870531592704</v>
      </c>
      <c r="K4213" s="28">
        <v>0.23119862219255291</v>
      </c>
      <c r="L4213" s="25">
        <f t="shared" si="435"/>
        <v>77.754233847398126</v>
      </c>
      <c r="M4213" s="26">
        <f t="shared" si="436"/>
        <v>1273.8749795381248</v>
      </c>
      <c r="N4213" s="26">
        <f t="shared" si="432"/>
        <v>2087.5896934081561</v>
      </c>
      <c r="O4213" s="26">
        <f t="shared" si="434"/>
        <v>1652.9536154468642</v>
      </c>
      <c r="P4213" s="26">
        <f t="shared" si="433"/>
        <v>158726.42782675155</v>
      </c>
    </row>
    <row r="4214" spans="1:16" s="1" customFormat="1" ht="15.9" customHeight="1" x14ac:dyDescent="0.3">
      <c r="A4214" s="17" t="s">
        <v>645</v>
      </c>
      <c r="B4214" s="17"/>
      <c r="C4214" s="17"/>
      <c r="D4214" s="26">
        <v>1</v>
      </c>
      <c r="E4214" s="18" t="s">
        <v>636</v>
      </c>
      <c r="F4214" s="27">
        <v>39.322265782185809</v>
      </c>
      <c r="G4214" s="27">
        <v>40.86711268318858</v>
      </c>
      <c r="H4214" s="27">
        <v>19.139155420261229</v>
      </c>
      <c r="I4214" s="28">
        <v>0.17580211798732961</v>
      </c>
      <c r="J4214" s="28">
        <v>0.26103265515103324</v>
      </c>
      <c r="K4214" s="28">
        <v>0.23463134122602278</v>
      </c>
      <c r="L4214" s="25">
        <f t="shared" si="435"/>
        <v>79.193543309726934</v>
      </c>
      <c r="M4214" s="26">
        <f t="shared" si="436"/>
        <v>1380.7894909466668</v>
      </c>
      <c r="N4214" s="26">
        <f t="shared" si="432"/>
        <v>2021.7849519869358</v>
      </c>
      <c r="O4214" s="26">
        <f t="shared" si="434"/>
        <v>1677.4958263103078</v>
      </c>
      <c r="P4214" s="26">
        <f t="shared" si="433"/>
        <v>148827.02504091157</v>
      </c>
    </row>
    <row r="4215" spans="1:16" s="1" customFormat="1" ht="15.9" customHeight="1" x14ac:dyDescent="0.3">
      <c r="A4215" s="17" t="s">
        <v>645</v>
      </c>
      <c r="B4215" s="17"/>
      <c r="C4215" s="17"/>
      <c r="D4215" s="26">
        <v>1</v>
      </c>
      <c r="E4215" s="18" t="s">
        <v>636</v>
      </c>
      <c r="F4215" s="27">
        <v>39.258367323934159</v>
      </c>
      <c r="G4215" s="27">
        <v>41.093950543822039</v>
      </c>
      <c r="H4215" s="27">
        <v>18.981934890468033</v>
      </c>
      <c r="I4215" s="28">
        <v>0.1887448127527761</v>
      </c>
      <c r="J4215" s="28">
        <v>0.25663355819893791</v>
      </c>
      <c r="K4215" s="28">
        <v>0.22036887082404383</v>
      </c>
      <c r="L4215" s="25">
        <f t="shared" si="435"/>
        <v>79.419750256462208</v>
      </c>
      <c r="M4215" s="26">
        <f t="shared" si="436"/>
        <v>1482.4443351616092</v>
      </c>
      <c r="N4215" s="26">
        <f t="shared" si="432"/>
        <v>1987.7124792730069</v>
      </c>
      <c r="O4215" s="26">
        <f t="shared" si="434"/>
        <v>1575.5263517841124</v>
      </c>
      <c r="P4215" s="26">
        <f t="shared" si="433"/>
        <v>147604.47037688983</v>
      </c>
    </row>
    <row r="4216" spans="1:16" s="1" customFormat="1" ht="15.9" customHeight="1" x14ac:dyDescent="0.3">
      <c r="A4216" s="17" t="s">
        <v>645</v>
      </c>
      <c r="B4216" s="17"/>
      <c r="C4216" s="17"/>
      <c r="D4216" s="26">
        <v>1</v>
      </c>
      <c r="E4216" s="18" t="s">
        <v>636</v>
      </c>
      <c r="F4216" s="27">
        <v>39.201106900575205</v>
      </c>
      <c r="G4216" s="27">
        <v>41.066620298290132</v>
      </c>
      <c r="H4216" s="27">
        <v>19.06527869710289</v>
      </c>
      <c r="I4216" s="28">
        <v>0.1889209752609208</v>
      </c>
      <c r="J4216" s="28">
        <v>0.25883625477211675</v>
      </c>
      <c r="K4216" s="28">
        <v>0.21923687399870578</v>
      </c>
      <c r="L4216" s="25">
        <f t="shared" si="435"/>
        <v>79.337145998098933</v>
      </c>
      <c r="M4216" s="26">
        <f t="shared" si="436"/>
        <v>1483.8279552381462</v>
      </c>
      <c r="N4216" s="26">
        <f t="shared" si="432"/>
        <v>2004.7730986919432</v>
      </c>
      <c r="O4216" s="26">
        <f t="shared" si="434"/>
        <v>1567.4331450540199</v>
      </c>
      <c r="P4216" s="26">
        <f t="shared" si="433"/>
        <v>148252.55596503025</v>
      </c>
    </row>
    <row r="4217" spans="1:16" s="1" customFormat="1" ht="15.9" customHeight="1" x14ac:dyDescent="0.3">
      <c r="A4217" s="24" t="s">
        <v>989</v>
      </c>
      <c r="B4217" s="24"/>
      <c r="C4217" s="24"/>
      <c r="D4217" s="19">
        <v>1</v>
      </c>
      <c r="E4217" s="19" t="s">
        <v>636</v>
      </c>
      <c r="F4217" s="20">
        <v>38.137801394473634</v>
      </c>
      <c r="G4217" s="20">
        <v>36.978250330328564</v>
      </c>
      <c r="H4217" s="20">
        <v>24.114702122044591</v>
      </c>
      <c r="I4217" s="21">
        <v>0.11926346408106622</v>
      </c>
      <c r="J4217" s="21">
        <v>0.3529434206584095</v>
      </c>
      <c r="K4217" s="21">
        <v>0.29703926841372025</v>
      </c>
      <c r="L4217" s="22">
        <f t="shared" ref="L4217:L4227" si="437">100*((G4217/40.3044)/((G4217/40.3044)+(H4217/71.8444)))</f>
        <v>73.21484206286884</v>
      </c>
      <c r="M4217" s="23">
        <f t="shared" ref="M4217:M4227" si="438">I4217*10000/1.2726</f>
        <v>937.16379130179337</v>
      </c>
      <c r="N4217" s="23">
        <f t="shared" si="432"/>
        <v>2733.6644772551276</v>
      </c>
      <c r="O4217" s="23">
        <f t="shared" si="434"/>
        <v>2123.6810496440999</v>
      </c>
      <c r="P4217" s="23">
        <f t="shared" si="433"/>
        <v>187517.12381061111</v>
      </c>
    </row>
    <row r="4218" spans="1:16" s="1" customFormat="1" ht="15.9" customHeight="1" x14ac:dyDescent="0.3">
      <c r="A4218" s="24" t="s">
        <v>989</v>
      </c>
      <c r="B4218" s="24"/>
      <c r="C4218" s="24"/>
      <c r="D4218" s="19">
        <v>1</v>
      </c>
      <c r="E4218" s="19" t="s">
        <v>636</v>
      </c>
      <c r="F4218" s="20">
        <v>38.799680318936211</v>
      </c>
      <c r="G4218" s="20">
        <v>39.400416585539183</v>
      </c>
      <c r="H4218" s="20">
        <v>21.108411186487462</v>
      </c>
      <c r="I4218" s="21">
        <v>0.14074158900240255</v>
      </c>
      <c r="J4218" s="21">
        <v>0.29628920891295624</v>
      </c>
      <c r="K4218" s="21">
        <v>0.25446111112178516</v>
      </c>
      <c r="L4218" s="22">
        <f t="shared" si="437"/>
        <v>76.890647052155785</v>
      </c>
      <c r="M4218" s="23">
        <f t="shared" si="438"/>
        <v>1105.9373644696097</v>
      </c>
      <c r="N4218" s="23">
        <f t="shared" si="432"/>
        <v>2294.8587166986003</v>
      </c>
      <c r="O4218" s="23">
        <f t="shared" si="434"/>
        <v>1819.2686860783951</v>
      </c>
      <c r="P4218" s="23">
        <f t="shared" si="433"/>
        <v>164140.05588248416</v>
      </c>
    </row>
    <row r="4219" spans="1:16" s="1" customFormat="1" ht="15.9" customHeight="1" x14ac:dyDescent="0.3">
      <c r="A4219" s="24" t="s">
        <v>989</v>
      </c>
      <c r="B4219" s="24"/>
      <c r="C4219" s="24"/>
      <c r="D4219" s="19">
        <v>1</v>
      </c>
      <c r="E4219" s="19" t="s">
        <v>636</v>
      </c>
      <c r="F4219" s="20">
        <v>38.995488347648646</v>
      </c>
      <c r="G4219" s="20">
        <v>40.43182342477369</v>
      </c>
      <c r="H4219" s="20">
        <v>19.896097117964743</v>
      </c>
      <c r="I4219" s="21">
        <v>0.17178030292643867</v>
      </c>
      <c r="J4219" s="21">
        <v>0.27740310396183926</v>
      </c>
      <c r="K4219" s="21">
        <v>0.22740770272464067</v>
      </c>
      <c r="L4219" s="22">
        <f t="shared" si="437"/>
        <v>78.366196869727702</v>
      </c>
      <c r="M4219" s="23">
        <f t="shared" si="438"/>
        <v>1349.8373638726912</v>
      </c>
      <c r="N4219" s="23">
        <f t="shared" si="432"/>
        <v>2148.579536533493</v>
      </c>
      <c r="O4219" s="23">
        <f t="shared" si="434"/>
        <v>1625.850452024313</v>
      </c>
      <c r="P4219" s="23">
        <f t="shared" si="433"/>
        <v>154713.0413527585</v>
      </c>
    </row>
    <row r="4220" spans="1:16" s="1" customFormat="1" ht="15.9" customHeight="1" x14ac:dyDescent="0.3">
      <c r="A4220" s="24" t="s">
        <v>990</v>
      </c>
      <c r="B4220" s="24"/>
      <c r="C4220" s="24"/>
      <c r="D4220" s="19">
        <v>1</v>
      </c>
      <c r="E4220" s="19" t="s">
        <v>636</v>
      </c>
      <c r="F4220" s="20">
        <v>38.471226754770143</v>
      </c>
      <c r="G4220" s="20">
        <v>37.416004419449486</v>
      </c>
      <c r="H4220" s="20">
        <v>23.408799301444585</v>
      </c>
      <c r="I4220" s="21">
        <v>0.11496436181162799</v>
      </c>
      <c r="J4220" s="21">
        <v>0.32287599055981825</v>
      </c>
      <c r="K4220" s="21">
        <v>0.26612917196433306</v>
      </c>
      <c r="L4220" s="22">
        <f t="shared" si="437"/>
        <v>74.02038956405552</v>
      </c>
      <c r="M4220" s="23">
        <f t="shared" si="438"/>
        <v>903.38175240946089</v>
      </c>
      <c r="N4220" s="23">
        <f t="shared" si="432"/>
        <v>2500.7822055597417</v>
      </c>
      <c r="O4220" s="23">
        <f t="shared" si="434"/>
        <v>1902.6894399394655</v>
      </c>
      <c r="P4220" s="23">
        <f t="shared" si="433"/>
        <v>182027.98834715851</v>
      </c>
    </row>
    <row r="4221" spans="1:16" s="1" customFormat="1" ht="15.9" customHeight="1" x14ac:dyDescent="0.3">
      <c r="A4221" s="24" t="s">
        <v>990</v>
      </c>
      <c r="B4221" s="24"/>
      <c r="C4221" s="24"/>
      <c r="D4221" s="19">
        <v>1</v>
      </c>
      <c r="E4221" s="19" t="s">
        <v>636</v>
      </c>
      <c r="F4221" s="20">
        <v>39.111089946790585</v>
      </c>
      <c r="G4221" s="20">
        <v>40.955332812163668</v>
      </c>
      <c r="H4221" s="20">
        <v>19.265100820654695</v>
      </c>
      <c r="I4221" s="21">
        <v>0.17436197725264688</v>
      </c>
      <c r="J4221" s="21">
        <v>0.26474052932821041</v>
      </c>
      <c r="K4221" s="21">
        <v>0.22937391381020414</v>
      </c>
      <c r="L4221" s="22">
        <f t="shared" si="437"/>
        <v>79.120907256483321</v>
      </c>
      <c r="M4221" s="23">
        <f t="shared" si="438"/>
        <v>1370.1239765255923</v>
      </c>
      <c r="N4221" s="23">
        <f t="shared" si="432"/>
        <v>2050.5036738301483</v>
      </c>
      <c r="O4221" s="23">
        <f t="shared" si="434"/>
        <v>1639.907870238108</v>
      </c>
      <c r="P4221" s="23">
        <f t="shared" si="433"/>
        <v>149806.38274226047</v>
      </c>
    </row>
    <row r="4222" spans="1:16" s="1" customFormat="1" ht="15.9" customHeight="1" x14ac:dyDescent="0.3">
      <c r="A4222" s="24" t="s">
        <v>990</v>
      </c>
      <c r="B4222" s="24"/>
      <c r="C4222" s="24"/>
      <c r="D4222" s="19">
        <v>1</v>
      </c>
      <c r="E4222" s="19" t="s">
        <v>636</v>
      </c>
      <c r="F4222" s="20">
        <v>38.917314582963805</v>
      </c>
      <c r="G4222" s="20">
        <v>41.237834084240262</v>
      </c>
      <c r="H4222" s="20">
        <v>19.173755601813859</v>
      </c>
      <c r="I4222" s="21">
        <v>0.17722246070455547</v>
      </c>
      <c r="J4222" s="21">
        <v>0.26111728183597238</v>
      </c>
      <c r="K4222" s="21">
        <v>0.23275598844156223</v>
      </c>
      <c r="L4222" s="22">
        <f t="shared" si="437"/>
        <v>79.312329729633063</v>
      </c>
      <c r="M4222" s="23">
        <f t="shared" si="438"/>
        <v>1392.6014513952182</v>
      </c>
      <c r="N4222" s="23">
        <f t="shared" si="432"/>
        <v>2022.4404138794237</v>
      </c>
      <c r="O4222" s="23">
        <f t="shared" si="434"/>
        <v>1664.0879991532297</v>
      </c>
      <c r="P4222" s="23">
        <f t="shared" si="433"/>
        <v>149096.07777460234</v>
      </c>
    </row>
    <row r="4223" spans="1:16" s="1" customFormat="1" ht="15.9" customHeight="1" x14ac:dyDescent="0.3">
      <c r="A4223" s="24" t="s">
        <v>991</v>
      </c>
      <c r="B4223" s="24"/>
      <c r="C4223" s="24"/>
      <c r="D4223" s="19">
        <v>1</v>
      </c>
      <c r="E4223" s="19" t="s">
        <v>636</v>
      </c>
      <c r="F4223" s="20">
        <v>38.792883385335166</v>
      </c>
      <c r="G4223" s="20">
        <v>39.313166640525473</v>
      </c>
      <c r="H4223" s="20">
        <v>21.206054882319521</v>
      </c>
      <c r="I4223" s="21">
        <v>0.14276345218255407</v>
      </c>
      <c r="J4223" s="21">
        <v>0.29121107779892491</v>
      </c>
      <c r="K4223" s="21">
        <v>0.2539205618383597</v>
      </c>
      <c r="L4223" s="22">
        <f t="shared" si="437"/>
        <v>76.769025845958964</v>
      </c>
      <c r="M4223" s="23">
        <f t="shared" si="438"/>
        <v>1121.8250210793185</v>
      </c>
      <c r="N4223" s="23">
        <f t="shared" si="432"/>
        <v>2255.5268979856319</v>
      </c>
      <c r="O4223" s="23">
        <f t="shared" si="434"/>
        <v>1815.404031160075</v>
      </c>
      <c r="P4223" s="23">
        <f t="shared" si="433"/>
        <v>164899.33812068056</v>
      </c>
    </row>
    <row r="4224" spans="1:16" s="1" customFormat="1" ht="15.9" customHeight="1" x14ac:dyDescent="0.3">
      <c r="A4224" s="24" t="s">
        <v>991</v>
      </c>
      <c r="B4224" s="24"/>
      <c r="C4224" s="24"/>
      <c r="D4224" s="19">
        <v>1</v>
      </c>
      <c r="E4224" s="19" t="s">
        <v>636</v>
      </c>
      <c r="F4224" s="20">
        <v>39.34318120493743</v>
      </c>
      <c r="G4224" s="20">
        <v>41.65475764227476</v>
      </c>
      <c r="H4224" s="20">
        <v>18.338573759061223</v>
      </c>
      <c r="I4224" s="21">
        <v>0.20159731056805602</v>
      </c>
      <c r="J4224" s="21">
        <v>0.24838219280199905</v>
      </c>
      <c r="K4224" s="21">
        <v>0.21350789035653139</v>
      </c>
      <c r="L4224" s="22">
        <f t="shared" si="437"/>
        <v>80.193795776937122</v>
      </c>
      <c r="M4224" s="23">
        <f t="shared" si="438"/>
        <v>1584.1372824772593</v>
      </c>
      <c r="N4224" s="23">
        <f t="shared" si="432"/>
        <v>1923.8029029664556</v>
      </c>
      <c r="O4224" s="23">
        <f t="shared" si="434"/>
        <v>1526.4737996463243</v>
      </c>
      <c r="P4224" s="23">
        <f t="shared" si="433"/>
        <v>142601.66220109817</v>
      </c>
    </row>
    <row r="4225" spans="1:16" s="1" customFormat="1" ht="15.9" customHeight="1" x14ac:dyDescent="0.3">
      <c r="A4225" s="24" t="s">
        <v>991</v>
      </c>
      <c r="B4225" s="24"/>
      <c r="C4225" s="24"/>
      <c r="D4225" s="19">
        <v>1</v>
      </c>
      <c r="E4225" s="19" t="s">
        <v>636</v>
      </c>
      <c r="F4225" s="20">
        <v>39.323839083907245</v>
      </c>
      <c r="G4225" s="20">
        <v>41.734293541552958</v>
      </c>
      <c r="H4225" s="20">
        <v>18.273750839984356</v>
      </c>
      <c r="I4225" s="21">
        <v>0.20418810189111522</v>
      </c>
      <c r="J4225" s="21">
        <v>0.24801356182970138</v>
      </c>
      <c r="K4225" s="21">
        <v>0.21591487083461844</v>
      </c>
      <c r="L4225" s="22">
        <f t="shared" si="437"/>
        <v>80.280195966820017</v>
      </c>
      <c r="M4225" s="23">
        <f t="shared" si="438"/>
        <v>1604.4955358409181</v>
      </c>
      <c r="N4225" s="23">
        <f t="shared" si="432"/>
        <v>1920.9477331709504</v>
      </c>
      <c r="O4225" s="23">
        <f t="shared" si="434"/>
        <v>1543.6824968514936</v>
      </c>
      <c r="P4225" s="23">
        <f t="shared" si="433"/>
        <v>142097.59595633246</v>
      </c>
    </row>
    <row r="4226" spans="1:16" s="1" customFormat="1" ht="15.9" customHeight="1" x14ac:dyDescent="0.3">
      <c r="A4226" s="24" t="s">
        <v>991</v>
      </c>
      <c r="B4226" s="24"/>
      <c r="C4226" s="24"/>
      <c r="D4226" s="19">
        <v>1</v>
      </c>
      <c r="E4226" s="19" t="s">
        <v>636</v>
      </c>
      <c r="F4226" s="20">
        <v>39.240285400187844</v>
      </c>
      <c r="G4226" s="20">
        <v>41.86090512772337</v>
      </c>
      <c r="H4226" s="20">
        <v>18.215380731426361</v>
      </c>
      <c r="I4226" s="21">
        <v>0.20674398841584815</v>
      </c>
      <c r="J4226" s="21">
        <v>0.25141251568296047</v>
      </c>
      <c r="K4226" s="21">
        <v>0.22527223656363476</v>
      </c>
      <c r="L4226" s="22">
        <f t="shared" si="437"/>
        <v>80.37861369187155</v>
      </c>
      <c r="M4226" s="23">
        <f t="shared" si="438"/>
        <v>1624.579509789786</v>
      </c>
      <c r="N4226" s="23">
        <f t="shared" ref="N4226:N4289" si="439">J4226*10000/1.2911</f>
        <v>1947.2737641000735</v>
      </c>
      <c r="O4226" s="23">
        <f t="shared" si="434"/>
        <v>1610.5829453323424</v>
      </c>
      <c r="P4226" s="23">
        <f t="shared" ref="P4226:P4289" si="440">H4226*10000/1.286</f>
        <v>141643.70708729673</v>
      </c>
    </row>
    <row r="4227" spans="1:16" s="1" customFormat="1" ht="15.9" customHeight="1" x14ac:dyDescent="0.3">
      <c r="A4227" s="24" t="s">
        <v>991</v>
      </c>
      <c r="B4227" s="24"/>
      <c r="C4227" s="24"/>
      <c r="D4227" s="19">
        <v>1</v>
      </c>
      <c r="E4227" s="19" t="s">
        <v>636</v>
      </c>
      <c r="F4227" s="20">
        <v>39.297243053620221</v>
      </c>
      <c r="G4227" s="20">
        <v>41.766932092913009</v>
      </c>
      <c r="H4227" s="20">
        <v>18.258823282581471</v>
      </c>
      <c r="I4227" s="21">
        <v>0.20987714694432916</v>
      </c>
      <c r="J4227" s="21">
        <v>0.24722953992960015</v>
      </c>
      <c r="K4227" s="21">
        <v>0.21989488401136462</v>
      </c>
      <c r="L4227" s="22">
        <f t="shared" si="437"/>
        <v>80.305497150727845</v>
      </c>
      <c r="M4227" s="23">
        <f t="shared" si="438"/>
        <v>1649.1996459557533</v>
      </c>
      <c r="N4227" s="23">
        <f t="shared" si="439"/>
        <v>1914.875222133066</v>
      </c>
      <c r="O4227" s="23">
        <f t="shared" si="434"/>
        <v>1572.1375849815158</v>
      </c>
      <c r="P4227" s="23">
        <f t="shared" si="440"/>
        <v>141981.5185270721</v>
      </c>
    </row>
    <row r="4228" spans="1:16" s="1" customFormat="1" ht="15.9" customHeight="1" x14ac:dyDescent="0.3">
      <c r="A4228" s="24" t="s">
        <v>642</v>
      </c>
      <c r="B4228" s="24"/>
      <c r="C4228" s="24"/>
      <c r="D4228" s="26">
        <v>1</v>
      </c>
      <c r="E4228" s="18" t="s">
        <v>636</v>
      </c>
      <c r="F4228" s="27">
        <v>38.712706650778877</v>
      </c>
      <c r="G4228" s="27">
        <v>40.256196147940507</v>
      </c>
      <c r="H4228" s="27">
        <v>20.351503455469864</v>
      </c>
      <c r="I4228" s="28">
        <v>0.1623508491059544</v>
      </c>
      <c r="J4228" s="28">
        <v>0.26892369356902501</v>
      </c>
      <c r="K4228" s="28">
        <v>0.24831920313577535</v>
      </c>
      <c r="L4228" s="25">
        <f>100*(G4228/40.3044)/((G4228/40.3044)+(H4228/71.8444))</f>
        <v>77.905212971198821</v>
      </c>
      <c r="M4228" s="26">
        <f>I4228*10000/1.2732</f>
        <v>1275.1401909044484</v>
      </c>
      <c r="N4228" s="26">
        <f t="shared" si="439"/>
        <v>2082.9036756953374</v>
      </c>
      <c r="O4228" s="26">
        <f t="shared" si="434"/>
        <v>1775.3571397424419</v>
      </c>
      <c r="P4228" s="26">
        <f t="shared" si="440"/>
        <v>158254.30369727733</v>
      </c>
    </row>
    <row r="4229" spans="1:16" s="1" customFormat="1" ht="15.9" customHeight="1" x14ac:dyDescent="0.3">
      <c r="A4229" s="17" t="s">
        <v>642</v>
      </c>
      <c r="B4229" s="17"/>
      <c r="C4229" s="17"/>
      <c r="D4229" s="26">
        <v>1</v>
      </c>
      <c r="E4229" s="18" t="s">
        <v>636</v>
      </c>
      <c r="F4229" s="27">
        <v>38.976677849013122</v>
      </c>
      <c r="G4229" s="27">
        <v>41.706451522675117</v>
      </c>
      <c r="H4229" s="27">
        <v>18.657967059947214</v>
      </c>
      <c r="I4229" s="28">
        <v>0.19027995402871711</v>
      </c>
      <c r="J4229" s="28">
        <v>0.24915360554038815</v>
      </c>
      <c r="K4229" s="28">
        <v>0.21947000879545872</v>
      </c>
      <c r="L4229" s="25">
        <f>100*(G4229/40.3044)/((G4229/40.3044)+(H4229/71.8444))</f>
        <v>79.938012124018698</v>
      </c>
      <c r="M4229" s="26">
        <f>I4229*10000/1.2732</f>
        <v>1494.5016810298232</v>
      </c>
      <c r="N4229" s="26">
        <f t="shared" si="439"/>
        <v>1929.7777518425232</v>
      </c>
      <c r="O4229" s="26">
        <f t="shared" si="434"/>
        <v>1569.0999413416653</v>
      </c>
      <c r="P4229" s="26">
        <f t="shared" si="440"/>
        <v>145085.28040394414</v>
      </c>
    </row>
    <row r="4230" spans="1:16" s="1" customFormat="1" ht="15.9" customHeight="1" x14ac:dyDescent="0.3">
      <c r="A4230" s="17" t="s">
        <v>642</v>
      </c>
      <c r="B4230" s="17"/>
      <c r="C4230" s="17"/>
      <c r="D4230" s="26">
        <v>1</v>
      </c>
      <c r="E4230" s="18" t="s">
        <v>636</v>
      </c>
      <c r="F4230" s="27">
        <v>39.051398469968113</v>
      </c>
      <c r="G4230" s="27">
        <v>41.850134077453092</v>
      </c>
      <c r="H4230" s="27">
        <v>18.435965743391694</v>
      </c>
      <c r="I4230" s="28">
        <v>0.2002143447577617</v>
      </c>
      <c r="J4230" s="28">
        <v>0.24501914189550172</v>
      </c>
      <c r="K4230" s="28">
        <v>0.21726822253381853</v>
      </c>
      <c r="L4230" s="25">
        <f>100*(G4230/40.3044)/((G4230/40.3044)+(H4230/71.8444))</f>
        <v>80.183988998869438</v>
      </c>
      <c r="M4230" s="26">
        <f>I4230*10000/1.2732</f>
        <v>1572.5286267496206</v>
      </c>
      <c r="N4230" s="26">
        <f t="shared" si="439"/>
        <v>1897.7549523313587</v>
      </c>
      <c r="O4230" s="26">
        <f t="shared" si="434"/>
        <v>1553.3582793581077</v>
      </c>
      <c r="P4230" s="26">
        <f t="shared" si="440"/>
        <v>143358.98711813136</v>
      </c>
    </row>
    <row r="4231" spans="1:16" s="1" customFormat="1" ht="15.9" customHeight="1" x14ac:dyDescent="0.3">
      <c r="A4231" s="17" t="s">
        <v>642</v>
      </c>
      <c r="B4231" s="17"/>
      <c r="C4231" s="17"/>
      <c r="D4231" s="26">
        <v>1</v>
      </c>
      <c r="E4231" s="18" t="s">
        <v>636</v>
      </c>
      <c r="F4231" s="27">
        <v>39.039951204037905</v>
      </c>
      <c r="G4231" s="27">
        <v>41.840778757286927</v>
      </c>
      <c r="H4231" s="27">
        <v>18.456437356646887</v>
      </c>
      <c r="I4231" s="28">
        <v>0.20117315998517943</v>
      </c>
      <c r="J4231" s="28">
        <v>0.24649343762839659</v>
      </c>
      <c r="K4231" s="28">
        <v>0.21516608441469876</v>
      </c>
      <c r="L4231" s="25">
        <f>100*(G4231/40.3044)/((G4231/40.3044)+(H4231/71.8444))</f>
        <v>80.162794206507812</v>
      </c>
      <c r="M4231" s="26">
        <f>I4231*10000/1.2732</f>
        <v>1580.0593778289303</v>
      </c>
      <c r="N4231" s="26">
        <f t="shared" si="439"/>
        <v>1909.1738643667927</v>
      </c>
      <c r="O4231" s="26">
        <f t="shared" si="434"/>
        <v>1538.3290513669747</v>
      </c>
      <c r="P4231" s="26">
        <f t="shared" si="440"/>
        <v>143518.17540160878</v>
      </c>
    </row>
    <row r="4232" spans="1:16" s="1" customFormat="1" ht="15.9" customHeight="1" x14ac:dyDescent="0.3">
      <c r="A4232" s="17" t="s">
        <v>642</v>
      </c>
      <c r="B4232" s="17"/>
      <c r="C4232" s="17"/>
      <c r="D4232" s="26">
        <v>1</v>
      </c>
      <c r="E4232" s="18" t="s">
        <v>636</v>
      </c>
      <c r="F4232" s="27">
        <v>39.088150935597284</v>
      </c>
      <c r="G4232" s="27">
        <v>41.846481400953991</v>
      </c>
      <c r="H4232" s="27">
        <v>18.408113020675092</v>
      </c>
      <c r="I4232" s="28">
        <v>0.20159818902021595</v>
      </c>
      <c r="J4232" s="28">
        <v>0.24176700772724144</v>
      </c>
      <c r="K4232" s="28">
        <v>0.21388944602617502</v>
      </c>
      <c r="L4232" s="25">
        <f>100*(G4232/40.3044)/((G4232/40.3044)+(H4232/71.8444))</f>
        <v>80.20661576028759</v>
      </c>
      <c r="M4232" s="26">
        <f>I4232*10000/1.2732</f>
        <v>1583.3976517453341</v>
      </c>
      <c r="N4232" s="26">
        <f t="shared" si="439"/>
        <v>1872.5660888176087</v>
      </c>
      <c r="O4232" s="26">
        <f t="shared" si="434"/>
        <v>1529.2017303651608</v>
      </c>
      <c r="P4232" s="26">
        <f t="shared" si="440"/>
        <v>143142.40296014844</v>
      </c>
    </row>
    <row r="4233" spans="1:16" s="1" customFormat="1" ht="15.9" customHeight="1" x14ac:dyDescent="0.3">
      <c r="A4233" s="24" t="s">
        <v>992</v>
      </c>
      <c r="B4233" s="24"/>
      <c r="C4233" s="24"/>
      <c r="D4233" s="19">
        <v>1</v>
      </c>
      <c r="E4233" s="19" t="s">
        <v>636</v>
      </c>
      <c r="F4233" s="20">
        <v>38.495759323957401</v>
      </c>
      <c r="G4233" s="20">
        <v>37.965530860470729</v>
      </c>
      <c r="H4233" s="20">
        <v>22.774913896230363</v>
      </c>
      <c r="I4233" s="21">
        <v>0.11323704129029974</v>
      </c>
      <c r="J4233" s="21">
        <v>0.32399978457355905</v>
      </c>
      <c r="K4233" s="21">
        <v>0.32655909347764012</v>
      </c>
      <c r="L4233" s="22">
        <f t="shared" ref="L4233:L4253" si="441">100*((G4233/40.3044)/((G4233/40.3044)+(H4233/71.8444)))</f>
        <v>74.82048658507226</v>
      </c>
      <c r="M4233" s="23">
        <f t="shared" ref="M4233:M4253" si="442">I4233*10000/1.2726</f>
        <v>889.80859099716918</v>
      </c>
      <c r="N4233" s="23">
        <f t="shared" si="439"/>
        <v>2509.4863649102244</v>
      </c>
      <c r="O4233" s="23">
        <f t="shared" si="434"/>
        <v>2334.7329196942883</v>
      </c>
      <c r="P4233" s="23">
        <f t="shared" si="440"/>
        <v>177098.86388981619</v>
      </c>
    </row>
    <row r="4234" spans="1:16" s="1" customFormat="1" ht="15.9" customHeight="1" x14ac:dyDescent="0.3">
      <c r="A4234" s="24" t="s">
        <v>992</v>
      </c>
      <c r="B4234" s="24"/>
      <c r="C4234" s="24"/>
      <c r="D4234" s="19">
        <v>1</v>
      </c>
      <c r="E4234" s="19" t="s">
        <v>636</v>
      </c>
      <c r="F4234" s="20">
        <v>39.587586902511177</v>
      </c>
      <c r="G4234" s="20">
        <v>41.438932786437583</v>
      </c>
      <c r="H4234" s="20">
        <v>18.31848662811117</v>
      </c>
      <c r="I4234" s="21">
        <v>0.18893372121405777</v>
      </c>
      <c r="J4234" s="21">
        <v>0.25046587542023885</v>
      </c>
      <c r="K4234" s="21">
        <v>0.21559408630578489</v>
      </c>
      <c r="L4234" s="22">
        <f t="shared" si="441"/>
        <v>80.128612569812631</v>
      </c>
      <c r="M4234" s="23">
        <f t="shared" si="442"/>
        <v>1484.6277008805421</v>
      </c>
      <c r="N4234" s="23">
        <f t="shared" si="439"/>
        <v>1939.9417196207796</v>
      </c>
      <c r="O4234" s="23">
        <f t="shared" si="434"/>
        <v>1541.3890491583961</v>
      </c>
      <c r="P4234" s="23">
        <f t="shared" si="440"/>
        <v>142445.46367115996</v>
      </c>
    </row>
    <row r="4235" spans="1:16" s="1" customFormat="1" ht="15.9" customHeight="1" x14ac:dyDescent="0.3">
      <c r="A4235" s="24" t="s">
        <v>992</v>
      </c>
      <c r="B4235" s="24"/>
      <c r="C4235" s="24"/>
      <c r="D4235" s="19">
        <v>1</v>
      </c>
      <c r="E4235" s="19" t="s">
        <v>636</v>
      </c>
      <c r="F4235" s="20">
        <v>39.111807747750468</v>
      </c>
      <c r="G4235" s="20">
        <v>41.423690385175568</v>
      </c>
      <c r="H4235" s="20">
        <v>18.789245110687482</v>
      </c>
      <c r="I4235" s="21">
        <v>0.19261410372267612</v>
      </c>
      <c r="J4235" s="21">
        <v>0.25898127510914082</v>
      </c>
      <c r="K4235" s="21">
        <v>0.22366137755466886</v>
      </c>
      <c r="L4235" s="22">
        <f t="shared" si="441"/>
        <v>79.715553970968557</v>
      </c>
      <c r="M4235" s="23">
        <f t="shared" si="442"/>
        <v>1513.5478840380019</v>
      </c>
      <c r="N4235" s="23">
        <f t="shared" si="439"/>
        <v>2005.8963295572833</v>
      </c>
      <c r="O4235" s="23">
        <f t="shared" si="434"/>
        <v>1599.0661153547496</v>
      </c>
      <c r="P4235" s="23">
        <f t="shared" si="440"/>
        <v>146106.10505977823</v>
      </c>
    </row>
    <row r="4236" spans="1:16" s="1" customFormat="1" ht="15.9" customHeight="1" x14ac:dyDescent="0.3">
      <c r="A4236" s="24" t="s">
        <v>992</v>
      </c>
      <c r="B4236" s="24"/>
      <c r="C4236" s="24"/>
      <c r="D4236" s="19">
        <v>1</v>
      </c>
      <c r="E4236" s="19" t="s">
        <v>636</v>
      </c>
      <c r="F4236" s="20">
        <v>39.249605133277775</v>
      </c>
      <c r="G4236" s="20">
        <v>41.670895602157856</v>
      </c>
      <c r="H4236" s="20">
        <v>18.413654215723867</v>
      </c>
      <c r="I4236" s="21">
        <v>0.19356323795662952</v>
      </c>
      <c r="J4236" s="21">
        <v>0.25413541099285342</v>
      </c>
      <c r="K4236" s="21">
        <v>0.21814639989102183</v>
      </c>
      <c r="L4236" s="22">
        <f t="shared" si="441"/>
        <v>80.134986844741235</v>
      </c>
      <c r="M4236" s="23">
        <f t="shared" si="442"/>
        <v>1521.0061131276875</v>
      </c>
      <c r="N4236" s="23">
        <f t="shared" si="439"/>
        <v>1968.3634961881605</v>
      </c>
      <c r="O4236" s="23">
        <f t="shared" si="434"/>
        <v>1559.6368048260658</v>
      </c>
      <c r="P4236" s="23">
        <f t="shared" si="440"/>
        <v>143185.49156861482</v>
      </c>
    </row>
    <row r="4237" spans="1:16" s="1" customFormat="1" ht="15.9" customHeight="1" x14ac:dyDescent="0.3">
      <c r="A4237" s="24" t="s">
        <v>993</v>
      </c>
      <c r="B4237" s="24"/>
      <c r="C4237" s="24"/>
      <c r="D4237" s="19">
        <v>1</v>
      </c>
      <c r="E4237" s="19" t="s">
        <v>636</v>
      </c>
      <c r="F4237" s="20">
        <v>38.850291638521959</v>
      </c>
      <c r="G4237" s="20">
        <v>39.478603710966205</v>
      </c>
      <c r="H4237" s="20">
        <v>20.990985482098964</v>
      </c>
      <c r="I4237" s="21">
        <v>0.14345101199806748</v>
      </c>
      <c r="J4237" s="21">
        <v>0.29243412058101648</v>
      </c>
      <c r="K4237" s="21">
        <v>0.24423403583376121</v>
      </c>
      <c r="L4237" s="22">
        <f t="shared" si="441"/>
        <v>77.024724165282976</v>
      </c>
      <c r="M4237" s="23">
        <f t="shared" si="442"/>
        <v>1127.2278170522354</v>
      </c>
      <c r="N4237" s="23">
        <f t="shared" si="439"/>
        <v>2264.9997721401633</v>
      </c>
      <c r="O4237" s="23">
        <f t="shared" si="434"/>
        <v>1746.150252618583</v>
      </c>
      <c r="P4237" s="23">
        <f t="shared" si="440"/>
        <v>163226.94776126719</v>
      </c>
    </row>
    <row r="4238" spans="1:16" s="1" customFormat="1" ht="15.9" customHeight="1" x14ac:dyDescent="0.3">
      <c r="A4238" s="24" t="s">
        <v>993</v>
      </c>
      <c r="B4238" s="24"/>
      <c r="C4238" s="24"/>
      <c r="D4238" s="19">
        <v>1</v>
      </c>
      <c r="E4238" s="19" t="s">
        <v>636</v>
      </c>
      <c r="F4238" s="20">
        <v>38.85105655208546</v>
      </c>
      <c r="G4238" s="20">
        <v>39.840605440546909</v>
      </c>
      <c r="H4238" s="20">
        <v>20.635015681871955</v>
      </c>
      <c r="I4238" s="21">
        <v>0.15018447546630367</v>
      </c>
      <c r="J4238" s="21">
        <v>0.28861700810240959</v>
      </c>
      <c r="K4238" s="21">
        <v>0.23452084192697428</v>
      </c>
      <c r="L4238" s="22">
        <f t="shared" si="441"/>
        <v>77.485638786150815</v>
      </c>
      <c r="M4238" s="23">
        <f t="shared" si="442"/>
        <v>1180.13889255307</v>
      </c>
      <c r="N4238" s="23">
        <f t="shared" si="439"/>
        <v>2235.4349632283293</v>
      </c>
      <c r="O4238" s="23">
        <f t="shared" si="434"/>
        <v>1676.7058120181189</v>
      </c>
      <c r="P4238" s="23">
        <f t="shared" si="440"/>
        <v>160458.90887925314</v>
      </c>
    </row>
    <row r="4239" spans="1:16" s="1" customFormat="1" ht="15.9" customHeight="1" x14ac:dyDescent="0.3">
      <c r="A4239" s="24" t="s">
        <v>993</v>
      </c>
      <c r="B4239" s="24"/>
      <c r="C4239" s="24"/>
      <c r="D4239" s="19">
        <v>1</v>
      </c>
      <c r="E4239" s="19" t="s">
        <v>636</v>
      </c>
      <c r="F4239" s="20">
        <v>38.818075878155902</v>
      </c>
      <c r="G4239" s="20">
        <v>39.892203612127766</v>
      </c>
      <c r="H4239" s="20">
        <v>20.616456943069718</v>
      </c>
      <c r="I4239" s="21">
        <v>0.1630972342501551</v>
      </c>
      <c r="J4239" s="21">
        <v>0.28178071572748881</v>
      </c>
      <c r="K4239" s="21">
        <v>0.22838561666894916</v>
      </c>
      <c r="L4239" s="22">
        <f t="shared" si="441"/>
        <v>77.523891997606142</v>
      </c>
      <c r="M4239" s="23">
        <f t="shared" si="442"/>
        <v>1281.6064297513367</v>
      </c>
      <c r="N4239" s="23">
        <f t="shared" si="439"/>
        <v>2182.4855993144515</v>
      </c>
      <c r="O4239" s="23">
        <f t="shared" si="434"/>
        <v>1632.8420438188973</v>
      </c>
      <c r="P4239" s="23">
        <f t="shared" si="440"/>
        <v>160314.59520271941</v>
      </c>
    </row>
    <row r="4240" spans="1:16" s="1" customFormat="1" ht="15.9" customHeight="1" x14ac:dyDescent="0.3">
      <c r="A4240" s="24" t="s">
        <v>993</v>
      </c>
      <c r="B4240" s="24"/>
      <c r="C4240" s="24"/>
      <c r="D4240" s="19">
        <v>1</v>
      </c>
      <c r="E4240" s="19" t="s">
        <v>636</v>
      </c>
      <c r="F4240" s="20">
        <v>38.846953217548844</v>
      </c>
      <c r="G4240" s="20">
        <v>40.175697981033522</v>
      </c>
      <c r="H4240" s="20">
        <v>20.311305853077613</v>
      </c>
      <c r="I4240" s="21">
        <v>0.16648549534304155</v>
      </c>
      <c r="J4240" s="21">
        <v>0.2813246887418337</v>
      </c>
      <c r="K4240" s="21">
        <v>0.21823276425515575</v>
      </c>
      <c r="L4240" s="22">
        <f t="shared" si="441"/>
        <v>77.904790748339707</v>
      </c>
      <c r="M4240" s="23">
        <f t="shared" si="442"/>
        <v>1308.231143666836</v>
      </c>
      <c r="N4240" s="23">
        <f t="shared" si="439"/>
        <v>2178.9535182544628</v>
      </c>
      <c r="O4240" s="23">
        <f t="shared" si="434"/>
        <v>1560.2542664985754</v>
      </c>
      <c r="P4240" s="23">
        <f t="shared" si="440"/>
        <v>157941.72514057241</v>
      </c>
    </row>
    <row r="4241" spans="1:16" s="1" customFormat="1" ht="15.9" customHeight="1" x14ac:dyDescent="0.3">
      <c r="A4241" s="24" t="s">
        <v>994</v>
      </c>
      <c r="B4241" s="24"/>
      <c r="C4241" s="24"/>
      <c r="D4241" s="19">
        <v>1</v>
      </c>
      <c r="E4241" s="19" t="s">
        <v>636</v>
      </c>
      <c r="F4241" s="20">
        <v>38.693427413860455</v>
      </c>
      <c r="G4241" s="20">
        <v>38.854426416702253</v>
      </c>
      <c r="H4241" s="20">
        <v>21.747881309135199</v>
      </c>
      <c r="I4241" s="21">
        <v>0.12598347482601996</v>
      </c>
      <c r="J4241" s="21">
        <v>0.3164350955929478</v>
      </c>
      <c r="K4241" s="21">
        <v>0.26184628988313446</v>
      </c>
      <c r="L4241" s="22">
        <f t="shared" si="441"/>
        <v>76.103235185422079</v>
      </c>
      <c r="M4241" s="23">
        <f t="shared" si="442"/>
        <v>989.96915626292605</v>
      </c>
      <c r="N4241" s="23">
        <f t="shared" si="439"/>
        <v>2450.8953264111829</v>
      </c>
      <c r="O4241" s="23">
        <f t="shared" si="434"/>
        <v>1872.0689918004896</v>
      </c>
      <c r="P4241" s="23">
        <f t="shared" si="440"/>
        <v>169112.60738052256</v>
      </c>
    </row>
    <row r="4242" spans="1:16" s="1" customFormat="1" ht="15.9" customHeight="1" x14ac:dyDescent="0.3">
      <c r="A4242" s="24" t="s">
        <v>994</v>
      </c>
      <c r="B4242" s="24"/>
      <c r="C4242" s="24"/>
      <c r="D4242" s="19">
        <v>1</v>
      </c>
      <c r="E4242" s="19" t="s">
        <v>636</v>
      </c>
      <c r="F4242" s="20">
        <v>38.823358924432597</v>
      </c>
      <c r="G4242" s="20">
        <v>39.325612394661881</v>
      </c>
      <c r="H4242" s="20">
        <v>21.18382829099972</v>
      </c>
      <c r="I4242" s="21">
        <v>0.13035399806860837</v>
      </c>
      <c r="J4242" s="21">
        <v>0.30344456211301135</v>
      </c>
      <c r="K4242" s="21">
        <v>0.23340182972420229</v>
      </c>
      <c r="L4242" s="22">
        <f t="shared" si="441"/>
        <v>76.793364260897917</v>
      </c>
      <c r="M4242" s="23">
        <f t="shared" si="442"/>
        <v>1024.3124160663867</v>
      </c>
      <c r="N4242" s="23">
        <f t="shared" si="439"/>
        <v>2350.2793130897016</v>
      </c>
      <c r="O4242" s="23">
        <f t="shared" si="434"/>
        <v>1668.7054387946114</v>
      </c>
      <c r="P4242" s="23">
        <f t="shared" si="440"/>
        <v>164726.50304043328</v>
      </c>
    </row>
    <row r="4243" spans="1:16" s="1" customFormat="1" ht="15.9" customHeight="1" x14ac:dyDescent="0.3">
      <c r="A4243" s="24" t="s">
        <v>994</v>
      </c>
      <c r="B4243" s="24"/>
      <c r="C4243" s="24"/>
      <c r="D4243" s="19">
        <v>1</v>
      </c>
      <c r="E4243" s="19" t="s">
        <v>636</v>
      </c>
      <c r="F4243" s="20">
        <v>38.864779359684412</v>
      </c>
      <c r="G4243" s="20">
        <v>39.316121076554808</v>
      </c>
      <c r="H4243" s="20">
        <v>21.112976651173806</v>
      </c>
      <c r="I4243" s="21">
        <v>0.13087067136629998</v>
      </c>
      <c r="J4243" s="21">
        <v>0.30953282443940222</v>
      </c>
      <c r="K4243" s="21">
        <v>0.26571941678126793</v>
      </c>
      <c r="L4243" s="22">
        <f t="shared" si="441"/>
        <v>76.848721128418333</v>
      </c>
      <c r="M4243" s="23">
        <f t="shared" si="442"/>
        <v>1028.3723979750116</v>
      </c>
      <c r="N4243" s="23">
        <f t="shared" si="439"/>
        <v>2397.4349348571159</v>
      </c>
      <c r="O4243" s="23">
        <f t="shared" si="434"/>
        <v>1899.759896913333</v>
      </c>
      <c r="P4243" s="23">
        <f t="shared" si="440"/>
        <v>164175.55716309336</v>
      </c>
    </row>
    <row r="4244" spans="1:16" s="1" customFormat="1" ht="15.9" customHeight="1" x14ac:dyDescent="0.3">
      <c r="A4244" s="24" t="s">
        <v>994</v>
      </c>
      <c r="B4244" s="24"/>
      <c r="C4244" s="24"/>
      <c r="D4244" s="19">
        <v>1</v>
      </c>
      <c r="E4244" s="19" t="s">
        <v>636</v>
      </c>
      <c r="F4244" s="20">
        <v>38.79276007166289</v>
      </c>
      <c r="G4244" s="20">
        <v>39.26188361933599</v>
      </c>
      <c r="H4244" s="20">
        <v>21.255344716362014</v>
      </c>
      <c r="I4244" s="21">
        <v>0.13335805676312221</v>
      </c>
      <c r="J4244" s="21">
        <v>0.30280554967824902</v>
      </c>
      <c r="K4244" s="21">
        <v>0.25384798619772891</v>
      </c>
      <c r="L4244" s="22">
        <f t="shared" si="441"/>
        <v>76.704279200109966</v>
      </c>
      <c r="M4244" s="23">
        <f t="shared" si="442"/>
        <v>1047.9180949483123</v>
      </c>
      <c r="N4244" s="23">
        <f t="shared" si="439"/>
        <v>2345.3299487123309</v>
      </c>
      <c r="O4244" s="23">
        <f t="shared" si="434"/>
        <v>1814.8851519105519</v>
      </c>
      <c r="P4244" s="23">
        <f t="shared" si="440"/>
        <v>165282.6183231883</v>
      </c>
    </row>
    <row r="4245" spans="1:16" s="1" customFormat="1" ht="15.9" customHeight="1" x14ac:dyDescent="0.3">
      <c r="A4245" s="24" t="s">
        <v>994</v>
      </c>
      <c r="B4245" s="24"/>
      <c r="C4245" s="24"/>
      <c r="D4245" s="19">
        <v>1</v>
      </c>
      <c r="E4245" s="19" t="s">
        <v>636</v>
      </c>
      <c r="F4245" s="20">
        <v>38.801779966089278</v>
      </c>
      <c r="G4245" s="20">
        <v>39.361186930458906</v>
      </c>
      <c r="H4245" s="20">
        <v>21.167069131550178</v>
      </c>
      <c r="I4245" s="21">
        <v>0.13595152116553286</v>
      </c>
      <c r="J4245" s="21">
        <v>0.29401424564512774</v>
      </c>
      <c r="K4245" s="21">
        <v>0.23999820509096867</v>
      </c>
      <c r="L4245" s="22">
        <f t="shared" si="441"/>
        <v>76.823568956712847</v>
      </c>
      <c r="M4245" s="23">
        <f t="shared" si="442"/>
        <v>1068.2973531787904</v>
      </c>
      <c r="N4245" s="23">
        <f t="shared" si="439"/>
        <v>2277.2383676332411</v>
      </c>
      <c r="O4245" s="23">
        <f t="shared" si="434"/>
        <v>1715.8661978334787</v>
      </c>
      <c r="P4245" s="23">
        <f t="shared" si="440"/>
        <v>164596.18298250527</v>
      </c>
    </row>
    <row r="4246" spans="1:16" s="1" customFormat="1" ht="15.9" customHeight="1" x14ac:dyDescent="0.3">
      <c r="A4246" s="24" t="s">
        <v>995</v>
      </c>
      <c r="B4246" s="24"/>
      <c r="C4246" s="24"/>
      <c r="D4246" s="19">
        <v>1</v>
      </c>
      <c r="E4246" s="19" t="s">
        <v>636</v>
      </c>
      <c r="F4246" s="20">
        <v>38.511183631250674</v>
      </c>
      <c r="G4246" s="20">
        <v>38.826750568316889</v>
      </c>
      <c r="H4246" s="20">
        <v>21.947460595740502</v>
      </c>
      <c r="I4246" s="21">
        <v>0.13230343136221462</v>
      </c>
      <c r="J4246" s="21">
        <v>0.313857804974635</v>
      </c>
      <c r="K4246" s="21">
        <v>0.26844396835508733</v>
      </c>
      <c r="L4246" s="22">
        <f t="shared" si="441"/>
        <v>75.923683639765073</v>
      </c>
      <c r="M4246" s="23">
        <f t="shared" si="442"/>
        <v>1039.6309237954945</v>
      </c>
      <c r="N4246" s="23">
        <f t="shared" si="439"/>
        <v>2430.9333512093181</v>
      </c>
      <c r="O4246" s="23">
        <f t="shared" si="434"/>
        <v>1919.2390673846237</v>
      </c>
      <c r="P4246" s="23">
        <f t="shared" si="440"/>
        <v>170664.54584557156</v>
      </c>
    </row>
    <row r="4247" spans="1:16" s="1" customFormat="1" ht="15.9" customHeight="1" x14ac:dyDescent="0.3">
      <c r="A4247" s="24" t="s">
        <v>995</v>
      </c>
      <c r="B4247" s="24"/>
      <c r="C4247" s="24"/>
      <c r="D4247" s="19">
        <v>1</v>
      </c>
      <c r="E4247" s="19" t="s">
        <v>636</v>
      </c>
      <c r="F4247" s="20">
        <v>38.916978779681479</v>
      </c>
      <c r="G4247" s="20">
        <v>40.490461024079885</v>
      </c>
      <c r="H4247" s="20">
        <v>19.925173185907141</v>
      </c>
      <c r="I4247" s="21">
        <v>0.1517135557696177</v>
      </c>
      <c r="J4247" s="21">
        <v>0.27910883217686389</v>
      </c>
      <c r="K4247" s="21">
        <v>0.23656462238501344</v>
      </c>
      <c r="L4247" s="22">
        <f t="shared" si="441"/>
        <v>78.36600875078102</v>
      </c>
      <c r="M4247" s="23">
        <f t="shared" si="442"/>
        <v>1192.154296476644</v>
      </c>
      <c r="N4247" s="23">
        <f t="shared" si="439"/>
        <v>2161.7909703110827</v>
      </c>
      <c r="O4247" s="23">
        <f t="shared" si="434"/>
        <v>1691.3178121470896</v>
      </c>
      <c r="P4247" s="23">
        <f t="shared" si="440"/>
        <v>154939.13830409906</v>
      </c>
    </row>
    <row r="4248" spans="1:16" s="1" customFormat="1" ht="15.9" customHeight="1" x14ac:dyDescent="0.3">
      <c r="A4248" s="24" t="s">
        <v>995</v>
      </c>
      <c r="B4248" s="24"/>
      <c r="C4248" s="24"/>
      <c r="D4248" s="19">
        <v>1</v>
      </c>
      <c r="E4248" s="19" t="s">
        <v>636</v>
      </c>
      <c r="F4248" s="20">
        <v>38.919014420755033</v>
      </c>
      <c r="G4248" s="20">
        <v>39.864004982348625</v>
      </c>
      <c r="H4248" s="20">
        <v>20.530190832652611</v>
      </c>
      <c r="I4248" s="21">
        <v>0.15470757983281824</v>
      </c>
      <c r="J4248" s="21">
        <v>0.28957817256553681</v>
      </c>
      <c r="K4248" s="21">
        <v>0.24250401184537609</v>
      </c>
      <c r="L4248" s="22">
        <f t="shared" si="441"/>
        <v>77.584574846195224</v>
      </c>
      <c r="M4248" s="23">
        <f t="shared" si="442"/>
        <v>1215.6811239416804</v>
      </c>
      <c r="N4248" s="23">
        <f t="shared" si="439"/>
        <v>2242.8795024826645</v>
      </c>
      <c r="O4248" s="23">
        <f t="shared" si="434"/>
        <v>1733.7814531019953</v>
      </c>
      <c r="P4248" s="23">
        <f t="shared" si="440"/>
        <v>159643.78563493476</v>
      </c>
    </row>
    <row r="4249" spans="1:16" s="1" customFormat="1" ht="15.9" customHeight="1" x14ac:dyDescent="0.3">
      <c r="A4249" s="24" t="s">
        <v>995</v>
      </c>
      <c r="B4249" s="24"/>
      <c r="C4249" s="24"/>
      <c r="D4249" s="19">
        <v>1</v>
      </c>
      <c r="E4249" s="19" t="s">
        <v>636</v>
      </c>
      <c r="F4249" s="20">
        <v>38.770837510962735</v>
      </c>
      <c r="G4249" s="20">
        <v>40.248618102287374</v>
      </c>
      <c r="H4249" s="20">
        <v>20.291111565960726</v>
      </c>
      <c r="I4249" s="21">
        <v>0.1670940647073888</v>
      </c>
      <c r="J4249" s="21">
        <v>0.28536889356759138</v>
      </c>
      <c r="K4249" s="21">
        <v>0.23696986251419924</v>
      </c>
      <c r="L4249" s="22">
        <f t="shared" si="441"/>
        <v>77.9530896536928</v>
      </c>
      <c r="M4249" s="23">
        <f t="shared" si="442"/>
        <v>1313.0132383104574</v>
      </c>
      <c r="N4249" s="23">
        <f t="shared" si="439"/>
        <v>2210.2772331158812</v>
      </c>
      <c r="O4249" s="23">
        <f t="shared" si="434"/>
        <v>1694.2150748137503</v>
      </c>
      <c r="P4249" s="23">
        <f t="shared" si="440"/>
        <v>157784.69335894811</v>
      </c>
    </row>
    <row r="4250" spans="1:16" s="1" customFormat="1" ht="15.9" customHeight="1" x14ac:dyDescent="0.3">
      <c r="A4250" s="24" t="s">
        <v>996</v>
      </c>
      <c r="B4250" s="24"/>
      <c r="C4250" s="24"/>
      <c r="D4250" s="19">
        <v>1</v>
      </c>
      <c r="E4250" s="19" t="s">
        <v>636</v>
      </c>
      <c r="F4250" s="20">
        <v>36.109948195068576</v>
      </c>
      <c r="G4250" s="20">
        <v>28.249492363805029</v>
      </c>
      <c r="H4250" s="20">
        <v>34.677197065105567</v>
      </c>
      <c r="I4250" s="21">
        <v>5.8092662525838591E-2</v>
      </c>
      <c r="J4250" s="21">
        <v>0.57812083780563539</v>
      </c>
      <c r="K4250" s="21">
        <v>0.3271488756893659</v>
      </c>
      <c r="L4250" s="22">
        <f t="shared" si="441"/>
        <v>59.21921826103933</v>
      </c>
      <c r="M4250" s="23">
        <f t="shared" si="442"/>
        <v>456.48799721702494</v>
      </c>
      <c r="N4250" s="23">
        <f t="shared" si="439"/>
        <v>4477.7386554537634</v>
      </c>
      <c r="O4250" s="23">
        <f t="shared" si="434"/>
        <v>2338.9495652346172</v>
      </c>
      <c r="P4250" s="23">
        <f t="shared" si="440"/>
        <v>269651.61014856584</v>
      </c>
    </row>
    <row r="4251" spans="1:16" s="1" customFormat="1" ht="15.9" customHeight="1" x14ac:dyDescent="0.3">
      <c r="A4251" s="24" t="s">
        <v>996</v>
      </c>
      <c r="B4251" s="24"/>
      <c r="C4251" s="24"/>
      <c r="D4251" s="19">
        <v>1</v>
      </c>
      <c r="E4251" s="19" t="s">
        <v>636</v>
      </c>
      <c r="F4251" s="20">
        <v>38.701307774822816</v>
      </c>
      <c r="G4251" s="20">
        <v>39.599968795013837</v>
      </c>
      <c r="H4251" s="20">
        <v>21.019126014282929</v>
      </c>
      <c r="I4251" s="21">
        <v>0.14898957867318349</v>
      </c>
      <c r="J4251" s="21">
        <v>0.29073571980180685</v>
      </c>
      <c r="K4251" s="21">
        <v>0.23987211740542125</v>
      </c>
      <c r="L4251" s="22">
        <f t="shared" si="441"/>
        <v>77.055321158742032</v>
      </c>
      <c r="M4251" s="23">
        <f t="shared" si="442"/>
        <v>1170.7494788086083</v>
      </c>
      <c r="N4251" s="23">
        <f t="shared" si="439"/>
        <v>2251.8450917961959</v>
      </c>
      <c r="O4251" s="23">
        <f t="shared" si="434"/>
        <v>1714.9647344349842</v>
      </c>
      <c r="P4251" s="23">
        <f t="shared" si="440"/>
        <v>163445.76993999167</v>
      </c>
    </row>
    <row r="4252" spans="1:16" s="1" customFormat="1" ht="15.9" customHeight="1" x14ac:dyDescent="0.3">
      <c r="A4252" s="24" t="s">
        <v>996</v>
      </c>
      <c r="B4252" s="24"/>
      <c r="C4252" s="24"/>
      <c r="D4252" s="19">
        <v>1</v>
      </c>
      <c r="E4252" s="19" t="s">
        <v>636</v>
      </c>
      <c r="F4252" s="20">
        <v>39.014478473151328</v>
      </c>
      <c r="G4252" s="20">
        <v>40.895685196701571</v>
      </c>
      <c r="H4252" s="20">
        <v>19.407232511060585</v>
      </c>
      <c r="I4252" s="21">
        <v>0.17253792010292365</v>
      </c>
      <c r="J4252" s="21">
        <v>0.27397259926099243</v>
      </c>
      <c r="K4252" s="21">
        <v>0.23609329972258852</v>
      </c>
      <c r="L4252" s="22">
        <f t="shared" si="441"/>
        <v>78.97502721475351</v>
      </c>
      <c r="M4252" s="23">
        <f t="shared" si="442"/>
        <v>1355.7906655895306</v>
      </c>
      <c r="N4252" s="23">
        <f t="shared" si="439"/>
        <v>2122.0091337695953</v>
      </c>
      <c r="O4252" s="23">
        <f t="shared" si="434"/>
        <v>1687.9480926759741</v>
      </c>
      <c r="P4252" s="23">
        <f t="shared" si="440"/>
        <v>150911.60584028449</v>
      </c>
    </row>
    <row r="4253" spans="1:16" s="1" customFormat="1" ht="15.9" customHeight="1" x14ac:dyDescent="0.3">
      <c r="A4253" s="24" t="s">
        <v>996</v>
      </c>
      <c r="B4253" s="24"/>
      <c r="C4253" s="24"/>
      <c r="D4253" s="19">
        <v>1</v>
      </c>
      <c r="E4253" s="19" t="s">
        <v>636</v>
      </c>
      <c r="F4253" s="20">
        <v>39.097307083857878</v>
      </c>
      <c r="G4253" s="20">
        <v>41.116675675475193</v>
      </c>
      <c r="H4253" s="20">
        <v>19.113410740270979</v>
      </c>
      <c r="I4253" s="21">
        <v>0.17472510095443344</v>
      </c>
      <c r="J4253" s="21">
        <v>0.26642743218187215</v>
      </c>
      <c r="K4253" s="21">
        <v>0.23145396725964071</v>
      </c>
      <c r="L4253" s="22">
        <f t="shared" si="441"/>
        <v>79.315772906774214</v>
      </c>
      <c r="M4253" s="23">
        <f t="shared" si="442"/>
        <v>1372.977376665358</v>
      </c>
      <c r="N4253" s="23">
        <f t="shared" si="439"/>
        <v>2063.569298906918</v>
      </c>
      <c r="O4253" s="23">
        <f t="shared" si="434"/>
        <v>1654.7792039725509</v>
      </c>
      <c r="P4253" s="23">
        <f t="shared" si="440"/>
        <v>148626.83312807913</v>
      </c>
    </row>
    <row r="4254" spans="1:16" s="1" customFormat="1" ht="15.9" customHeight="1" x14ac:dyDescent="0.3">
      <c r="A4254" s="17" t="s">
        <v>637</v>
      </c>
      <c r="B4254" s="17"/>
      <c r="C4254" s="17"/>
      <c r="D4254" s="19">
        <v>1</v>
      </c>
      <c r="E4254" s="18" t="s">
        <v>636</v>
      </c>
      <c r="F4254" s="27">
        <v>36.653093730320748</v>
      </c>
      <c r="G4254" s="27">
        <v>31.4131859509395</v>
      </c>
      <c r="H4254" s="27">
        <v>31.057346529321183</v>
      </c>
      <c r="I4254" s="28">
        <v>9.8395805132831013E-2</v>
      </c>
      <c r="J4254" s="28">
        <v>0.46419588151549918</v>
      </c>
      <c r="K4254" s="28">
        <v>0.31378210277024182</v>
      </c>
      <c r="L4254" s="25">
        <f t="shared" ref="L4254:L4276" si="443">100*(G4254/40.3044)/((G4254/40.3044)+(H4254/71.8444))</f>
        <v>64.323535593708641</v>
      </c>
      <c r="M4254" s="26">
        <f t="shared" ref="M4254:M4276" si="444">I4254*10000/1.2732</f>
        <v>772.82284898547755</v>
      </c>
      <c r="N4254" s="26">
        <f t="shared" si="439"/>
        <v>3595.3518822360716</v>
      </c>
      <c r="O4254" s="26">
        <f t="shared" si="434"/>
        <v>2243.3838762439536</v>
      </c>
      <c r="P4254" s="26">
        <f t="shared" si="440"/>
        <v>241503.47223422379</v>
      </c>
    </row>
    <row r="4255" spans="1:16" s="1" customFormat="1" ht="15.9" customHeight="1" x14ac:dyDescent="0.3">
      <c r="A4255" s="17" t="s">
        <v>637</v>
      </c>
      <c r="B4255" s="17"/>
      <c r="C4255" s="17"/>
      <c r="D4255" s="19">
        <v>1</v>
      </c>
      <c r="E4255" s="18" t="s">
        <v>636</v>
      </c>
      <c r="F4255" s="27">
        <v>38.252037309961615</v>
      </c>
      <c r="G4255" s="27">
        <v>39.053970352545193</v>
      </c>
      <c r="H4255" s="27">
        <v>21.978128159276764</v>
      </c>
      <c r="I4255" s="28">
        <v>0.12737060453969104</v>
      </c>
      <c r="J4255" s="28">
        <v>0.31002742800977046</v>
      </c>
      <c r="K4255" s="28">
        <v>0.27846614566695266</v>
      </c>
      <c r="L4255" s="25">
        <f t="shared" si="443"/>
        <v>76.004728869580021</v>
      </c>
      <c r="M4255" s="26">
        <f t="shared" si="444"/>
        <v>1000.3974594697694</v>
      </c>
      <c r="N4255" s="26">
        <f t="shared" si="439"/>
        <v>2401.2658044285527</v>
      </c>
      <c r="O4255" s="26">
        <f t="shared" si="434"/>
        <v>1990.8925835915682</v>
      </c>
      <c r="P4255" s="26">
        <f t="shared" si="440"/>
        <v>170903.01834585352</v>
      </c>
    </row>
    <row r="4256" spans="1:16" s="1" customFormat="1" ht="15.9" customHeight="1" x14ac:dyDescent="0.3">
      <c r="A4256" s="17" t="s">
        <v>637</v>
      </c>
      <c r="B4256" s="17"/>
      <c r="C4256" s="17"/>
      <c r="D4256" s="19">
        <v>1</v>
      </c>
      <c r="E4256" s="18" t="s">
        <v>636</v>
      </c>
      <c r="F4256" s="27">
        <v>38.817949907228666</v>
      </c>
      <c r="G4256" s="27">
        <v>41.422968176662437</v>
      </c>
      <c r="H4256" s="27">
        <v>19.093579710371355</v>
      </c>
      <c r="I4256" s="28">
        <v>0.17706515362514708</v>
      </c>
      <c r="J4256" s="28">
        <v>0.25779194181721704</v>
      </c>
      <c r="K4256" s="28">
        <v>0.23064511029517346</v>
      </c>
      <c r="L4256" s="25">
        <f t="shared" si="443"/>
        <v>79.454219374138091</v>
      </c>
      <c r="M4256" s="26">
        <f t="shared" si="444"/>
        <v>1390.7096577532757</v>
      </c>
      <c r="N4256" s="26">
        <f t="shared" si="439"/>
        <v>1996.6845466440791</v>
      </c>
      <c r="O4256" s="26">
        <f t="shared" si="434"/>
        <v>1648.9962843724418</v>
      </c>
      <c r="P4256" s="26">
        <f t="shared" si="440"/>
        <v>148472.62605265441</v>
      </c>
    </row>
    <row r="4257" spans="1:16" s="1" customFormat="1" ht="15.9" customHeight="1" x14ac:dyDescent="0.3">
      <c r="A4257" s="17" t="s">
        <v>637</v>
      </c>
      <c r="B4257" s="17"/>
      <c r="C4257" s="17"/>
      <c r="D4257" s="19">
        <v>1</v>
      </c>
      <c r="E4257" s="18" t="s">
        <v>636</v>
      </c>
      <c r="F4257" s="27">
        <v>38.891189439309329</v>
      </c>
      <c r="G4257" s="27">
        <v>41.381465176408327</v>
      </c>
      <c r="H4257" s="27">
        <v>19.05798831114743</v>
      </c>
      <c r="I4257" s="28">
        <v>0.18490902327152459</v>
      </c>
      <c r="J4257" s="28">
        <v>0.25728966823455751</v>
      </c>
      <c r="K4257" s="28">
        <v>0.22715838162881929</v>
      </c>
      <c r="L4257" s="25">
        <f t="shared" si="443"/>
        <v>79.468309632833069</v>
      </c>
      <c r="M4257" s="26">
        <f t="shared" si="444"/>
        <v>1452.3171793239442</v>
      </c>
      <c r="N4257" s="26">
        <f t="shared" si="439"/>
        <v>1992.7942702699834</v>
      </c>
      <c r="O4257" s="26">
        <f t="shared" si="434"/>
        <v>1624.0679318568618</v>
      </c>
      <c r="P4257" s="26">
        <f t="shared" si="440"/>
        <v>148195.86556102202</v>
      </c>
    </row>
    <row r="4258" spans="1:16" s="1" customFormat="1" ht="15.9" customHeight="1" x14ac:dyDescent="0.3">
      <c r="A4258" s="17" t="s">
        <v>637</v>
      </c>
      <c r="B4258" s="17"/>
      <c r="C4258" s="17"/>
      <c r="D4258" s="19">
        <v>1</v>
      </c>
      <c r="E4258" s="18" t="s">
        <v>636</v>
      </c>
      <c r="F4258" s="27">
        <v>38.978687814874675</v>
      </c>
      <c r="G4258" s="27">
        <v>41.47405217683157</v>
      </c>
      <c r="H4258" s="27">
        <v>18.881241132917037</v>
      </c>
      <c r="I4258" s="28">
        <v>0.18740070292600297</v>
      </c>
      <c r="J4258" s="28">
        <v>0.25516114296871617</v>
      </c>
      <c r="K4258" s="28">
        <v>0.22345702948199955</v>
      </c>
      <c r="L4258" s="25">
        <f t="shared" si="443"/>
        <v>79.656158432131122</v>
      </c>
      <c r="M4258" s="26">
        <f t="shared" si="444"/>
        <v>1471.8873933867653</v>
      </c>
      <c r="N4258" s="26">
        <f t="shared" si="439"/>
        <v>1976.3081323578047</v>
      </c>
      <c r="O4258" s="26">
        <f t="shared" si="434"/>
        <v>1597.6051296346575</v>
      </c>
      <c r="P4258" s="26">
        <f t="shared" si="440"/>
        <v>146821.47070697541</v>
      </c>
    </row>
    <row r="4259" spans="1:16" s="1" customFormat="1" ht="15.9" customHeight="1" x14ac:dyDescent="0.3">
      <c r="A4259" s="17" t="s">
        <v>638</v>
      </c>
      <c r="B4259" s="17"/>
      <c r="C4259" s="17"/>
      <c r="D4259" s="19">
        <v>1</v>
      </c>
      <c r="E4259" s="18" t="s">
        <v>636</v>
      </c>
      <c r="F4259" s="27">
        <v>38.425653595794692</v>
      </c>
      <c r="G4259" s="27">
        <v>38.496117090973755</v>
      </c>
      <c r="H4259" s="27">
        <v>22.377038297825301</v>
      </c>
      <c r="I4259" s="28">
        <v>0.12675654425958344</v>
      </c>
      <c r="J4259" s="28">
        <v>0.3039939978472217</v>
      </c>
      <c r="K4259" s="28">
        <v>0.27044047329946153</v>
      </c>
      <c r="L4259" s="25">
        <f t="shared" si="443"/>
        <v>75.409332685120674</v>
      </c>
      <c r="M4259" s="26">
        <f t="shared" si="444"/>
        <v>995.57449151416449</v>
      </c>
      <c r="N4259" s="26">
        <f t="shared" si="439"/>
        <v>2354.534876053146</v>
      </c>
      <c r="O4259" s="26">
        <f t="shared" si="434"/>
        <v>1933.5130714196148</v>
      </c>
      <c r="P4259" s="26">
        <f t="shared" si="440"/>
        <v>174004.96343565552</v>
      </c>
    </row>
    <row r="4260" spans="1:16" s="1" customFormat="1" ht="15.9" customHeight="1" x14ac:dyDescent="0.3">
      <c r="A4260" s="17" t="s">
        <v>638</v>
      </c>
      <c r="B4260" s="17"/>
      <c r="C4260" s="17"/>
      <c r="D4260" s="19">
        <v>1</v>
      </c>
      <c r="E4260" s="18" t="s">
        <v>636</v>
      </c>
      <c r="F4260" s="27">
        <v>38.561367031855397</v>
      </c>
      <c r="G4260" s="27">
        <v>39.256409560995365</v>
      </c>
      <c r="H4260" s="27">
        <v>21.451030595900168</v>
      </c>
      <c r="I4260" s="28">
        <v>0.14142968397487546</v>
      </c>
      <c r="J4260" s="28">
        <v>0.30316039870805933</v>
      </c>
      <c r="K4260" s="28">
        <v>0.28660272856614183</v>
      </c>
      <c r="L4260" s="25">
        <f t="shared" si="443"/>
        <v>76.537619444359891</v>
      </c>
      <c r="M4260" s="26">
        <f t="shared" si="444"/>
        <v>1110.8206407074729</v>
      </c>
      <c r="N4260" s="26">
        <f t="shared" si="439"/>
        <v>2348.0783727678677</v>
      </c>
      <c r="O4260" s="26">
        <f t="shared" ref="O4260:O4323" si="445">K4260*10000/1.3987</f>
        <v>2049.0650501618775</v>
      </c>
      <c r="P4260" s="26">
        <f t="shared" si="440"/>
        <v>166804.28146112105</v>
      </c>
    </row>
    <row r="4261" spans="1:16" s="1" customFormat="1" ht="15.9" customHeight="1" x14ac:dyDescent="0.3">
      <c r="A4261" s="17" t="s">
        <v>638</v>
      </c>
      <c r="B4261" s="17"/>
      <c r="C4261" s="17"/>
      <c r="D4261" s="19">
        <v>1</v>
      </c>
      <c r="E4261" s="18" t="s">
        <v>636</v>
      </c>
      <c r="F4261" s="27">
        <v>38.7943941245248</v>
      </c>
      <c r="G4261" s="27">
        <v>40.815665040282397</v>
      </c>
      <c r="H4261" s="27">
        <v>19.720107334835031</v>
      </c>
      <c r="I4261" s="28">
        <v>0.15868486846688051</v>
      </c>
      <c r="J4261" s="28">
        <v>0.27525928561190438</v>
      </c>
      <c r="K4261" s="28">
        <v>0.23588934627898428</v>
      </c>
      <c r="L4261" s="25">
        <f t="shared" si="443"/>
        <v>78.675399943202891</v>
      </c>
      <c r="M4261" s="26">
        <f t="shared" si="444"/>
        <v>1246.3467520175975</v>
      </c>
      <c r="N4261" s="26">
        <f t="shared" si="439"/>
        <v>2131.9749485857365</v>
      </c>
      <c r="O4261" s="26">
        <f t="shared" si="445"/>
        <v>1686.4899283547886</v>
      </c>
      <c r="P4261" s="26">
        <f t="shared" si="440"/>
        <v>153344.53604070784</v>
      </c>
    </row>
    <row r="4262" spans="1:16" s="1" customFormat="1" ht="15.9" customHeight="1" x14ac:dyDescent="0.3">
      <c r="A4262" s="17" t="s">
        <v>638</v>
      </c>
      <c r="B4262" s="17"/>
      <c r="C4262" s="17"/>
      <c r="D4262" s="19">
        <v>1</v>
      </c>
      <c r="E4262" s="18" t="s">
        <v>636</v>
      </c>
      <c r="F4262" s="27">
        <v>38.816205221247088</v>
      </c>
      <c r="G4262" s="27">
        <v>40.807530399466529</v>
      </c>
      <c r="H4262" s="27">
        <v>19.708778547033745</v>
      </c>
      <c r="I4262" s="28">
        <v>0.15965042722643621</v>
      </c>
      <c r="J4262" s="28">
        <v>0.27236839727460876</v>
      </c>
      <c r="K4262" s="28">
        <v>0.2354670077515881</v>
      </c>
      <c r="L4262" s="25">
        <f t="shared" si="443"/>
        <v>78.681696128126546</v>
      </c>
      <c r="M4262" s="26">
        <f t="shared" si="444"/>
        <v>1253.93046831948</v>
      </c>
      <c r="N4262" s="26">
        <f t="shared" si="439"/>
        <v>2109.5840544853904</v>
      </c>
      <c r="O4262" s="26">
        <f t="shared" si="445"/>
        <v>1683.4704207591915</v>
      </c>
      <c r="P4262" s="26">
        <f t="shared" si="440"/>
        <v>153256.44282296847</v>
      </c>
    </row>
    <row r="4263" spans="1:16" s="1" customFormat="1" ht="15.9" customHeight="1" x14ac:dyDescent="0.3">
      <c r="A4263" s="17" t="s">
        <v>638</v>
      </c>
      <c r="B4263" s="17"/>
      <c r="C4263" s="17"/>
      <c r="D4263" s="19">
        <v>1</v>
      </c>
      <c r="E4263" s="18" t="s">
        <v>636</v>
      </c>
      <c r="F4263" s="27">
        <v>38.969521370707369</v>
      </c>
      <c r="G4263" s="27">
        <v>40.940287833034269</v>
      </c>
      <c r="H4263" s="27">
        <v>19.424658811858411</v>
      </c>
      <c r="I4263" s="28">
        <v>0.16477033979940284</v>
      </c>
      <c r="J4263" s="28">
        <v>0.26660684868865531</v>
      </c>
      <c r="K4263" s="28">
        <v>0.23415479591188507</v>
      </c>
      <c r="L4263" s="25">
        <f t="shared" si="443"/>
        <v>78.978223804741845</v>
      </c>
      <c r="M4263" s="26">
        <f t="shared" si="444"/>
        <v>1294.1434165834341</v>
      </c>
      <c r="N4263" s="26">
        <f t="shared" si="439"/>
        <v>2064.9589395759845</v>
      </c>
      <c r="O4263" s="26">
        <f t="shared" si="445"/>
        <v>1674.0887675118684</v>
      </c>
      <c r="P4263" s="26">
        <f t="shared" si="440"/>
        <v>151047.11362253816</v>
      </c>
    </row>
    <row r="4264" spans="1:16" s="1" customFormat="1" ht="15.9" customHeight="1" x14ac:dyDescent="0.3">
      <c r="A4264" s="17" t="s">
        <v>639</v>
      </c>
      <c r="B4264" s="17"/>
      <c r="C4264" s="17"/>
      <c r="D4264" s="19">
        <v>1</v>
      </c>
      <c r="E4264" s="18" t="s">
        <v>636</v>
      </c>
      <c r="F4264" s="27">
        <v>38.366284930436706</v>
      </c>
      <c r="G4264" s="27">
        <v>36.178261874637016</v>
      </c>
      <c r="H4264" s="27">
        <v>24.599309946038812</v>
      </c>
      <c r="I4264" s="28">
        <v>0.10176162586477761</v>
      </c>
      <c r="J4264" s="28">
        <v>0.35523880800691493</v>
      </c>
      <c r="K4264" s="28">
        <v>0.39914281501575877</v>
      </c>
      <c r="L4264" s="25">
        <f t="shared" si="443"/>
        <v>72.387839946228183</v>
      </c>
      <c r="M4264" s="26">
        <f t="shared" si="444"/>
        <v>799.25876425367255</v>
      </c>
      <c r="N4264" s="26">
        <f t="shared" si="439"/>
        <v>2751.4430176354658</v>
      </c>
      <c r="O4264" s="26">
        <f t="shared" si="445"/>
        <v>2853.6699436316494</v>
      </c>
      <c r="P4264" s="26">
        <f t="shared" si="440"/>
        <v>191285.45836733136</v>
      </c>
    </row>
    <row r="4265" spans="1:16" s="1" customFormat="1" ht="15.9" customHeight="1" x14ac:dyDescent="0.3">
      <c r="A4265" s="17" t="s">
        <v>639</v>
      </c>
      <c r="B4265" s="17"/>
      <c r="C4265" s="17"/>
      <c r="D4265" s="19">
        <v>1</v>
      </c>
      <c r="E4265" s="18" t="s">
        <v>636</v>
      </c>
      <c r="F4265" s="27">
        <v>39.112361777946944</v>
      </c>
      <c r="G4265" s="27">
        <v>40.915126883417486</v>
      </c>
      <c r="H4265" s="27">
        <v>19.311388708524436</v>
      </c>
      <c r="I4265" s="28">
        <v>0.18077064626378017</v>
      </c>
      <c r="J4265" s="28">
        <v>0.2573958577314519</v>
      </c>
      <c r="K4265" s="28">
        <v>0.22295612611589891</v>
      </c>
      <c r="L4265" s="25">
        <f t="shared" si="443"/>
        <v>79.064982792526123</v>
      </c>
      <c r="M4265" s="26">
        <f t="shared" si="444"/>
        <v>1419.8134327975192</v>
      </c>
      <c r="N4265" s="26">
        <f t="shared" si="439"/>
        <v>1993.6167433308956</v>
      </c>
      <c r="O4265" s="26">
        <f t="shared" si="445"/>
        <v>1594.0239230421028</v>
      </c>
      <c r="P4265" s="26">
        <f t="shared" si="440"/>
        <v>150166.31966193183</v>
      </c>
    </row>
    <row r="4266" spans="1:16" s="1" customFormat="1" ht="15.9" customHeight="1" x14ac:dyDescent="0.3">
      <c r="A4266" s="17" t="s">
        <v>639</v>
      </c>
      <c r="B4266" s="17"/>
      <c r="C4266" s="17"/>
      <c r="D4266" s="19">
        <v>1</v>
      </c>
      <c r="E4266" s="18" t="s">
        <v>636</v>
      </c>
      <c r="F4266" s="27">
        <v>39.102851502049994</v>
      </c>
      <c r="G4266" s="27">
        <v>41.514863297042147</v>
      </c>
      <c r="H4266" s="27">
        <v>18.71400633857882</v>
      </c>
      <c r="I4266" s="28">
        <v>0.1994669942670074</v>
      </c>
      <c r="J4266" s="28">
        <v>0.24933650060372092</v>
      </c>
      <c r="K4266" s="28">
        <v>0.21947536745830643</v>
      </c>
      <c r="L4266" s="25">
        <f t="shared" si="443"/>
        <v>79.815798949194075</v>
      </c>
      <c r="M4266" s="26">
        <f t="shared" si="444"/>
        <v>1566.6587674128762</v>
      </c>
      <c r="N4266" s="26">
        <f t="shared" si="439"/>
        <v>1931.1943350919444</v>
      </c>
      <c r="O4266" s="26">
        <f t="shared" si="445"/>
        <v>1569.1382530800488</v>
      </c>
      <c r="P4266" s="26">
        <f t="shared" si="440"/>
        <v>145521.0446234745</v>
      </c>
    </row>
    <row r="4267" spans="1:16" s="1" customFormat="1" ht="15.9" customHeight="1" x14ac:dyDescent="0.3">
      <c r="A4267" s="17" t="s">
        <v>639</v>
      </c>
      <c r="B4267" s="17"/>
      <c r="C4267" s="17"/>
      <c r="D4267" s="19">
        <v>1</v>
      </c>
      <c r="E4267" s="18" t="s">
        <v>636</v>
      </c>
      <c r="F4267" s="27">
        <v>39.197458359203729</v>
      </c>
      <c r="G4267" s="27">
        <v>41.582394746111028</v>
      </c>
      <c r="H4267" s="27">
        <v>18.551242156290794</v>
      </c>
      <c r="I4267" s="28">
        <v>0.20095720494062866</v>
      </c>
      <c r="J4267" s="28">
        <v>0.24972194797724576</v>
      </c>
      <c r="K4267" s="28">
        <v>0.21822558547659282</v>
      </c>
      <c r="L4267" s="25">
        <f t="shared" si="443"/>
        <v>79.982198688406712</v>
      </c>
      <c r="M4267" s="26">
        <f t="shared" si="444"/>
        <v>1578.363218195324</v>
      </c>
      <c r="N4267" s="26">
        <f t="shared" si="439"/>
        <v>1934.1797535221574</v>
      </c>
      <c r="O4267" s="26">
        <f t="shared" si="445"/>
        <v>1560.2029418502382</v>
      </c>
      <c r="P4267" s="26">
        <f t="shared" si="440"/>
        <v>144255.38224176355</v>
      </c>
    </row>
    <row r="4268" spans="1:16" s="1" customFormat="1" ht="15.9" customHeight="1" x14ac:dyDescent="0.3">
      <c r="A4268" s="17" t="s">
        <v>639</v>
      </c>
      <c r="B4268" s="17"/>
      <c r="C4268" s="17"/>
      <c r="D4268" s="19">
        <v>1</v>
      </c>
      <c r="E4268" s="18" t="s">
        <v>636</v>
      </c>
      <c r="F4268" s="27">
        <v>39.172859933317177</v>
      </c>
      <c r="G4268" s="27">
        <v>41.667537358698709</v>
      </c>
      <c r="H4268" s="27">
        <v>18.49591699698702</v>
      </c>
      <c r="I4268" s="28">
        <v>0.20172339922309895</v>
      </c>
      <c r="J4268" s="28">
        <v>0.24733029794897682</v>
      </c>
      <c r="K4268" s="28">
        <v>0.21463201382502006</v>
      </c>
      <c r="L4268" s="25">
        <f t="shared" si="443"/>
        <v>80.062646315547227</v>
      </c>
      <c r="M4268" s="26">
        <f t="shared" si="444"/>
        <v>1584.3810809228632</v>
      </c>
      <c r="N4268" s="26">
        <f t="shared" si="439"/>
        <v>1915.6556265895504</v>
      </c>
      <c r="O4268" s="26">
        <f t="shared" si="445"/>
        <v>1534.5107158434264</v>
      </c>
      <c r="P4268" s="26">
        <f t="shared" si="440"/>
        <v>143825.17104966581</v>
      </c>
    </row>
    <row r="4269" spans="1:16" s="1" customFormat="1" ht="15.9" customHeight="1" x14ac:dyDescent="0.3">
      <c r="A4269" s="17" t="s">
        <v>640</v>
      </c>
      <c r="B4269" s="17"/>
      <c r="C4269" s="17"/>
      <c r="D4269" s="19">
        <v>1</v>
      </c>
      <c r="E4269" s="18" t="s">
        <v>636</v>
      </c>
      <c r="F4269" s="27">
        <v>38.943033891263603</v>
      </c>
      <c r="G4269" s="27">
        <v>39.184866702450485</v>
      </c>
      <c r="H4269" s="27">
        <v>21.181864090215438</v>
      </c>
      <c r="I4269" s="28">
        <v>0.13640634313520336</v>
      </c>
      <c r="J4269" s="28">
        <v>0.29512153366093252</v>
      </c>
      <c r="K4269" s="28">
        <v>0.25870743927433326</v>
      </c>
      <c r="L4269" s="25">
        <f t="shared" si="443"/>
        <v>76.731062484100292</v>
      </c>
      <c r="M4269" s="26">
        <f t="shared" si="444"/>
        <v>1071.3661886208242</v>
      </c>
      <c r="N4269" s="26">
        <f t="shared" si="439"/>
        <v>2285.8146825260055</v>
      </c>
      <c r="O4269" s="26">
        <f t="shared" si="445"/>
        <v>1849.6277920521431</v>
      </c>
      <c r="P4269" s="26">
        <f t="shared" si="440"/>
        <v>164711.22931738288</v>
      </c>
    </row>
    <row r="4270" spans="1:16" s="1" customFormat="1" ht="15.9" customHeight="1" x14ac:dyDescent="0.3">
      <c r="A4270" s="17" t="s">
        <v>640</v>
      </c>
      <c r="B4270" s="17"/>
      <c r="C4270" s="17"/>
      <c r="D4270" s="19">
        <v>1</v>
      </c>
      <c r="E4270" s="18" t="s">
        <v>636</v>
      </c>
      <c r="F4270" s="27">
        <v>39.167471988344523</v>
      </c>
      <c r="G4270" s="27">
        <v>40.413498708604592</v>
      </c>
      <c r="H4270" s="27">
        <v>19.752452104839936</v>
      </c>
      <c r="I4270" s="28">
        <v>0.16137905378551362</v>
      </c>
      <c r="J4270" s="28">
        <v>0.26848882278264652</v>
      </c>
      <c r="K4270" s="28">
        <v>0.23670932164278846</v>
      </c>
      <c r="L4270" s="25">
        <f t="shared" si="443"/>
        <v>78.481134236547106</v>
      </c>
      <c r="M4270" s="26">
        <f t="shared" si="444"/>
        <v>1267.5074912465725</v>
      </c>
      <c r="N4270" s="26">
        <f t="shared" si="439"/>
        <v>2079.5354564529976</v>
      </c>
      <c r="O4270" s="26">
        <f t="shared" si="445"/>
        <v>1692.3523389060447</v>
      </c>
      <c r="P4270" s="26">
        <f t="shared" si="440"/>
        <v>153596.05058195905</v>
      </c>
    </row>
    <row r="4271" spans="1:16" s="1" customFormat="1" ht="15.9" customHeight="1" x14ac:dyDescent="0.3">
      <c r="A4271" s="17" t="s">
        <v>640</v>
      </c>
      <c r="B4271" s="17"/>
      <c r="C4271" s="17"/>
      <c r="D4271" s="19">
        <v>1</v>
      </c>
      <c r="E4271" s="18" t="s">
        <v>636</v>
      </c>
      <c r="F4271" s="27">
        <v>39.187293911040264</v>
      </c>
      <c r="G4271" s="27">
        <v>40.170190530230812</v>
      </c>
      <c r="H4271" s="27">
        <v>19.970757687330593</v>
      </c>
      <c r="I4271" s="28">
        <v>0.16322145184227849</v>
      </c>
      <c r="J4271" s="28">
        <v>0.27720173415878807</v>
      </c>
      <c r="K4271" s="28">
        <v>0.23133468539725241</v>
      </c>
      <c r="L4271" s="25">
        <f t="shared" si="443"/>
        <v>78.192130671713088</v>
      </c>
      <c r="M4271" s="26">
        <f t="shared" si="444"/>
        <v>1281.9781011803211</v>
      </c>
      <c r="N4271" s="26">
        <f t="shared" si="439"/>
        <v>2147.0198602647984</v>
      </c>
      <c r="O4271" s="26">
        <f t="shared" si="445"/>
        <v>1653.9263987792408</v>
      </c>
      <c r="P4271" s="26">
        <f t="shared" si="440"/>
        <v>155293.60565575887</v>
      </c>
    </row>
    <row r="4272" spans="1:16" s="1" customFormat="1" ht="15.9" customHeight="1" x14ac:dyDescent="0.3">
      <c r="A4272" s="17" t="s">
        <v>641</v>
      </c>
      <c r="B4272" s="17"/>
      <c r="C4272" s="17"/>
      <c r="D4272" s="19">
        <v>1</v>
      </c>
      <c r="E4272" s="18" t="s">
        <v>636</v>
      </c>
      <c r="F4272" s="27">
        <v>38.59345498190612</v>
      </c>
      <c r="G4272" s="27">
        <v>38.545090296396829</v>
      </c>
      <c r="H4272" s="27">
        <v>22.157875201950787</v>
      </c>
      <c r="I4272" s="28">
        <v>0.12826947019103616</v>
      </c>
      <c r="J4272" s="28">
        <v>0.31399594275860515</v>
      </c>
      <c r="K4272" s="28">
        <v>0.26131410679662181</v>
      </c>
      <c r="L4272" s="25">
        <f t="shared" si="443"/>
        <v>75.614839542185464</v>
      </c>
      <c r="M4272" s="26">
        <f t="shared" si="444"/>
        <v>1007.4573530555776</v>
      </c>
      <c r="N4272" s="26">
        <f t="shared" si="439"/>
        <v>2432.0032744063601</v>
      </c>
      <c r="O4272" s="26">
        <f t="shared" si="445"/>
        <v>1868.2641509732023</v>
      </c>
      <c r="P4272" s="26">
        <f t="shared" si="440"/>
        <v>172300.74029510721</v>
      </c>
    </row>
    <row r="4273" spans="1:16" s="1" customFormat="1" ht="15.9" customHeight="1" x14ac:dyDescent="0.3">
      <c r="A4273" s="17" t="s">
        <v>641</v>
      </c>
      <c r="B4273" s="17"/>
      <c r="C4273" s="17"/>
      <c r="D4273" s="19">
        <v>1</v>
      </c>
      <c r="E4273" s="18" t="s">
        <v>636</v>
      </c>
      <c r="F4273" s="27">
        <v>38.934067588996143</v>
      </c>
      <c r="G4273" s="27">
        <v>40.11485563065802</v>
      </c>
      <c r="H4273" s="27">
        <v>20.275500901578546</v>
      </c>
      <c r="I4273" s="28">
        <v>0.15949464086248732</v>
      </c>
      <c r="J4273" s="28">
        <v>0.28054535234043992</v>
      </c>
      <c r="K4273" s="28">
        <v>0.23553588556435431</v>
      </c>
      <c r="L4273" s="25">
        <f t="shared" si="443"/>
        <v>77.909073271071236</v>
      </c>
      <c r="M4273" s="26">
        <f t="shared" si="444"/>
        <v>1252.7068870757723</v>
      </c>
      <c r="N4273" s="26">
        <f t="shared" si="439"/>
        <v>2172.9172979663849</v>
      </c>
      <c r="O4273" s="26">
        <f t="shared" si="445"/>
        <v>1683.9628624033337</v>
      </c>
      <c r="P4273" s="26">
        <f t="shared" si="440"/>
        <v>157663.30405582074</v>
      </c>
    </row>
    <row r="4274" spans="1:16" s="1" customFormat="1" ht="15.9" customHeight="1" x14ac:dyDescent="0.3">
      <c r="A4274" s="17" t="s">
        <v>641</v>
      </c>
      <c r="B4274" s="17"/>
      <c r="C4274" s="17"/>
      <c r="D4274" s="19">
        <v>1</v>
      </c>
      <c r="E4274" s="18" t="s">
        <v>636</v>
      </c>
      <c r="F4274" s="27">
        <v>39.098442834827949</v>
      </c>
      <c r="G4274" s="27">
        <v>40.913455220981525</v>
      </c>
      <c r="H4274" s="27">
        <v>19.32756275647958</v>
      </c>
      <c r="I4274" s="28">
        <v>0.17829577992071738</v>
      </c>
      <c r="J4274" s="28">
        <v>0.26082016863624319</v>
      </c>
      <c r="K4274" s="28">
        <v>0.22142323915399034</v>
      </c>
      <c r="L4274" s="25">
        <f t="shared" si="443"/>
        <v>79.050445423094004</v>
      </c>
      <c r="M4274" s="26">
        <f t="shared" si="444"/>
        <v>1400.3752742751915</v>
      </c>
      <c r="N4274" s="26">
        <f t="shared" si="439"/>
        <v>2020.1391730791045</v>
      </c>
      <c r="O4274" s="26">
        <f t="shared" si="445"/>
        <v>1583.0645538999809</v>
      </c>
      <c r="P4274" s="26">
        <f t="shared" si="440"/>
        <v>150292.08986376034</v>
      </c>
    </row>
    <row r="4275" spans="1:16" s="1" customFormat="1" ht="15.9" customHeight="1" x14ac:dyDescent="0.3">
      <c r="A4275" s="17" t="s">
        <v>641</v>
      </c>
      <c r="B4275" s="17"/>
      <c r="C4275" s="17"/>
      <c r="D4275" s="19">
        <v>1</v>
      </c>
      <c r="E4275" s="18" t="s">
        <v>636</v>
      </c>
      <c r="F4275" s="27">
        <v>39.202589684601136</v>
      </c>
      <c r="G4275" s="27">
        <v>41.009940589550659</v>
      </c>
      <c r="H4275" s="27">
        <v>19.12972513057537</v>
      </c>
      <c r="I4275" s="28">
        <v>0.18390310145121419</v>
      </c>
      <c r="J4275" s="28">
        <v>0.25405601448495913</v>
      </c>
      <c r="K4275" s="28">
        <v>0.21978547933665932</v>
      </c>
      <c r="L4275" s="25">
        <f t="shared" si="443"/>
        <v>79.259074760723806</v>
      </c>
      <c r="M4275" s="26">
        <f t="shared" si="444"/>
        <v>1444.4164424380629</v>
      </c>
      <c r="N4275" s="26">
        <f t="shared" si="439"/>
        <v>1967.7485437608175</v>
      </c>
      <c r="O4275" s="26">
        <f t="shared" si="445"/>
        <v>1571.3553967016467</v>
      </c>
      <c r="P4275" s="26">
        <f t="shared" si="440"/>
        <v>148753.69463899976</v>
      </c>
    </row>
    <row r="4276" spans="1:16" s="1" customFormat="1" ht="15.9" customHeight="1" x14ac:dyDescent="0.3">
      <c r="A4276" s="17" t="s">
        <v>641</v>
      </c>
      <c r="B4276" s="17"/>
      <c r="C4276" s="17"/>
      <c r="D4276" s="19">
        <v>1</v>
      </c>
      <c r="E4276" s="18" t="s">
        <v>636</v>
      </c>
      <c r="F4276" s="27">
        <v>39.177295672823384</v>
      </c>
      <c r="G4276" s="27">
        <v>41.211781750173664</v>
      </c>
      <c r="H4276" s="27">
        <v>18.949745981122838</v>
      </c>
      <c r="I4276" s="28">
        <v>0.18973521687862824</v>
      </c>
      <c r="J4276" s="28">
        <v>0.25215022467045572</v>
      </c>
      <c r="K4276" s="28">
        <v>0.21929115433101157</v>
      </c>
      <c r="L4276" s="25">
        <f t="shared" si="443"/>
        <v>79.49419003476271</v>
      </c>
      <c r="M4276" s="26">
        <f t="shared" si="444"/>
        <v>1490.2231925748367</v>
      </c>
      <c r="N4276" s="26">
        <f t="shared" si="439"/>
        <v>1952.9875661874041</v>
      </c>
      <c r="O4276" s="26">
        <f t="shared" si="445"/>
        <v>1567.8212220705766</v>
      </c>
      <c r="P4276" s="26">
        <f t="shared" si="440"/>
        <v>147354.16781588522</v>
      </c>
    </row>
    <row r="4277" spans="1:16" s="1" customFormat="1" ht="15.9" customHeight="1" x14ac:dyDescent="0.3">
      <c r="A4277" s="24" t="s">
        <v>381</v>
      </c>
      <c r="B4277" s="24"/>
      <c r="C4277" s="24"/>
      <c r="D4277" s="19">
        <v>1</v>
      </c>
      <c r="E4277" s="19" t="s">
        <v>125</v>
      </c>
      <c r="F4277" s="20">
        <v>40.066810815015472</v>
      </c>
      <c r="G4277" s="20">
        <v>43.78652326080595</v>
      </c>
      <c r="H4277" s="20">
        <v>15.482033250135952</v>
      </c>
      <c r="I4277" s="21">
        <v>0.23984358445493878</v>
      </c>
      <c r="J4277" s="21">
        <v>0.19848941964191835</v>
      </c>
      <c r="K4277" s="21">
        <v>0.22629966994577402</v>
      </c>
      <c r="L4277" s="22">
        <f t="shared" ref="L4277:L4340" si="446">100*((G4277/40.3044)/((G4277/40.3044)+(H4277/71.8444)))</f>
        <v>83.447601618010296</v>
      </c>
      <c r="M4277" s="23">
        <f>I4277*10000/1.2726</f>
        <v>1884.6737738090426</v>
      </c>
      <c r="N4277" s="23">
        <f t="shared" si="439"/>
        <v>1537.3667387647615</v>
      </c>
      <c r="O4277" s="23">
        <f t="shared" si="445"/>
        <v>1617.9285761476658</v>
      </c>
      <c r="P4277" s="23">
        <f t="shared" si="440"/>
        <v>120389.06104304783</v>
      </c>
    </row>
    <row r="4278" spans="1:16" s="1" customFormat="1" ht="15.9" customHeight="1" x14ac:dyDescent="0.3">
      <c r="A4278" s="24" t="s">
        <v>381</v>
      </c>
      <c r="B4278" s="24"/>
      <c r="C4278" s="24"/>
      <c r="D4278" s="19">
        <v>1</v>
      </c>
      <c r="E4278" s="19" t="s">
        <v>125</v>
      </c>
      <c r="F4278" s="20">
        <v>40.114448578287423</v>
      </c>
      <c r="G4278" s="20">
        <v>43.874704513792508</v>
      </c>
      <c r="H4278" s="20">
        <v>15.34244463613425</v>
      </c>
      <c r="I4278" s="21">
        <v>0.24173032130419464</v>
      </c>
      <c r="J4278" s="21">
        <v>0.19887819656266217</v>
      </c>
      <c r="K4278" s="21">
        <v>0.22779375391895285</v>
      </c>
      <c r="L4278" s="22">
        <f t="shared" si="446"/>
        <v>83.599926515272784</v>
      </c>
      <c r="M4278" s="23">
        <f>I4278*10000/1.2726</f>
        <v>1899.4996173518362</v>
      </c>
      <c r="N4278" s="23">
        <f t="shared" si="439"/>
        <v>1540.3779456483787</v>
      </c>
      <c r="O4278" s="23">
        <f t="shared" si="445"/>
        <v>1628.6105234786073</v>
      </c>
      <c r="P4278" s="23">
        <f t="shared" si="440"/>
        <v>119303.61303370334</v>
      </c>
    </row>
    <row r="4279" spans="1:16" s="1" customFormat="1" ht="15.9" customHeight="1" x14ac:dyDescent="0.3">
      <c r="A4279" s="24" t="s">
        <v>381</v>
      </c>
      <c r="B4279" s="24"/>
      <c r="C4279" s="24"/>
      <c r="D4279" s="19">
        <v>1</v>
      </c>
      <c r="E4279" s="19" t="s">
        <v>125</v>
      </c>
      <c r="F4279" s="20">
        <v>40.205732306380973</v>
      </c>
      <c r="G4279" s="20">
        <v>44.027128272667674</v>
      </c>
      <c r="H4279" s="20">
        <v>15.030695984932585</v>
      </c>
      <c r="I4279" s="21">
        <v>0.2450373689487681</v>
      </c>
      <c r="J4279" s="21">
        <v>0.21417222878530065</v>
      </c>
      <c r="K4279" s="21">
        <v>0.27723383828471443</v>
      </c>
      <c r="L4279" s="22">
        <f t="shared" si="446"/>
        <v>83.926284821968295</v>
      </c>
      <c r="M4279" s="23">
        <f>I4279*10000/1.2726</f>
        <v>1925.4861617850709</v>
      </c>
      <c r="N4279" s="23">
        <f t="shared" si="439"/>
        <v>1658.8353248028864</v>
      </c>
      <c r="O4279" s="23">
        <f t="shared" si="445"/>
        <v>1982.0822069401188</v>
      </c>
      <c r="P4279" s="23">
        <f t="shared" si="440"/>
        <v>116879.44000725183</v>
      </c>
    </row>
    <row r="4280" spans="1:16" s="1" customFormat="1" ht="15.9" customHeight="1" x14ac:dyDescent="0.3">
      <c r="A4280" s="24" t="s">
        <v>381</v>
      </c>
      <c r="B4280" s="24"/>
      <c r="C4280" s="24"/>
      <c r="D4280" s="19">
        <v>1</v>
      </c>
      <c r="E4280" s="19" t="s">
        <v>125</v>
      </c>
      <c r="F4280" s="20">
        <v>40.066532394209645</v>
      </c>
      <c r="G4280" s="20">
        <v>43.775829205139452</v>
      </c>
      <c r="H4280" s="20">
        <v>15.473313967334661</v>
      </c>
      <c r="I4280" s="21">
        <v>0.24651388563332335</v>
      </c>
      <c r="J4280" s="21">
        <v>0.20683547922664036</v>
      </c>
      <c r="K4280" s="21">
        <v>0.23097506845629528</v>
      </c>
      <c r="L4280" s="22">
        <f t="shared" si="446"/>
        <v>83.452008525452712</v>
      </c>
      <c r="M4280" s="23">
        <f>I4280*10000/1.2726</f>
        <v>1937.0885245428522</v>
      </c>
      <c r="N4280" s="23">
        <f t="shared" si="439"/>
        <v>1602.0097531302022</v>
      </c>
      <c r="O4280" s="23">
        <f t="shared" si="445"/>
        <v>1651.3553189125278</v>
      </c>
      <c r="P4280" s="23">
        <f t="shared" si="440"/>
        <v>120321.25946605492</v>
      </c>
    </row>
    <row r="4281" spans="1:16" s="1" customFormat="1" ht="15.9" customHeight="1" x14ac:dyDescent="0.3">
      <c r="A4281" s="24" t="s">
        <v>381</v>
      </c>
      <c r="B4281" s="24"/>
      <c r="C4281" s="24"/>
      <c r="D4281" s="19">
        <v>2</v>
      </c>
      <c r="E4281" s="19" t="s">
        <v>125</v>
      </c>
      <c r="F4281" s="20">
        <v>39.914527210869508</v>
      </c>
      <c r="G4281" s="20">
        <v>43.946674705691969</v>
      </c>
      <c r="H4281" s="20">
        <v>15.692908882912826</v>
      </c>
      <c r="I4281" s="21"/>
      <c r="J4281" s="21">
        <v>0.21254070902670744</v>
      </c>
      <c r="K4281" s="21">
        <v>0.23334849149898423</v>
      </c>
      <c r="L4281" s="22">
        <f t="shared" si="446"/>
        <v>83.310711707323051</v>
      </c>
      <c r="M4281" s="23"/>
      <c r="N4281" s="23">
        <f t="shared" si="439"/>
        <v>1646.1986602641734</v>
      </c>
      <c r="O4281" s="23">
        <f t="shared" si="445"/>
        <v>1668.3240973688726</v>
      </c>
      <c r="P4281" s="23">
        <f t="shared" si="440"/>
        <v>122028.84045810907</v>
      </c>
    </row>
    <row r="4282" spans="1:16" s="1" customFormat="1" ht="15.9" customHeight="1" x14ac:dyDescent="0.3">
      <c r="A4282" s="24" t="s">
        <v>381</v>
      </c>
      <c r="B4282" s="24"/>
      <c r="C4282" s="24"/>
      <c r="D4282" s="19">
        <v>2</v>
      </c>
      <c r="E4282" s="19" t="s">
        <v>125</v>
      </c>
      <c r="F4282" s="20">
        <v>40.340256347061739</v>
      </c>
      <c r="G4282" s="20">
        <v>44.552001782341058</v>
      </c>
      <c r="H4282" s="20">
        <v>14.624522491897917</v>
      </c>
      <c r="I4282" s="21"/>
      <c r="J4282" s="21">
        <v>0.21029206425092237</v>
      </c>
      <c r="K4282" s="21">
        <v>0.27292731444836416</v>
      </c>
      <c r="L4282" s="22">
        <f t="shared" si="446"/>
        <v>84.448691542967381</v>
      </c>
      <c r="M4282" s="23"/>
      <c r="N4282" s="23">
        <f t="shared" si="439"/>
        <v>1628.7821566952398</v>
      </c>
      <c r="O4282" s="23">
        <f t="shared" si="445"/>
        <v>1951.2927321681859</v>
      </c>
      <c r="P4282" s="23">
        <f t="shared" si="440"/>
        <v>113721.01471149235</v>
      </c>
    </row>
    <row r="4283" spans="1:16" s="1" customFormat="1" ht="15.9" customHeight="1" x14ac:dyDescent="0.3">
      <c r="A4283" s="24" t="s">
        <v>392</v>
      </c>
      <c r="B4283" s="24"/>
      <c r="C4283" s="24"/>
      <c r="D4283" s="19">
        <v>1</v>
      </c>
      <c r="E4283" s="19" t="s">
        <v>125</v>
      </c>
      <c r="F4283" s="20">
        <v>40.076381715018421</v>
      </c>
      <c r="G4283" s="20">
        <v>43.916124199030165</v>
      </c>
      <c r="H4283" s="20">
        <v>15.335511715043475</v>
      </c>
      <c r="I4283" s="21">
        <v>0.22185040375207696</v>
      </c>
      <c r="J4283" s="21">
        <v>0.20521277696439921</v>
      </c>
      <c r="K4283" s="21">
        <v>0.24491919019145666</v>
      </c>
      <c r="L4283" s="22">
        <f t="shared" si="446"/>
        <v>83.619051574210772</v>
      </c>
      <c r="M4283" s="23">
        <f>I4283*10000/1.2726</f>
        <v>1743.2846436592563</v>
      </c>
      <c r="N4283" s="23">
        <f t="shared" si="439"/>
        <v>1589.4413830408118</v>
      </c>
      <c r="O4283" s="23">
        <f t="shared" si="445"/>
        <v>1751.0487609312695</v>
      </c>
      <c r="P4283" s="23">
        <f t="shared" si="440"/>
        <v>119249.70229427275</v>
      </c>
    </row>
    <row r="4284" spans="1:16" s="1" customFormat="1" ht="15.9" customHeight="1" x14ac:dyDescent="0.3">
      <c r="A4284" s="24" t="s">
        <v>392</v>
      </c>
      <c r="B4284" s="24"/>
      <c r="C4284" s="24"/>
      <c r="D4284" s="19">
        <v>2</v>
      </c>
      <c r="E4284" s="19" t="s">
        <v>125</v>
      </c>
      <c r="F4284" s="20">
        <v>40.009654349131971</v>
      </c>
      <c r="G4284" s="20">
        <v>44.097471530610619</v>
      </c>
      <c r="H4284" s="20">
        <v>15.434493105915864</v>
      </c>
      <c r="I4284" s="21"/>
      <c r="J4284" s="21">
        <v>0.20285905443064317</v>
      </c>
      <c r="K4284" s="21">
        <v>0.25552195991090743</v>
      </c>
      <c r="L4284" s="22">
        <f t="shared" si="446"/>
        <v>83.587347809929895</v>
      </c>
      <c r="M4284" s="23"/>
      <c r="N4284" s="23">
        <f t="shared" si="439"/>
        <v>1571.2110171996219</v>
      </c>
      <c r="O4284" s="23">
        <f t="shared" si="445"/>
        <v>1826.8532202109632</v>
      </c>
      <c r="P4284" s="23">
        <f t="shared" si="440"/>
        <v>120019.38651567546</v>
      </c>
    </row>
    <row r="4285" spans="1:16" s="1" customFormat="1" ht="15.9" customHeight="1" x14ac:dyDescent="0.3">
      <c r="A4285" s="24" t="s">
        <v>393</v>
      </c>
      <c r="B4285" s="24"/>
      <c r="C4285" s="24"/>
      <c r="D4285" s="19">
        <v>1</v>
      </c>
      <c r="E4285" s="19" t="s">
        <v>125</v>
      </c>
      <c r="F4285" s="20">
        <v>40.06686205752348</v>
      </c>
      <c r="G4285" s="20">
        <v>43.908756700384423</v>
      </c>
      <c r="H4285" s="20">
        <v>15.361280048490187</v>
      </c>
      <c r="I4285" s="21">
        <v>0.22410653571022532</v>
      </c>
      <c r="J4285" s="21">
        <v>0.20579170462055471</v>
      </c>
      <c r="K4285" s="21">
        <v>0.23320295327115331</v>
      </c>
      <c r="L4285" s="22">
        <f t="shared" si="446"/>
        <v>83.593740909564445</v>
      </c>
      <c r="M4285" s="23">
        <f>I4285*10000/1.2726</f>
        <v>1761.0131676113886</v>
      </c>
      <c r="N4285" s="23">
        <f t="shared" si="439"/>
        <v>1593.9253707734083</v>
      </c>
      <c r="O4285" s="23">
        <f t="shared" si="445"/>
        <v>1667.2835723968922</v>
      </c>
      <c r="P4285" s="23">
        <f t="shared" si="440"/>
        <v>119450.07813755977</v>
      </c>
    </row>
    <row r="4286" spans="1:16" s="1" customFormat="1" ht="15.9" customHeight="1" x14ac:dyDescent="0.3">
      <c r="A4286" s="24" t="s">
        <v>393</v>
      </c>
      <c r="B4286" s="24"/>
      <c r="C4286" s="24"/>
      <c r="D4286" s="19">
        <v>2</v>
      </c>
      <c r="E4286" s="19" t="s">
        <v>125</v>
      </c>
      <c r="F4286" s="20">
        <v>39.931213645444629</v>
      </c>
      <c r="G4286" s="20">
        <v>43.787182584788901</v>
      </c>
      <c r="H4286" s="20">
        <v>15.830899050767941</v>
      </c>
      <c r="I4286" s="21"/>
      <c r="J4286" s="21">
        <v>0.2174822361782513</v>
      </c>
      <c r="K4286" s="21">
        <v>0.23322248282027433</v>
      </c>
      <c r="L4286" s="22">
        <f t="shared" si="446"/>
        <v>83.137722288410572</v>
      </c>
      <c r="M4286" s="23"/>
      <c r="N4286" s="23">
        <f t="shared" si="439"/>
        <v>1684.4724357389148</v>
      </c>
      <c r="O4286" s="23">
        <f t="shared" si="445"/>
        <v>1667.4231988294437</v>
      </c>
      <c r="P4286" s="23">
        <f t="shared" si="440"/>
        <v>123101.85887066828</v>
      </c>
    </row>
    <row r="4287" spans="1:16" s="1" customFormat="1" ht="15.9" customHeight="1" x14ac:dyDescent="0.3">
      <c r="A4287" s="24" t="s">
        <v>394</v>
      </c>
      <c r="B4287" s="24"/>
      <c r="C4287" s="24"/>
      <c r="D4287" s="19">
        <v>1</v>
      </c>
      <c r="E4287" s="19" t="s">
        <v>125</v>
      </c>
      <c r="F4287" s="20">
        <v>40.054444364186445</v>
      </c>
      <c r="G4287" s="20">
        <v>43.676657511977282</v>
      </c>
      <c r="H4287" s="20">
        <v>15.619752460987593</v>
      </c>
      <c r="I4287" s="21">
        <v>0.20988860790439029</v>
      </c>
      <c r="J4287" s="21">
        <v>0.20688348276171184</v>
      </c>
      <c r="K4287" s="21">
        <v>0.23237357218257795</v>
      </c>
      <c r="L4287" s="22">
        <f t="shared" si="446"/>
        <v>83.289977501781365</v>
      </c>
      <c r="M4287" s="23">
        <f>I4287*10000/1.2726</f>
        <v>1649.2897053621743</v>
      </c>
      <c r="N4287" s="23">
        <f t="shared" si="439"/>
        <v>1602.3815565154662</v>
      </c>
      <c r="O4287" s="23">
        <f t="shared" si="445"/>
        <v>1661.3539156543786</v>
      </c>
      <c r="P4287" s="23">
        <f t="shared" si="440"/>
        <v>121459.97248046339</v>
      </c>
    </row>
    <row r="4288" spans="1:16" s="1" customFormat="1" ht="15.9" customHeight="1" x14ac:dyDescent="0.3">
      <c r="A4288" s="24" t="s">
        <v>394</v>
      </c>
      <c r="B4288" s="24"/>
      <c r="C4288" s="24"/>
      <c r="D4288" s="19">
        <v>2</v>
      </c>
      <c r="E4288" s="19" t="s">
        <v>125</v>
      </c>
      <c r="F4288" s="20">
        <v>39.980865509602459</v>
      </c>
      <c r="G4288" s="20">
        <v>44.070377489921043</v>
      </c>
      <c r="H4288" s="20">
        <v>15.50328095398535</v>
      </c>
      <c r="I4288" s="21"/>
      <c r="J4288" s="21">
        <v>0.21186811997916249</v>
      </c>
      <c r="K4288" s="21">
        <v>0.23360792651198184</v>
      </c>
      <c r="L4288" s="22">
        <f t="shared" si="446"/>
        <v>83.517792038771574</v>
      </c>
      <c r="M4288" s="23"/>
      <c r="N4288" s="23">
        <f t="shared" si="439"/>
        <v>1640.9892338251298</v>
      </c>
      <c r="O4288" s="23">
        <f t="shared" si="445"/>
        <v>1670.1789269463204</v>
      </c>
      <c r="P4288" s="23">
        <f t="shared" si="440"/>
        <v>120554.28424560926</v>
      </c>
    </row>
    <row r="4289" spans="1:16" s="1" customFormat="1" ht="15.9" customHeight="1" x14ac:dyDescent="0.3">
      <c r="A4289" s="24" t="s">
        <v>395</v>
      </c>
      <c r="B4289" s="24"/>
      <c r="C4289" s="24"/>
      <c r="D4289" s="19">
        <v>1</v>
      </c>
      <c r="E4289" s="19" t="s">
        <v>125</v>
      </c>
      <c r="F4289" s="20">
        <v>40.180968731871793</v>
      </c>
      <c r="G4289" s="20">
        <v>44.064366620869649</v>
      </c>
      <c r="H4289" s="20">
        <v>15.099019276703507</v>
      </c>
      <c r="I4289" s="21">
        <v>0.21595538221448637</v>
      </c>
      <c r="J4289" s="21">
        <v>0.20105226782968383</v>
      </c>
      <c r="K4289" s="21">
        <v>0.23863772051088192</v>
      </c>
      <c r="L4289" s="22">
        <f t="shared" si="446"/>
        <v>83.876446323381145</v>
      </c>
      <c r="M4289" s="23">
        <f>I4289*10000/1.2726</f>
        <v>1696.9619850266099</v>
      </c>
      <c r="N4289" s="23">
        <f t="shared" si="439"/>
        <v>1557.2168525264026</v>
      </c>
      <c r="O4289" s="23">
        <f t="shared" si="445"/>
        <v>1706.1394188237784</v>
      </c>
      <c r="P4289" s="23">
        <f t="shared" si="440"/>
        <v>117410.72532428855</v>
      </c>
    </row>
    <row r="4290" spans="1:16" s="1" customFormat="1" ht="15.9" customHeight="1" x14ac:dyDescent="0.3">
      <c r="A4290" s="24" t="s">
        <v>395</v>
      </c>
      <c r="B4290" s="24"/>
      <c r="C4290" s="24"/>
      <c r="D4290" s="19">
        <v>2</v>
      </c>
      <c r="E4290" s="19" t="s">
        <v>125</v>
      </c>
      <c r="F4290" s="20">
        <v>40.131415946960033</v>
      </c>
      <c r="G4290" s="20">
        <v>44.621989760321874</v>
      </c>
      <c r="H4290" s="20">
        <v>14.792194972122322</v>
      </c>
      <c r="I4290" s="21"/>
      <c r="J4290" s="21">
        <v>0.20004695691438193</v>
      </c>
      <c r="K4290" s="21">
        <v>0.25435236368140185</v>
      </c>
      <c r="L4290" s="22">
        <f t="shared" si="446"/>
        <v>84.319154631627384</v>
      </c>
      <c r="M4290" s="23"/>
      <c r="N4290" s="23">
        <f t="shared" ref="N4290:N4353" si="447">J4290*10000/1.2911</f>
        <v>1549.4303842799316</v>
      </c>
      <c r="O4290" s="23">
        <f t="shared" si="445"/>
        <v>1818.4911966926563</v>
      </c>
      <c r="P4290" s="23">
        <f t="shared" ref="P4290:P4353" si="448">H4290*10000/1.286</f>
        <v>115024.84426222647</v>
      </c>
    </row>
    <row r="4291" spans="1:16" s="1" customFormat="1" ht="15.9" customHeight="1" x14ac:dyDescent="0.3">
      <c r="A4291" s="24" t="s">
        <v>396</v>
      </c>
      <c r="B4291" s="24"/>
      <c r="C4291" s="24"/>
      <c r="D4291" s="19">
        <v>1</v>
      </c>
      <c r="E4291" s="19" t="s">
        <v>125</v>
      </c>
      <c r="F4291" s="20">
        <v>40.325943149973291</v>
      </c>
      <c r="G4291" s="20">
        <v>44.569239813577234</v>
      </c>
      <c r="H4291" s="20">
        <v>14.414859062946922</v>
      </c>
      <c r="I4291" s="21">
        <v>0.26190295066809827</v>
      </c>
      <c r="J4291" s="21">
        <v>0.19487106744871141</v>
      </c>
      <c r="K4291" s="21">
        <v>0.23318395538576003</v>
      </c>
      <c r="L4291" s="22">
        <f t="shared" si="446"/>
        <v>84.642420076825587</v>
      </c>
      <c r="M4291" s="23">
        <f>I4291*10000/1.2726</f>
        <v>2058.0146995764439</v>
      </c>
      <c r="N4291" s="23">
        <f t="shared" si="447"/>
        <v>1509.341394537305</v>
      </c>
      <c r="O4291" s="23">
        <f t="shared" si="445"/>
        <v>1667.1477470920142</v>
      </c>
      <c r="P4291" s="23">
        <f t="shared" si="448"/>
        <v>112090.66145370857</v>
      </c>
    </row>
    <row r="4292" spans="1:16" s="1" customFormat="1" ht="15.9" customHeight="1" x14ac:dyDescent="0.3">
      <c r="A4292" s="24" t="s">
        <v>396</v>
      </c>
      <c r="B4292" s="24"/>
      <c r="C4292" s="24"/>
      <c r="D4292" s="19">
        <v>2</v>
      </c>
      <c r="E4292" s="19" t="s">
        <v>125</v>
      </c>
      <c r="F4292" s="20">
        <v>40.188533316761564</v>
      </c>
      <c r="G4292" s="20">
        <v>44.688960337210297</v>
      </c>
      <c r="H4292" s="20">
        <v>14.688635626496724</v>
      </c>
      <c r="I4292" s="21"/>
      <c r="J4292" s="21">
        <v>0.19660266669037377</v>
      </c>
      <c r="K4292" s="21">
        <v>0.23726805284103167</v>
      </c>
      <c r="L4292" s="22">
        <f t="shared" si="446"/>
        <v>84.431546048517561</v>
      </c>
      <c r="M4292" s="23"/>
      <c r="N4292" s="23">
        <f t="shared" si="447"/>
        <v>1522.753208042551</v>
      </c>
      <c r="O4292" s="23">
        <f t="shared" si="445"/>
        <v>1696.3469853509091</v>
      </c>
      <c r="P4292" s="23">
        <f t="shared" si="448"/>
        <v>114219.56163683299</v>
      </c>
    </row>
    <row r="4293" spans="1:16" s="1" customFormat="1" ht="15.9" customHeight="1" x14ac:dyDescent="0.3">
      <c r="A4293" s="24" t="s">
        <v>397</v>
      </c>
      <c r="B4293" s="24"/>
      <c r="C4293" s="24"/>
      <c r="D4293" s="19">
        <v>1</v>
      </c>
      <c r="E4293" s="19" t="s">
        <v>125</v>
      </c>
      <c r="F4293" s="20">
        <v>39.675051849224971</v>
      </c>
      <c r="G4293" s="20">
        <v>41.855438641797456</v>
      </c>
      <c r="H4293" s="20">
        <v>17.729412334768181</v>
      </c>
      <c r="I4293" s="21">
        <v>0.16952752766989468</v>
      </c>
      <c r="J4293" s="21">
        <v>0.25464962722300521</v>
      </c>
      <c r="K4293" s="21">
        <v>0.31592001931648234</v>
      </c>
      <c r="L4293" s="22">
        <f t="shared" si="446"/>
        <v>80.799567298828165</v>
      </c>
      <c r="M4293" s="23">
        <f>I4293*10000/1.2726</f>
        <v>1332.1352166422653</v>
      </c>
      <c r="N4293" s="23">
        <f t="shared" si="447"/>
        <v>1972.3462723492</v>
      </c>
      <c r="O4293" s="23">
        <f t="shared" si="445"/>
        <v>2258.6689019552609</v>
      </c>
      <c r="P4293" s="23">
        <f t="shared" si="448"/>
        <v>137864.79264983031</v>
      </c>
    </row>
    <row r="4294" spans="1:16" s="1" customFormat="1" ht="15.9" customHeight="1" x14ac:dyDescent="0.3">
      <c r="A4294" s="24" t="s">
        <v>397</v>
      </c>
      <c r="B4294" s="24"/>
      <c r="C4294" s="24"/>
      <c r="D4294" s="19">
        <v>1</v>
      </c>
      <c r="E4294" s="19" t="s">
        <v>125</v>
      </c>
      <c r="F4294" s="20">
        <v>40.445168722886216</v>
      </c>
      <c r="G4294" s="20">
        <v>45.510365775961304</v>
      </c>
      <c r="H4294" s="20">
        <v>13.3157395108017</v>
      </c>
      <c r="I4294" s="21">
        <v>0.2955407331450961</v>
      </c>
      <c r="J4294" s="21">
        <v>0.18127176165729222</v>
      </c>
      <c r="K4294" s="21">
        <v>0.25191349554838927</v>
      </c>
      <c r="L4294" s="22">
        <f t="shared" si="446"/>
        <v>85.900319211618012</v>
      </c>
      <c r="M4294" s="23">
        <f>I4294*10000/1.2726</f>
        <v>2322.3379942251777</v>
      </c>
      <c r="N4294" s="23">
        <f t="shared" si="447"/>
        <v>1404.0102366764172</v>
      </c>
      <c r="O4294" s="23">
        <f t="shared" si="445"/>
        <v>1801.0545188274057</v>
      </c>
      <c r="P4294" s="23">
        <f t="shared" si="448"/>
        <v>103543.85311665396</v>
      </c>
    </row>
    <row r="4295" spans="1:16" s="1" customFormat="1" ht="15.9" customHeight="1" x14ac:dyDescent="0.3">
      <c r="A4295" s="24" t="s">
        <v>397</v>
      </c>
      <c r="B4295" s="24"/>
      <c r="C4295" s="24"/>
      <c r="D4295" s="19">
        <v>1</v>
      </c>
      <c r="E4295" s="19" t="s">
        <v>125</v>
      </c>
      <c r="F4295" s="20">
        <v>40.51850313606672</v>
      </c>
      <c r="G4295" s="20">
        <v>45.681339603593486</v>
      </c>
      <c r="H4295" s="20">
        <v>13.062489048231788</v>
      </c>
      <c r="I4295" s="21">
        <v>0.30883622086589085</v>
      </c>
      <c r="J4295" s="21">
        <v>0.18030756436440235</v>
      </c>
      <c r="K4295" s="21">
        <v>0.24852442687771972</v>
      </c>
      <c r="L4295" s="22">
        <f t="shared" si="446"/>
        <v>86.176020491030414</v>
      </c>
      <c r="M4295" s="23">
        <f>I4295*10000/1.2726</f>
        <v>2426.8129881022383</v>
      </c>
      <c r="N4295" s="23">
        <f t="shared" si="447"/>
        <v>1396.5422071443138</v>
      </c>
      <c r="O4295" s="23">
        <f t="shared" si="445"/>
        <v>1776.8243860564789</v>
      </c>
      <c r="P4295" s="23">
        <f t="shared" si="448"/>
        <v>101574.56491626584</v>
      </c>
    </row>
    <row r="4296" spans="1:16" s="1" customFormat="1" ht="15.9" customHeight="1" x14ac:dyDescent="0.3">
      <c r="A4296" s="24" t="s">
        <v>397</v>
      </c>
      <c r="B4296" s="24"/>
      <c r="C4296" s="24"/>
      <c r="D4296" s="19">
        <v>1</v>
      </c>
      <c r="E4296" s="19" t="s">
        <v>125</v>
      </c>
      <c r="F4296" s="20">
        <v>40.542207026506716</v>
      </c>
      <c r="G4296" s="20">
        <v>45.747029985722129</v>
      </c>
      <c r="H4296" s="20">
        <v>12.963847764250987</v>
      </c>
      <c r="I4296" s="21">
        <v>0.32192756114822307</v>
      </c>
      <c r="J4296" s="21">
        <v>0.17518787042555348</v>
      </c>
      <c r="K4296" s="21">
        <v>0.24979979194638063</v>
      </c>
      <c r="L4296" s="22">
        <f t="shared" si="446"/>
        <v>86.283091159677568</v>
      </c>
      <c r="M4296" s="23">
        <f>I4296*10000/1.2726</f>
        <v>2529.6838059737788</v>
      </c>
      <c r="N4296" s="23">
        <f t="shared" si="447"/>
        <v>1356.8884704945665</v>
      </c>
      <c r="O4296" s="23">
        <f t="shared" si="445"/>
        <v>1785.9426034630774</v>
      </c>
      <c r="P4296" s="23">
        <f t="shared" si="448"/>
        <v>100807.52538297813</v>
      </c>
    </row>
    <row r="4297" spans="1:16" s="1" customFormat="1" ht="15.9" customHeight="1" x14ac:dyDescent="0.3">
      <c r="A4297" s="24" t="s">
        <v>397</v>
      </c>
      <c r="B4297" s="24"/>
      <c r="C4297" s="24"/>
      <c r="D4297" s="19">
        <v>2</v>
      </c>
      <c r="E4297" s="19" t="s">
        <v>125</v>
      </c>
      <c r="F4297" s="20">
        <v>40.423322110900671</v>
      </c>
      <c r="G4297" s="20">
        <v>45.878641312936551</v>
      </c>
      <c r="H4297" s="20">
        <v>13.255772455597295</v>
      </c>
      <c r="I4297" s="21"/>
      <c r="J4297" s="21">
        <v>0.18602920885372951</v>
      </c>
      <c r="K4297" s="21">
        <v>0.25623491171175122</v>
      </c>
      <c r="L4297" s="22">
        <f t="shared" si="446"/>
        <v>86.051915413510443</v>
      </c>
      <c r="M4297" s="23"/>
      <c r="N4297" s="23">
        <f t="shared" si="447"/>
        <v>1440.858251519863</v>
      </c>
      <c r="O4297" s="23">
        <f t="shared" si="445"/>
        <v>1831.9504662311519</v>
      </c>
      <c r="P4297" s="23">
        <f t="shared" si="448"/>
        <v>103077.54631102097</v>
      </c>
    </row>
    <row r="4298" spans="1:16" s="1" customFormat="1" ht="15.9" customHeight="1" x14ac:dyDescent="0.3">
      <c r="A4298" s="24" t="s">
        <v>397</v>
      </c>
      <c r="B4298" s="24"/>
      <c r="C4298" s="24"/>
      <c r="D4298" s="19">
        <v>2</v>
      </c>
      <c r="E4298" s="19" t="s">
        <v>125</v>
      </c>
      <c r="F4298" s="20">
        <v>40.440352643282246</v>
      </c>
      <c r="G4298" s="20">
        <v>45.889114858889918</v>
      </c>
      <c r="H4298" s="20">
        <v>13.228849635346018</v>
      </c>
      <c r="I4298" s="21"/>
      <c r="J4298" s="21">
        <v>0.18486120873589218</v>
      </c>
      <c r="K4298" s="21">
        <v>0.25682165374591504</v>
      </c>
      <c r="L4298" s="22">
        <f t="shared" si="446"/>
        <v>86.079035399520748</v>
      </c>
      <c r="M4298" s="23"/>
      <c r="N4298" s="23">
        <f t="shared" si="447"/>
        <v>1431.8117011532197</v>
      </c>
      <c r="O4298" s="23">
        <f t="shared" si="445"/>
        <v>1836.145376034282</v>
      </c>
      <c r="P4298" s="23">
        <f t="shared" si="448"/>
        <v>102868.19312088662</v>
      </c>
    </row>
    <row r="4299" spans="1:16" s="1" customFormat="1" ht="15.9" customHeight="1" x14ac:dyDescent="0.3">
      <c r="A4299" s="24" t="s">
        <v>397</v>
      </c>
      <c r="B4299" s="24"/>
      <c r="C4299" s="24"/>
      <c r="D4299" s="19">
        <v>2</v>
      </c>
      <c r="E4299" s="19" t="s">
        <v>125</v>
      </c>
      <c r="F4299" s="20">
        <v>39.605616185911707</v>
      </c>
      <c r="G4299" s="20">
        <v>42.302392991903019</v>
      </c>
      <c r="H4299" s="20">
        <v>17.4902320785624</v>
      </c>
      <c r="I4299" s="21"/>
      <c r="J4299" s="21">
        <v>0.24898274363735312</v>
      </c>
      <c r="K4299" s="21">
        <v>0.352775999985527</v>
      </c>
      <c r="L4299" s="22">
        <f t="shared" si="446"/>
        <v>81.172273364077668</v>
      </c>
      <c r="M4299" s="23"/>
      <c r="N4299" s="23">
        <f t="shared" si="447"/>
        <v>1928.4543694319043</v>
      </c>
      <c r="O4299" s="23">
        <f t="shared" si="445"/>
        <v>2522.1705868701438</v>
      </c>
      <c r="P4299" s="23">
        <f t="shared" si="448"/>
        <v>136004.9150743577</v>
      </c>
    </row>
    <row r="4300" spans="1:16" s="1" customFormat="1" ht="15.9" customHeight="1" x14ac:dyDescent="0.3">
      <c r="A4300" s="24" t="s">
        <v>397</v>
      </c>
      <c r="B4300" s="24"/>
      <c r="C4300" s="24"/>
      <c r="D4300" s="19">
        <v>2</v>
      </c>
      <c r="E4300" s="19" t="s">
        <v>125</v>
      </c>
      <c r="F4300" s="20">
        <v>40.404471413781714</v>
      </c>
      <c r="G4300" s="20">
        <v>45.711719935364798</v>
      </c>
      <c r="H4300" s="20">
        <v>13.445439154058977</v>
      </c>
      <c r="I4300" s="21"/>
      <c r="J4300" s="21">
        <v>0.18375878810239327</v>
      </c>
      <c r="K4300" s="21">
        <v>0.2546107086921251</v>
      </c>
      <c r="L4300" s="22">
        <f t="shared" si="446"/>
        <v>85.836265367631043</v>
      </c>
      <c r="M4300" s="23"/>
      <c r="N4300" s="23">
        <f t="shared" si="447"/>
        <v>1423.2730857593779</v>
      </c>
      <c r="O4300" s="23">
        <f t="shared" si="445"/>
        <v>1820.3382333032464</v>
      </c>
      <c r="P4300" s="23">
        <f t="shared" si="448"/>
        <v>104552.40399734818</v>
      </c>
    </row>
    <row r="4301" spans="1:16" s="1" customFormat="1" ht="15.9" customHeight="1" x14ac:dyDescent="0.3">
      <c r="A4301" s="24" t="s">
        <v>398</v>
      </c>
      <c r="B4301" s="24"/>
      <c r="C4301" s="24"/>
      <c r="D4301" s="19">
        <v>1</v>
      </c>
      <c r="E4301" s="19" t="s">
        <v>125</v>
      </c>
      <c r="F4301" s="20">
        <v>40.211984139455645</v>
      </c>
      <c r="G4301" s="20">
        <v>44.401164521958002</v>
      </c>
      <c r="H4301" s="20">
        <v>14.724864948600832</v>
      </c>
      <c r="I4301" s="21">
        <v>0.22826860914432132</v>
      </c>
      <c r="J4301" s="21">
        <v>0.19884722340346742</v>
      </c>
      <c r="K4301" s="21">
        <v>0.2348705574377154</v>
      </c>
      <c r="L4301" s="22">
        <f t="shared" si="446"/>
        <v>84.313878779600188</v>
      </c>
      <c r="M4301" s="23">
        <f>I4301*10000/1.2726</f>
        <v>1793.7184436926082</v>
      </c>
      <c r="N4301" s="23">
        <f t="shared" si="447"/>
        <v>1540.1380482028303</v>
      </c>
      <c r="O4301" s="23">
        <f t="shared" si="445"/>
        <v>1679.2061016494986</v>
      </c>
      <c r="P4301" s="23">
        <f t="shared" si="448"/>
        <v>114501.282648529</v>
      </c>
    </row>
    <row r="4302" spans="1:16" s="1" customFormat="1" ht="15.9" customHeight="1" x14ac:dyDescent="0.3">
      <c r="A4302" s="24" t="s">
        <v>398</v>
      </c>
      <c r="B4302" s="24"/>
      <c r="C4302" s="24"/>
      <c r="D4302" s="19">
        <v>2</v>
      </c>
      <c r="E4302" s="19" t="s">
        <v>125</v>
      </c>
      <c r="F4302" s="20">
        <v>40.07715990231528</v>
      </c>
      <c r="G4302" s="20">
        <v>44.354845034815334</v>
      </c>
      <c r="H4302" s="20">
        <v>15.104485310733587</v>
      </c>
      <c r="I4302" s="21"/>
      <c r="J4302" s="21">
        <v>0.20665728802273012</v>
      </c>
      <c r="K4302" s="21">
        <v>0.25685246411307378</v>
      </c>
      <c r="L4302" s="22">
        <f t="shared" si="446"/>
        <v>83.960233529638117</v>
      </c>
      <c r="M4302" s="23"/>
      <c r="N4302" s="23">
        <f t="shared" si="447"/>
        <v>1600.629602840447</v>
      </c>
      <c r="O4302" s="23">
        <f t="shared" si="445"/>
        <v>1836.3656546298259</v>
      </c>
      <c r="P4302" s="23">
        <f t="shared" si="448"/>
        <v>117453.22947693302</v>
      </c>
    </row>
    <row r="4303" spans="1:16" s="1" customFormat="1" ht="15.9" customHeight="1" x14ac:dyDescent="0.3">
      <c r="A4303" s="24" t="s">
        <v>997</v>
      </c>
      <c r="B4303" s="24"/>
      <c r="C4303" s="24"/>
      <c r="D4303" s="19">
        <v>2</v>
      </c>
      <c r="E4303" s="19" t="s">
        <v>125</v>
      </c>
      <c r="F4303" s="20">
        <v>39.928552775205006</v>
      </c>
      <c r="G4303" s="20">
        <v>43.857608949350009</v>
      </c>
      <c r="H4303" s="20">
        <v>15.748516823093258</v>
      </c>
      <c r="I4303" s="21"/>
      <c r="J4303" s="21">
        <v>0.21940513966391748</v>
      </c>
      <c r="K4303" s="21">
        <v>0.24591631268780981</v>
      </c>
      <c r="L4303" s="22">
        <f t="shared" si="446"/>
        <v>83.233178987243789</v>
      </c>
      <c r="M4303" s="23"/>
      <c r="N4303" s="23">
        <f t="shared" si="447"/>
        <v>1699.3659644018087</v>
      </c>
      <c r="O4303" s="23">
        <f t="shared" si="445"/>
        <v>1758.1776841911044</v>
      </c>
      <c r="P4303" s="23">
        <f t="shared" si="448"/>
        <v>122461.25056837681</v>
      </c>
    </row>
    <row r="4304" spans="1:16" s="1" customFormat="1" ht="15.9" customHeight="1" x14ac:dyDescent="0.3">
      <c r="A4304" s="24" t="s">
        <v>998</v>
      </c>
      <c r="B4304" s="24"/>
      <c r="C4304" s="24"/>
      <c r="D4304" s="19">
        <v>2</v>
      </c>
      <c r="E4304" s="19" t="s">
        <v>125</v>
      </c>
      <c r="F4304" s="20">
        <v>40.090148833588593</v>
      </c>
      <c r="G4304" s="20">
        <v>44.469848453997173</v>
      </c>
      <c r="H4304" s="20">
        <v>14.988249703713787</v>
      </c>
      <c r="I4304" s="21"/>
      <c r="J4304" s="21">
        <v>0.20597785759453824</v>
      </c>
      <c r="K4304" s="21">
        <v>0.24577515110588924</v>
      </c>
      <c r="L4304" s="22">
        <f t="shared" si="446"/>
        <v>84.098655049672871</v>
      </c>
      <c r="M4304" s="23"/>
      <c r="N4304" s="23">
        <f t="shared" si="447"/>
        <v>1595.367187627126</v>
      </c>
      <c r="O4304" s="23">
        <f t="shared" si="445"/>
        <v>1757.1684500313809</v>
      </c>
      <c r="P4304" s="23">
        <f t="shared" si="448"/>
        <v>116549.37561208234</v>
      </c>
    </row>
    <row r="4305" spans="1:16" s="1" customFormat="1" ht="15.9" customHeight="1" x14ac:dyDescent="0.3">
      <c r="A4305" s="24" t="s">
        <v>998</v>
      </c>
      <c r="B4305" s="24"/>
      <c r="C4305" s="24"/>
      <c r="D4305" s="19">
        <v>2</v>
      </c>
      <c r="E4305" s="19" t="s">
        <v>125</v>
      </c>
      <c r="F4305" s="20">
        <v>39.963760381498119</v>
      </c>
      <c r="G4305" s="20">
        <v>44.519405563649094</v>
      </c>
      <c r="H4305" s="20">
        <v>15.056615180342709</v>
      </c>
      <c r="I4305" s="21"/>
      <c r="J4305" s="21">
        <v>0.20704250787027056</v>
      </c>
      <c r="K4305" s="21">
        <v>0.25317636663981974</v>
      </c>
      <c r="L4305" s="22">
        <f t="shared" si="446"/>
        <v>84.052637144422008</v>
      </c>
      <c r="M4305" s="23"/>
      <c r="N4305" s="23">
        <f t="shared" si="447"/>
        <v>1603.6132590060461</v>
      </c>
      <c r="O4305" s="23">
        <f t="shared" si="445"/>
        <v>1810.0834105942643</v>
      </c>
      <c r="P4305" s="23">
        <f t="shared" si="448"/>
        <v>117080.98896067425</v>
      </c>
    </row>
    <row r="4306" spans="1:16" s="1" customFormat="1" ht="15.9" customHeight="1" x14ac:dyDescent="0.3">
      <c r="A4306" s="24" t="s">
        <v>998</v>
      </c>
      <c r="B4306" s="24"/>
      <c r="C4306" s="24"/>
      <c r="D4306" s="19">
        <v>2</v>
      </c>
      <c r="E4306" s="19" t="s">
        <v>125</v>
      </c>
      <c r="F4306" s="20">
        <v>39.91806859632073</v>
      </c>
      <c r="G4306" s="20">
        <v>44.10278201758797</v>
      </c>
      <c r="H4306" s="20">
        <v>15.5355357991928</v>
      </c>
      <c r="I4306" s="21"/>
      <c r="J4306" s="21">
        <v>0.20700793059214481</v>
      </c>
      <c r="K4306" s="21">
        <v>0.23660565630635838</v>
      </c>
      <c r="L4306" s="22">
        <f t="shared" si="446"/>
        <v>83.499291920092531</v>
      </c>
      <c r="M4306" s="23"/>
      <c r="N4306" s="23">
        <f t="shared" si="447"/>
        <v>1603.3454464576316</v>
      </c>
      <c r="O4306" s="23">
        <f t="shared" si="445"/>
        <v>1691.6111840019903</v>
      </c>
      <c r="P4306" s="23">
        <f t="shared" si="448"/>
        <v>120805.09952716019</v>
      </c>
    </row>
    <row r="4307" spans="1:16" s="1" customFormat="1" ht="15.9" customHeight="1" x14ac:dyDescent="0.3">
      <c r="A4307" s="24" t="s">
        <v>998</v>
      </c>
      <c r="B4307" s="24"/>
      <c r="C4307" s="24"/>
      <c r="D4307" s="19">
        <v>2</v>
      </c>
      <c r="E4307" s="19" t="s">
        <v>125</v>
      </c>
      <c r="F4307" s="20">
        <v>40.103195947816246</v>
      </c>
      <c r="G4307" s="20">
        <v>44.501307464708646</v>
      </c>
      <c r="H4307" s="20">
        <v>14.938393802263409</v>
      </c>
      <c r="I4307" s="21"/>
      <c r="J4307" s="21">
        <v>0.20430348284939814</v>
      </c>
      <c r="K4307" s="21">
        <v>0.25279930236230996</v>
      </c>
      <c r="L4307" s="22">
        <f t="shared" si="446"/>
        <v>84.152594169228479</v>
      </c>
      <c r="M4307" s="23"/>
      <c r="N4307" s="23">
        <f t="shared" si="447"/>
        <v>1582.3985969281864</v>
      </c>
      <c r="O4307" s="23">
        <f t="shared" si="445"/>
        <v>1807.3875910653462</v>
      </c>
      <c r="P4307" s="23">
        <f t="shared" si="448"/>
        <v>116161.69364123957</v>
      </c>
    </row>
    <row r="4308" spans="1:16" s="1" customFormat="1" ht="15.9" customHeight="1" x14ac:dyDescent="0.3">
      <c r="A4308" s="24" t="s">
        <v>998</v>
      </c>
      <c r="B4308" s="24"/>
      <c r="C4308" s="24"/>
      <c r="D4308" s="19">
        <v>2</v>
      </c>
      <c r="E4308" s="19" t="s">
        <v>125</v>
      </c>
      <c r="F4308" s="20">
        <v>39.975818526208208</v>
      </c>
      <c r="G4308" s="20">
        <v>44.073338135254239</v>
      </c>
      <c r="H4308" s="20">
        <v>15.482007462874284</v>
      </c>
      <c r="I4308" s="21"/>
      <c r="J4308" s="21">
        <v>0.2101559734559757</v>
      </c>
      <c r="K4308" s="21">
        <v>0.25867990220728981</v>
      </c>
      <c r="L4308" s="22">
        <f t="shared" si="446"/>
        <v>83.537609204522255</v>
      </c>
      <c r="M4308" s="23"/>
      <c r="N4308" s="23">
        <f t="shared" si="447"/>
        <v>1627.7280881107251</v>
      </c>
      <c r="O4308" s="23">
        <f t="shared" si="445"/>
        <v>1849.4309159025509</v>
      </c>
      <c r="P4308" s="23">
        <f t="shared" si="448"/>
        <v>120388.86052001777</v>
      </c>
    </row>
    <row r="4309" spans="1:16" s="1" customFormat="1" ht="15.9" customHeight="1" x14ac:dyDescent="0.3">
      <c r="A4309" s="24" t="s">
        <v>998</v>
      </c>
      <c r="B4309" s="24"/>
      <c r="C4309" s="24"/>
      <c r="D4309" s="19">
        <v>2</v>
      </c>
      <c r="E4309" s="19" t="s">
        <v>125</v>
      </c>
      <c r="F4309" s="20">
        <v>40.122094441412543</v>
      </c>
      <c r="G4309" s="20">
        <v>44.706455832593747</v>
      </c>
      <c r="H4309" s="20">
        <v>14.72275918700093</v>
      </c>
      <c r="I4309" s="21"/>
      <c r="J4309" s="21">
        <v>0.20338972428798341</v>
      </c>
      <c r="K4309" s="21">
        <v>0.24530081470479081</v>
      </c>
      <c r="L4309" s="22">
        <f t="shared" si="446"/>
        <v>84.406172917733585</v>
      </c>
      <c r="M4309" s="23"/>
      <c r="N4309" s="23">
        <f t="shared" si="447"/>
        <v>1575.3212321894773</v>
      </c>
      <c r="O4309" s="23">
        <f t="shared" si="445"/>
        <v>1753.7771838477929</v>
      </c>
      <c r="P4309" s="23">
        <f t="shared" si="448"/>
        <v>114484.90814153133</v>
      </c>
    </row>
    <row r="4310" spans="1:16" s="1" customFormat="1" ht="15.9" customHeight="1" x14ac:dyDescent="0.3">
      <c r="A4310" s="24" t="s">
        <v>399</v>
      </c>
      <c r="B4310" s="24"/>
      <c r="C4310" s="24"/>
      <c r="D4310" s="19">
        <v>1</v>
      </c>
      <c r="E4310" s="19" t="s">
        <v>125</v>
      </c>
      <c r="F4310" s="20">
        <v>40.274287479924737</v>
      </c>
      <c r="G4310" s="20">
        <v>44.352383657283646</v>
      </c>
      <c r="H4310" s="20">
        <v>14.689676442442615</v>
      </c>
      <c r="I4310" s="21">
        <v>0.2445608775052214</v>
      </c>
      <c r="J4310" s="21">
        <v>0.20201275171168523</v>
      </c>
      <c r="K4310" s="21">
        <v>0.23707879113209462</v>
      </c>
      <c r="L4310" s="22">
        <f t="shared" si="446"/>
        <v>84.33097649523414</v>
      </c>
      <c r="M4310" s="23">
        <f>I4310*10000/1.2726</f>
        <v>1921.7419260193417</v>
      </c>
      <c r="N4310" s="23">
        <f t="shared" si="447"/>
        <v>1564.6561204529876</v>
      </c>
      <c r="O4310" s="23">
        <f t="shared" si="445"/>
        <v>1694.9938595273798</v>
      </c>
      <c r="P4310" s="23">
        <f t="shared" si="448"/>
        <v>114227.65507342623</v>
      </c>
    </row>
    <row r="4311" spans="1:16" s="1" customFormat="1" ht="15.9" customHeight="1" x14ac:dyDescent="0.3">
      <c r="A4311" s="24" t="s">
        <v>399</v>
      </c>
      <c r="B4311" s="24"/>
      <c r="C4311" s="24"/>
      <c r="D4311" s="19">
        <v>1</v>
      </c>
      <c r="E4311" s="19" t="s">
        <v>125</v>
      </c>
      <c r="F4311" s="20">
        <v>40.326760764445964</v>
      </c>
      <c r="G4311" s="20">
        <v>44.728247065710491</v>
      </c>
      <c r="H4311" s="20">
        <v>14.241306537779932</v>
      </c>
      <c r="I4311" s="21">
        <v>0.2699550416117163</v>
      </c>
      <c r="J4311" s="21">
        <v>0.19373622399314322</v>
      </c>
      <c r="K4311" s="21">
        <v>0.23999436645875155</v>
      </c>
      <c r="L4311" s="22">
        <f t="shared" si="446"/>
        <v>84.845064904623541</v>
      </c>
      <c r="M4311" s="23">
        <f>I4311*10000/1.2726</f>
        <v>2121.2874556947691</v>
      </c>
      <c r="N4311" s="23">
        <f t="shared" si="447"/>
        <v>1500.5516535755808</v>
      </c>
      <c r="O4311" s="23">
        <f t="shared" si="445"/>
        <v>1715.8387535479483</v>
      </c>
      <c r="P4311" s="23">
        <f t="shared" si="448"/>
        <v>110741.1083808704</v>
      </c>
    </row>
    <row r="4312" spans="1:16" s="1" customFormat="1" ht="15.9" customHeight="1" x14ac:dyDescent="0.3">
      <c r="A4312" s="24" t="s">
        <v>399</v>
      </c>
      <c r="B4312" s="24"/>
      <c r="C4312" s="24"/>
      <c r="D4312" s="19">
        <v>1</v>
      </c>
      <c r="E4312" s="19" t="s">
        <v>125</v>
      </c>
      <c r="F4312" s="20">
        <v>40.401522549520401</v>
      </c>
      <c r="G4312" s="20">
        <v>45.01331915371081</v>
      </c>
      <c r="H4312" s="20">
        <v>13.876871954314893</v>
      </c>
      <c r="I4312" s="21">
        <v>0.27970788263726937</v>
      </c>
      <c r="J4312" s="21">
        <v>0.18628700594289177</v>
      </c>
      <c r="K4312" s="21">
        <v>0.2422914538737368</v>
      </c>
      <c r="L4312" s="22">
        <f t="shared" si="446"/>
        <v>85.255429452879696</v>
      </c>
      <c r="M4312" s="23">
        <f>I4312*10000/1.2726</f>
        <v>2197.9245846084345</v>
      </c>
      <c r="N4312" s="23">
        <f t="shared" si="447"/>
        <v>1442.854975934411</v>
      </c>
      <c r="O4312" s="23">
        <f t="shared" si="445"/>
        <v>1732.2617707423806</v>
      </c>
      <c r="P4312" s="23">
        <f t="shared" si="448"/>
        <v>107907.24692313292</v>
      </c>
    </row>
    <row r="4313" spans="1:16" s="1" customFormat="1" ht="15.9" customHeight="1" x14ac:dyDescent="0.3">
      <c r="A4313" s="24" t="s">
        <v>399</v>
      </c>
      <c r="B4313" s="24"/>
      <c r="C4313" s="24"/>
      <c r="D4313" s="19">
        <v>1</v>
      </c>
      <c r="E4313" s="19" t="s">
        <v>125</v>
      </c>
      <c r="F4313" s="20">
        <v>40.457560885564241</v>
      </c>
      <c r="G4313" s="20">
        <v>45.217795196923603</v>
      </c>
      <c r="H4313" s="20">
        <v>13.619712822798331</v>
      </c>
      <c r="I4313" s="21">
        <v>0.28193659531518189</v>
      </c>
      <c r="J4313" s="21">
        <v>0.17854569777587989</v>
      </c>
      <c r="K4313" s="21">
        <v>0.24444880162276605</v>
      </c>
      <c r="L4313" s="22">
        <f t="shared" si="446"/>
        <v>85.545152593210815</v>
      </c>
      <c r="M4313" s="23">
        <f>I4313*10000/1.2726</f>
        <v>2215.437649812839</v>
      </c>
      <c r="N4313" s="23">
        <f t="shared" si="447"/>
        <v>1382.8959629453948</v>
      </c>
      <c r="O4313" s="23">
        <f t="shared" si="445"/>
        <v>1747.6857197595341</v>
      </c>
      <c r="P4313" s="23">
        <f t="shared" si="448"/>
        <v>105907.56471849402</v>
      </c>
    </row>
    <row r="4314" spans="1:16" s="1" customFormat="1" ht="15.9" customHeight="1" x14ac:dyDescent="0.3">
      <c r="A4314" s="24" t="s">
        <v>399</v>
      </c>
      <c r="B4314" s="24"/>
      <c r="C4314" s="24"/>
      <c r="D4314" s="19">
        <v>1</v>
      </c>
      <c r="E4314" s="19" t="s">
        <v>125</v>
      </c>
      <c r="F4314" s="20">
        <v>40.457968822341734</v>
      </c>
      <c r="G4314" s="20">
        <v>45.430789051211704</v>
      </c>
      <c r="H4314" s="20">
        <v>13.398876682272515</v>
      </c>
      <c r="I4314" s="21">
        <v>0.28225044009934053</v>
      </c>
      <c r="J4314" s="21">
        <v>0.1831976989597302</v>
      </c>
      <c r="K4314" s="21">
        <v>0.24691730511498031</v>
      </c>
      <c r="L4314" s="22">
        <f t="shared" si="446"/>
        <v>85.803461711305687</v>
      </c>
      <c r="M4314" s="23">
        <f>I4314*10000/1.2726</f>
        <v>2217.9038197339351</v>
      </c>
      <c r="N4314" s="23">
        <f t="shared" si="447"/>
        <v>1418.927263261794</v>
      </c>
      <c r="O4314" s="23">
        <f t="shared" si="445"/>
        <v>1765.334275505686</v>
      </c>
      <c r="P4314" s="23">
        <f t="shared" si="448"/>
        <v>104190.33189947523</v>
      </c>
    </row>
    <row r="4315" spans="1:16" s="1" customFormat="1" ht="15.9" customHeight="1" x14ac:dyDescent="0.3">
      <c r="A4315" s="24" t="s">
        <v>399</v>
      </c>
      <c r="B4315" s="24"/>
      <c r="C4315" s="24"/>
      <c r="D4315" s="19">
        <v>2</v>
      </c>
      <c r="E4315" s="19" t="s">
        <v>125</v>
      </c>
      <c r="F4315" s="20">
        <v>40.122763960593431</v>
      </c>
      <c r="G4315" s="20">
        <v>45.112523138962068</v>
      </c>
      <c r="H4315" s="20">
        <v>14.320463345142928</v>
      </c>
      <c r="I4315" s="21"/>
      <c r="J4315" s="21">
        <v>0.19551162556153984</v>
      </c>
      <c r="K4315" s="21">
        <v>0.24873792974002967</v>
      </c>
      <c r="L4315" s="22">
        <f t="shared" si="446"/>
        <v>84.88375053045732</v>
      </c>
      <c r="M4315" s="23"/>
      <c r="N4315" s="23">
        <f t="shared" si="447"/>
        <v>1514.302730706683</v>
      </c>
      <c r="O4315" s="23">
        <f t="shared" si="445"/>
        <v>1778.3508239081266</v>
      </c>
      <c r="P4315" s="23">
        <f t="shared" si="448"/>
        <v>111356.63565429959</v>
      </c>
    </row>
    <row r="4316" spans="1:16" s="1" customFormat="1" ht="15.9" customHeight="1" x14ac:dyDescent="0.3">
      <c r="A4316" s="24" t="s">
        <v>399</v>
      </c>
      <c r="B4316" s="24"/>
      <c r="C4316" s="24"/>
      <c r="D4316" s="19">
        <v>2</v>
      </c>
      <c r="E4316" s="19" t="s">
        <v>125</v>
      </c>
      <c r="F4316" s="20">
        <v>39.910745365440235</v>
      </c>
      <c r="G4316" s="20">
        <v>44.538003439237045</v>
      </c>
      <c r="H4316" s="20">
        <v>15.098494973022966</v>
      </c>
      <c r="I4316" s="21"/>
      <c r="J4316" s="21">
        <v>0.20403847636344619</v>
      </c>
      <c r="K4316" s="21">
        <v>0.24871774593630749</v>
      </c>
      <c r="L4316" s="22">
        <f t="shared" si="446"/>
        <v>84.020978306045222</v>
      </c>
      <c r="M4316" s="23"/>
      <c r="N4316" s="23">
        <f t="shared" si="447"/>
        <v>1580.3460333316259</v>
      </c>
      <c r="O4316" s="23">
        <f t="shared" si="445"/>
        <v>1778.2065198849466</v>
      </c>
      <c r="P4316" s="23">
        <f t="shared" si="448"/>
        <v>117406.64831277578</v>
      </c>
    </row>
    <row r="4317" spans="1:16" s="1" customFormat="1" ht="15.9" customHeight="1" x14ac:dyDescent="0.3">
      <c r="A4317" s="24" t="s">
        <v>399</v>
      </c>
      <c r="B4317" s="24"/>
      <c r="C4317" s="24"/>
      <c r="D4317" s="19">
        <v>2</v>
      </c>
      <c r="E4317" s="19" t="s">
        <v>125</v>
      </c>
      <c r="F4317" s="20">
        <v>40.189077254629417</v>
      </c>
      <c r="G4317" s="20">
        <v>45.530926070026119</v>
      </c>
      <c r="H4317" s="20">
        <v>13.839577018528503</v>
      </c>
      <c r="I4317" s="21"/>
      <c r="J4317" s="21">
        <v>0.18784767487507206</v>
      </c>
      <c r="K4317" s="21">
        <v>0.25257198194088887</v>
      </c>
      <c r="L4317" s="22">
        <f t="shared" si="446"/>
        <v>85.432099953832875</v>
      </c>
      <c r="M4317" s="23"/>
      <c r="N4317" s="23">
        <f t="shared" si="447"/>
        <v>1454.9428771982966</v>
      </c>
      <c r="O4317" s="23">
        <f t="shared" si="445"/>
        <v>1805.762364630649</v>
      </c>
      <c r="P4317" s="23">
        <f t="shared" si="448"/>
        <v>107617.23964641138</v>
      </c>
    </row>
    <row r="4318" spans="1:16" s="1" customFormat="1" ht="15.9" customHeight="1" x14ac:dyDescent="0.3">
      <c r="A4318" s="24" t="s">
        <v>399</v>
      </c>
      <c r="B4318" s="24"/>
      <c r="C4318" s="24"/>
      <c r="D4318" s="19">
        <v>2</v>
      </c>
      <c r="E4318" s="19" t="s">
        <v>125</v>
      </c>
      <c r="F4318" s="20">
        <v>40.172347121146203</v>
      </c>
      <c r="G4318" s="20">
        <v>45.310996072268409</v>
      </c>
      <c r="H4318" s="20">
        <v>14.07008607121252</v>
      </c>
      <c r="I4318" s="21"/>
      <c r="J4318" s="21">
        <v>0.19537254668890094</v>
      </c>
      <c r="K4318" s="21">
        <v>0.25119818868397231</v>
      </c>
      <c r="L4318" s="22">
        <f t="shared" si="446"/>
        <v>85.164235374171284</v>
      </c>
      <c r="M4318" s="23"/>
      <c r="N4318" s="23">
        <f t="shared" si="447"/>
        <v>1513.2255184641076</v>
      </c>
      <c r="O4318" s="23">
        <f t="shared" si="445"/>
        <v>1795.9404352897141</v>
      </c>
      <c r="P4318" s="23">
        <f t="shared" si="448"/>
        <v>109409.68951176143</v>
      </c>
    </row>
    <row r="4319" spans="1:16" s="1" customFormat="1" ht="15.9" customHeight="1" x14ac:dyDescent="0.3">
      <c r="A4319" s="24" t="s">
        <v>399</v>
      </c>
      <c r="B4319" s="24"/>
      <c r="C4319" s="24"/>
      <c r="D4319" s="19">
        <v>2</v>
      </c>
      <c r="E4319" s="19" t="s">
        <v>125</v>
      </c>
      <c r="F4319" s="20">
        <v>40.052371265358595</v>
      </c>
      <c r="G4319" s="20">
        <v>44.844813794975202</v>
      </c>
      <c r="H4319" s="20">
        <v>14.632285912443862</v>
      </c>
      <c r="I4319" s="21"/>
      <c r="J4319" s="21">
        <v>0.20558768525098253</v>
      </c>
      <c r="K4319" s="21">
        <v>0.26494134197136754</v>
      </c>
      <c r="L4319" s="22">
        <f t="shared" si="446"/>
        <v>84.527589599178683</v>
      </c>
      <c r="M4319" s="23"/>
      <c r="N4319" s="23">
        <f t="shared" si="447"/>
        <v>1592.3451727285458</v>
      </c>
      <c r="O4319" s="23">
        <f t="shared" si="445"/>
        <v>1894.1970542029567</v>
      </c>
      <c r="P4319" s="23">
        <f t="shared" si="448"/>
        <v>113781.3834560176</v>
      </c>
    </row>
    <row r="4320" spans="1:16" s="1" customFormat="1" ht="15.9" customHeight="1" x14ac:dyDescent="0.3">
      <c r="A4320" s="24" t="s">
        <v>399</v>
      </c>
      <c r="B4320" s="24"/>
      <c r="C4320" s="24"/>
      <c r="D4320" s="19">
        <v>2</v>
      </c>
      <c r="E4320" s="19" t="s">
        <v>125</v>
      </c>
      <c r="F4320" s="20">
        <v>40.038682421294894</v>
      </c>
      <c r="G4320" s="20">
        <v>44.87840528411887</v>
      </c>
      <c r="H4320" s="20">
        <v>14.630810203896875</v>
      </c>
      <c r="I4320" s="21"/>
      <c r="J4320" s="21">
        <v>0.20070253914455219</v>
      </c>
      <c r="K4320" s="21">
        <v>0.25139955154480931</v>
      </c>
      <c r="L4320" s="22">
        <f t="shared" si="446"/>
        <v>84.538698296675548</v>
      </c>
      <c r="M4320" s="23"/>
      <c r="N4320" s="23">
        <f t="shared" si="447"/>
        <v>1554.5080872477126</v>
      </c>
      <c r="O4320" s="23">
        <f t="shared" si="445"/>
        <v>1797.3800782498699</v>
      </c>
      <c r="P4320" s="23">
        <f t="shared" si="448"/>
        <v>113769.90827291505</v>
      </c>
    </row>
    <row r="4321" spans="1:16" s="1" customFormat="1" ht="15.9" customHeight="1" x14ac:dyDescent="0.3">
      <c r="A4321" s="24" t="s">
        <v>400</v>
      </c>
      <c r="B4321" s="24"/>
      <c r="C4321" s="24"/>
      <c r="D4321" s="19">
        <v>1</v>
      </c>
      <c r="E4321" s="19" t="s">
        <v>125</v>
      </c>
      <c r="F4321" s="20">
        <v>40.378583960306244</v>
      </c>
      <c r="G4321" s="20">
        <v>44.772891397037014</v>
      </c>
      <c r="H4321" s="20">
        <v>14.127105127797554</v>
      </c>
      <c r="I4321" s="21">
        <v>0.2684436581609948</v>
      </c>
      <c r="J4321" s="21">
        <v>0.19433890271316909</v>
      </c>
      <c r="K4321" s="21">
        <v>0.25863695398501485</v>
      </c>
      <c r="L4321" s="22">
        <f t="shared" si="446"/>
        <v>84.961052086323789</v>
      </c>
      <c r="M4321" s="23">
        <f t="shared" ref="M4321:M4326" si="449">I4321*10000/1.2726</f>
        <v>2109.4111123761968</v>
      </c>
      <c r="N4321" s="23">
        <f t="shared" si="447"/>
        <v>1505.2196012173272</v>
      </c>
      <c r="O4321" s="23">
        <f t="shared" si="445"/>
        <v>1849.123857760884</v>
      </c>
      <c r="P4321" s="23">
        <f t="shared" si="448"/>
        <v>109853.072533418</v>
      </c>
    </row>
    <row r="4322" spans="1:16" s="1" customFormat="1" ht="15.9" customHeight="1" x14ac:dyDescent="0.3">
      <c r="A4322" s="24" t="s">
        <v>400</v>
      </c>
      <c r="B4322" s="24"/>
      <c r="C4322" s="24"/>
      <c r="D4322" s="19">
        <v>1</v>
      </c>
      <c r="E4322" s="19" t="s">
        <v>125</v>
      </c>
      <c r="F4322" s="20">
        <v>40.534172874006131</v>
      </c>
      <c r="G4322" s="20">
        <v>45.408267295678471</v>
      </c>
      <c r="H4322" s="20">
        <v>13.33476095715258</v>
      </c>
      <c r="I4322" s="21">
        <v>0.28878125486679196</v>
      </c>
      <c r="J4322" s="21">
        <v>0.18466228688149314</v>
      </c>
      <c r="K4322" s="21">
        <v>0.249355331414543</v>
      </c>
      <c r="L4322" s="22">
        <f t="shared" si="446"/>
        <v>85.85576942843079</v>
      </c>
      <c r="M4322" s="23">
        <f t="shared" si="449"/>
        <v>2269.2224962029859</v>
      </c>
      <c r="N4322" s="23">
        <f t="shared" si="447"/>
        <v>1430.2709850630713</v>
      </c>
      <c r="O4322" s="23">
        <f t="shared" si="445"/>
        <v>1782.7649346860869</v>
      </c>
      <c r="P4322" s="23">
        <f t="shared" si="448"/>
        <v>103691.76483011337</v>
      </c>
    </row>
    <row r="4323" spans="1:16" s="1" customFormat="1" ht="15.9" customHeight="1" x14ac:dyDescent="0.3">
      <c r="A4323" s="24" t="s">
        <v>400</v>
      </c>
      <c r="B4323" s="24"/>
      <c r="C4323" s="24"/>
      <c r="D4323" s="19">
        <v>1</v>
      </c>
      <c r="E4323" s="19" t="s">
        <v>125</v>
      </c>
      <c r="F4323" s="20">
        <v>40.518361708758185</v>
      </c>
      <c r="G4323" s="20">
        <v>45.484489794902792</v>
      </c>
      <c r="H4323" s="20">
        <v>13.273662552494237</v>
      </c>
      <c r="I4323" s="21">
        <v>0.29154741587541816</v>
      </c>
      <c r="J4323" s="21">
        <v>0.18179702395693847</v>
      </c>
      <c r="K4323" s="21">
        <v>0.25014150401243085</v>
      </c>
      <c r="L4323" s="22">
        <f t="shared" si="446"/>
        <v>85.931734350095411</v>
      </c>
      <c r="M4323" s="23">
        <f t="shared" si="449"/>
        <v>2290.9587920432041</v>
      </c>
      <c r="N4323" s="23">
        <f t="shared" si="447"/>
        <v>1408.0785683288552</v>
      </c>
      <c r="O4323" s="23">
        <f t="shared" si="445"/>
        <v>1788.3856724989694</v>
      </c>
      <c r="P4323" s="23">
        <f t="shared" si="448"/>
        <v>103216.66059482298</v>
      </c>
    </row>
    <row r="4324" spans="1:16" s="1" customFormat="1" ht="15.9" customHeight="1" x14ac:dyDescent="0.3">
      <c r="A4324" s="24" t="s">
        <v>400</v>
      </c>
      <c r="B4324" s="24"/>
      <c r="C4324" s="24"/>
      <c r="D4324" s="19">
        <v>1</v>
      </c>
      <c r="E4324" s="19" t="s">
        <v>125</v>
      </c>
      <c r="F4324" s="20">
        <v>40.516863139022199</v>
      </c>
      <c r="G4324" s="20">
        <v>45.536218637154121</v>
      </c>
      <c r="H4324" s="20">
        <v>13.222128340292787</v>
      </c>
      <c r="I4324" s="21">
        <v>0.29896239586614703</v>
      </c>
      <c r="J4324" s="21">
        <v>0.17878854758429716</v>
      </c>
      <c r="K4324" s="21">
        <v>0.24703894008045174</v>
      </c>
      <c r="L4324" s="22">
        <f t="shared" si="446"/>
        <v>85.9923921979331</v>
      </c>
      <c r="M4324" s="23">
        <f t="shared" si="449"/>
        <v>2349.2251757515874</v>
      </c>
      <c r="N4324" s="23">
        <f t="shared" si="447"/>
        <v>1384.7769156866018</v>
      </c>
      <c r="O4324" s="23">
        <f t="shared" ref="O4324:O4387" si="450">K4324*10000/1.3987</f>
        <v>1766.2039041999835</v>
      </c>
      <c r="P4324" s="23">
        <f t="shared" si="448"/>
        <v>102815.92799605588</v>
      </c>
    </row>
    <row r="4325" spans="1:16" s="1" customFormat="1" ht="15.9" customHeight="1" x14ac:dyDescent="0.3">
      <c r="A4325" s="24" t="s">
        <v>400</v>
      </c>
      <c r="B4325" s="24"/>
      <c r="C4325" s="24"/>
      <c r="D4325" s="19">
        <v>1</v>
      </c>
      <c r="E4325" s="19" t="s">
        <v>125</v>
      </c>
      <c r="F4325" s="20">
        <v>40.504711053322318</v>
      </c>
      <c r="G4325" s="20">
        <v>45.432359059810423</v>
      </c>
      <c r="H4325" s="20">
        <v>13.345180470795157</v>
      </c>
      <c r="I4325" s="21">
        <v>0.29965703935681953</v>
      </c>
      <c r="J4325" s="21">
        <v>0.17919622712667052</v>
      </c>
      <c r="K4325" s="21">
        <v>0.23889614958860278</v>
      </c>
      <c r="L4325" s="22">
        <f t="shared" si="446"/>
        <v>85.852725273611966</v>
      </c>
      <c r="M4325" s="23">
        <f t="shared" si="449"/>
        <v>2354.6836347384847</v>
      </c>
      <c r="N4325" s="23">
        <f t="shared" si="447"/>
        <v>1387.9345296775657</v>
      </c>
      <c r="O4325" s="23">
        <f t="shared" si="450"/>
        <v>1707.9870564710286</v>
      </c>
      <c r="P4325" s="23">
        <f t="shared" si="448"/>
        <v>103772.78748674304</v>
      </c>
    </row>
    <row r="4326" spans="1:16" s="1" customFormat="1" ht="15.9" customHeight="1" x14ac:dyDescent="0.3">
      <c r="A4326" s="24" t="s">
        <v>400</v>
      </c>
      <c r="B4326" s="24"/>
      <c r="C4326" s="24"/>
      <c r="D4326" s="19">
        <v>1</v>
      </c>
      <c r="E4326" s="19" t="s">
        <v>125</v>
      </c>
      <c r="F4326" s="20">
        <v>40.550549906006985</v>
      </c>
      <c r="G4326" s="20">
        <v>45.606063282467183</v>
      </c>
      <c r="H4326" s="20">
        <v>13.113396302904293</v>
      </c>
      <c r="I4326" s="21">
        <v>0.30666228491991493</v>
      </c>
      <c r="J4326" s="21">
        <v>0.17943986471725978</v>
      </c>
      <c r="K4326" s="21">
        <v>0.24388835898439026</v>
      </c>
      <c r="L4326" s="22">
        <f t="shared" si="446"/>
        <v>86.109904092167639</v>
      </c>
      <c r="M4326" s="23">
        <f t="shared" si="449"/>
        <v>2409.7303545490722</v>
      </c>
      <c r="N4326" s="23">
        <f t="shared" si="447"/>
        <v>1389.8215840543705</v>
      </c>
      <c r="O4326" s="23">
        <f t="shared" si="450"/>
        <v>1743.6788373803549</v>
      </c>
      <c r="P4326" s="23">
        <f t="shared" si="448"/>
        <v>101970.42226208626</v>
      </c>
    </row>
    <row r="4327" spans="1:16" s="1" customFormat="1" ht="15.9" customHeight="1" x14ac:dyDescent="0.3">
      <c r="A4327" s="24" t="s">
        <v>400</v>
      </c>
      <c r="B4327" s="24"/>
      <c r="C4327" s="24"/>
      <c r="D4327" s="19">
        <v>2</v>
      </c>
      <c r="E4327" s="19" t="s">
        <v>125</v>
      </c>
      <c r="F4327" s="20">
        <v>40.266858163974241</v>
      </c>
      <c r="G4327" s="20">
        <v>45.407068253084937</v>
      </c>
      <c r="H4327" s="20">
        <v>13.875531785423684</v>
      </c>
      <c r="I4327" s="21"/>
      <c r="J4327" s="21">
        <v>0.19467137588141059</v>
      </c>
      <c r="K4327" s="21">
        <v>0.25587042163572793</v>
      </c>
      <c r="L4327" s="22">
        <f t="shared" si="446"/>
        <v>85.365781557387621</v>
      </c>
      <c r="M4327" s="23"/>
      <c r="N4327" s="23">
        <f t="shared" si="447"/>
        <v>1507.7947167640818</v>
      </c>
      <c r="O4327" s="23">
        <f t="shared" si="450"/>
        <v>1829.3445459049683</v>
      </c>
      <c r="P4327" s="23">
        <f t="shared" si="448"/>
        <v>107896.82570313907</v>
      </c>
    </row>
    <row r="4328" spans="1:16" s="1" customFormat="1" ht="15.9" customHeight="1" x14ac:dyDescent="0.3">
      <c r="A4328" s="24" t="s">
        <v>400</v>
      </c>
      <c r="B4328" s="24"/>
      <c r="C4328" s="24"/>
      <c r="D4328" s="19">
        <v>2</v>
      </c>
      <c r="E4328" s="19" t="s">
        <v>125</v>
      </c>
      <c r="F4328" s="20">
        <v>40.355762680709041</v>
      </c>
      <c r="G4328" s="20">
        <v>45.608236031272689</v>
      </c>
      <c r="H4328" s="20">
        <v>13.588254705699379</v>
      </c>
      <c r="I4328" s="21"/>
      <c r="J4328" s="21">
        <v>0.18845276347702994</v>
      </c>
      <c r="K4328" s="21">
        <v>0.25929381884186181</v>
      </c>
      <c r="L4328" s="22">
        <f t="shared" si="446"/>
        <v>85.679537199080798</v>
      </c>
      <c r="M4328" s="23"/>
      <c r="N4328" s="23">
        <f t="shared" si="447"/>
        <v>1459.6294901791491</v>
      </c>
      <c r="O4328" s="23">
        <f t="shared" si="450"/>
        <v>1853.8201104015286</v>
      </c>
      <c r="P4328" s="23">
        <f t="shared" si="448"/>
        <v>105662.94483436531</v>
      </c>
    </row>
    <row r="4329" spans="1:16" s="1" customFormat="1" ht="15.9" customHeight="1" x14ac:dyDescent="0.3">
      <c r="A4329" s="24" t="s">
        <v>400</v>
      </c>
      <c r="B4329" s="24"/>
      <c r="C4329" s="24"/>
      <c r="D4329" s="19">
        <v>2</v>
      </c>
      <c r="E4329" s="19" t="s">
        <v>125</v>
      </c>
      <c r="F4329" s="20">
        <v>40.346044388239086</v>
      </c>
      <c r="G4329" s="20">
        <v>45.793303369765404</v>
      </c>
      <c r="H4329" s="20">
        <v>13.421045425914063</v>
      </c>
      <c r="I4329" s="21"/>
      <c r="J4329" s="21">
        <v>0.18308470936910787</v>
      </c>
      <c r="K4329" s="21">
        <v>0.256522106712333</v>
      </c>
      <c r="L4329" s="22">
        <f t="shared" si="446"/>
        <v>85.879965087882866</v>
      </c>
      <c r="M4329" s="23"/>
      <c r="N4329" s="23">
        <f t="shared" si="447"/>
        <v>1418.0521212075585</v>
      </c>
      <c r="O4329" s="23">
        <f t="shared" si="450"/>
        <v>1834.0037657276971</v>
      </c>
      <c r="P4329" s="23">
        <f t="shared" si="448"/>
        <v>104362.71715329752</v>
      </c>
    </row>
    <row r="4330" spans="1:16" s="1" customFormat="1" ht="15.9" customHeight="1" x14ac:dyDescent="0.3">
      <c r="A4330" s="24" t="s">
        <v>400</v>
      </c>
      <c r="B4330" s="24"/>
      <c r="C4330" s="24"/>
      <c r="D4330" s="19">
        <v>2</v>
      </c>
      <c r="E4330" s="19" t="s">
        <v>125</v>
      </c>
      <c r="F4330" s="20">
        <v>40.340300905729919</v>
      </c>
      <c r="G4330" s="20">
        <v>45.737147703673507</v>
      </c>
      <c r="H4330" s="20">
        <v>13.477452496955244</v>
      </c>
      <c r="I4330" s="21"/>
      <c r="J4330" s="21">
        <v>0.18658911192467509</v>
      </c>
      <c r="K4330" s="21">
        <v>0.25850978171665279</v>
      </c>
      <c r="L4330" s="22">
        <f t="shared" si="446"/>
        <v>85.814099198023072</v>
      </c>
      <c r="M4330" s="23"/>
      <c r="N4330" s="23">
        <f t="shared" si="447"/>
        <v>1445.1948874965153</v>
      </c>
      <c r="O4330" s="23">
        <f t="shared" si="450"/>
        <v>1848.2146401419373</v>
      </c>
      <c r="P4330" s="23">
        <f t="shared" si="448"/>
        <v>104801.34134490858</v>
      </c>
    </row>
    <row r="4331" spans="1:16" s="1" customFormat="1" ht="15.9" customHeight="1" x14ac:dyDescent="0.3">
      <c r="A4331" s="24" t="s">
        <v>400</v>
      </c>
      <c r="B4331" s="24"/>
      <c r="C4331" s="24"/>
      <c r="D4331" s="19">
        <v>2</v>
      </c>
      <c r="E4331" s="19" t="s">
        <v>125</v>
      </c>
      <c r="F4331" s="20">
        <v>40.292710887786939</v>
      </c>
      <c r="G4331" s="20">
        <v>45.604790726404318</v>
      </c>
      <c r="H4331" s="20">
        <v>13.653003895473098</v>
      </c>
      <c r="I4331" s="21"/>
      <c r="J4331" s="21">
        <v>0.18995030515774966</v>
      </c>
      <c r="K4331" s="21">
        <v>0.25954418517790567</v>
      </c>
      <c r="L4331" s="22">
        <f t="shared" si="446"/>
        <v>85.620180797466844</v>
      </c>
      <c r="M4331" s="23"/>
      <c r="N4331" s="23">
        <f t="shared" si="447"/>
        <v>1471.2284498315364</v>
      </c>
      <c r="O4331" s="23">
        <f t="shared" si="450"/>
        <v>1855.6101035097281</v>
      </c>
      <c r="P4331" s="23">
        <f t="shared" si="448"/>
        <v>106166.43775640045</v>
      </c>
    </row>
    <row r="4332" spans="1:16" s="1" customFormat="1" ht="15.9" customHeight="1" x14ac:dyDescent="0.3">
      <c r="A4332" s="24" t="s">
        <v>400</v>
      </c>
      <c r="B4332" s="24"/>
      <c r="C4332" s="24"/>
      <c r="D4332" s="19">
        <v>2</v>
      </c>
      <c r="E4332" s="19" t="s">
        <v>125</v>
      </c>
      <c r="F4332" s="20">
        <v>40.323559671087345</v>
      </c>
      <c r="G4332" s="20">
        <v>45.677978257748123</v>
      </c>
      <c r="H4332" s="20">
        <v>13.548716251526999</v>
      </c>
      <c r="I4332" s="21"/>
      <c r="J4332" s="21">
        <v>0.1899385200003357</v>
      </c>
      <c r="K4332" s="21">
        <v>0.259807299637206</v>
      </c>
      <c r="L4332" s="22">
        <f t="shared" si="446"/>
        <v>85.733952711343704</v>
      </c>
      <c r="M4332" s="23"/>
      <c r="N4332" s="23">
        <f t="shared" si="447"/>
        <v>1471.1371698577625</v>
      </c>
      <c r="O4332" s="23">
        <f t="shared" si="450"/>
        <v>1857.4912392736542</v>
      </c>
      <c r="P4332" s="23">
        <f t="shared" si="448"/>
        <v>105355.49184702177</v>
      </c>
    </row>
    <row r="4333" spans="1:16" s="1" customFormat="1" ht="15.9" customHeight="1" x14ac:dyDescent="0.3">
      <c r="A4333" s="24" t="s">
        <v>368</v>
      </c>
      <c r="B4333" s="24"/>
      <c r="C4333" s="24"/>
      <c r="D4333" s="19">
        <v>1</v>
      </c>
      <c r="E4333" s="19" t="s">
        <v>125</v>
      </c>
      <c r="F4333" s="20">
        <v>40.089369689271692</v>
      </c>
      <c r="G4333" s="20">
        <v>43.522421828847051</v>
      </c>
      <c r="H4333" s="20">
        <v>15.73801573265963</v>
      </c>
      <c r="I4333" s="21">
        <v>0.21341095732791129</v>
      </c>
      <c r="J4333" s="21">
        <v>0.20855664472071125</v>
      </c>
      <c r="K4333" s="21">
        <v>0.22822514717299175</v>
      </c>
      <c r="L4333" s="22">
        <f t="shared" si="446"/>
        <v>83.135193219871951</v>
      </c>
      <c r="M4333" s="23">
        <f>I4333*10000/1.2726</f>
        <v>1676.9680758125985</v>
      </c>
      <c r="N4333" s="23">
        <f t="shared" si="447"/>
        <v>1615.3407537813591</v>
      </c>
      <c r="O4333" s="23">
        <f t="shared" si="450"/>
        <v>1631.6947678057604</v>
      </c>
      <c r="P4333" s="23">
        <f t="shared" si="448"/>
        <v>122379.5935665601</v>
      </c>
    </row>
    <row r="4334" spans="1:16" s="1" customFormat="1" ht="15.9" customHeight="1" x14ac:dyDescent="0.3">
      <c r="A4334" s="24" t="s">
        <v>368</v>
      </c>
      <c r="B4334" s="24"/>
      <c r="C4334" s="24"/>
      <c r="D4334" s="19">
        <v>1</v>
      </c>
      <c r="E4334" s="19" t="s">
        <v>125</v>
      </c>
      <c r="F4334" s="20">
        <v>40.232482284943494</v>
      </c>
      <c r="G4334" s="20">
        <v>44.069114992543071</v>
      </c>
      <c r="H4334" s="20">
        <v>15.032696586506972</v>
      </c>
      <c r="I4334" s="21">
        <v>0.22837369539482844</v>
      </c>
      <c r="J4334" s="21">
        <v>0.20144396712295376</v>
      </c>
      <c r="K4334" s="21">
        <v>0.2358884734886951</v>
      </c>
      <c r="L4334" s="22">
        <f t="shared" si="446"/>
        <v>83.937345073626744</v>
      </c>
      <c r="M4334" s="23">
        <f>I4334*10000/1.2726</f>
        <v>1794.54420395119</v>
      </c>
      <c r="N4334" s="23">
        <f t="shared" si="447"/>
        <v>1560.2506941596605</v>
      </c>
      <c r="O4334" s="23">
        <f t="shared" si="450"/>
        <v>1686.4836883441415</v>
      </c>
      <c r="P4334" s="23">
        <f t="shared" si="448"/>
        <v>116894.99678465762</v>
      </c>
    </row>
    <row r="4335" spans="1:16" s="1" customFormat="1" ht="15.9" customHeight="1" x14ac:dyDescent="0.3">
      <c r="A4335" s="24" t="s">
        <v>368</v>
      </c>
      <c r="B4335" s="24"/>
      <c r="C4335" s="24"/>
      <c r="D4335" s="19">
        <v>1</v>
      </c>
      <c r="E4335" s="19" t="s">
        <v>125</v>
      </c>
      <c r="F4335" s="20">
        <v>40.224281603887349</v>
      </c>
      <c r="G4335" s="20">
        <v>44.076588498845673</v>
      </c>
      <c r="H4335" s="20">
        <v>15.03050015337265</v>
      </c>
      <c r="I4335" s="21">
        <v>0.23261030697892005</v>
      </c>
      <c r="J4335" s="21">
        <v>0.20491968096189012</v>
      </c>
      <c r="K4335" s="21">
        <v>0.23109975595352514</v>
      </c>
      <c r="L4335" s="22">
        <f t="shared" si="446"/>
        <v>83.941600965538015</v>
      </c>
      <c r="M4335" s="23">
        <f>I4335*10000/1.2726</f>
        <v>1827.8351954967789</v>
      </c>
      <c r="N4335" s="23">
        <f t="shared" si="447"/>
        <v>1587.171256772443</v>
      </c>
      <c r="O4335" s="23">
        <f t="shared" si="450"/>
        <v>1652.2467716703018</v>
      </c>
      <c r="P4335" s="23">
        <f t="shared" si="448"/>
        <v>116877.91721129588</v>
      </c>
    </row>
    <row r="4336" spans="1:16" s="1" customFormat="1" ht="15.9" customHeight="1" x14ac:dyDescent="0.3">
      <c r="A4336" s="24" t="s">
        <v>368</v>
      </c>
      <c r="B4336" s="24"/>
      <c r="C4336" s="24"/>
      <c r="D4336" s="19">
        <v>1</v>
      </c>
      <c r="E4336" s="19" t="s">
        <v>125</v>
      </c>
      <c r="F4336" s="20">
        <v>40.343140612019724</v>
      </c>
      <c r="G4336" s="20">
        <v>44.522532999368337</v>
      </c>
      <c r="H4336" s="20">
        <v>14.439679362763638</v>
      </c>
      <c r="I4336" s="21">
        <v>0.24939570985570095</v>
      </c>
      <c r="J4336" s="21">
        <v>0.19163233992798695</v>
      </c>
      <c r="K4336" s="21">
        <v>0.25361897606460498</v>
      </c>
      <c r="L4336" s="22">
        <f t="shared" si="446"/>
        <v>84.606392733722743</v>
      </c>
      <c r="M4336" s="23">
        <f>I4336*10000/1.2726</f>
        <v>1959.7336936641595</v>
      </c>
      <c r="N4336" s="23">
        <f t="shared" si="447"/>
        <v>1484.2563699789866</v>
      </c>
      <c r="O4336" s="23">
        <f t="shared" si="450"/>
        <v>1813.2478448888608</v>
      </c>
      <c r="P4336" s="23">
        <f t="shared" si="448"/>
        <v>112283.66534030823</v>
      </c>
    </row>
    <row r="4337" spans="1:16" s="1" customFormat="1" ht="15.9" customHeight="1" x14ac:dyDescent="0.3">
      <c r="A4337" s="24" t="s">
        <v>368</v>
      </c>
      <c r="B4337" s="24"/>
      <c r="C4337" s="24"/>
      <c r="D4337" s="19">
        <v>2</v>
      </c>
      <c r="E4337" s="19" t="s">
        <v>125</v>
      </c>
      <c r="F4337" s="20">
        <v>39.82049193791898</v>
      </c>
      <c r="G4337" s="20">
        <v>43.858098006055585</v>
      </c>
      <c r="H4337" s="20">
        <v>15.868742164594565</v>
      </c>
      <c r="I4337" s="21"/>
      <c r="J4337" s="21">
        <v>0.21450700540982143</v>
      </c>
      <c r="K4337" s="21">
        <v>0.23816088602104354</v>
      </c>
      <c r="L4337" s="22">
        <f t="shared" si="446"/>
        <v>83.126933822424732</v>
      </c>
      <c r="M4337" s="23"/>
      <c r="N4337" s="23">
        <f t="shared" si="447"/>
        <v>1661.4282813865807</v>
      </c>
      <c r="O4337" s="23">
        <f t="shared" si="450"/>
        <v>1702.7302925648355</v>
      </c>
      <c r="P4337" s="23">
        <f t="shared" si="448"/>
        <v>123396.12880711169</v>
      </c>
    </row>
    <row r="4338" spans="1:16" s="1" customFormat="1" ht="15.9" customHeight="1" x14ac:dyDescent="0.3">
      <c r="A4338" s="24" t="s">
        <v>368</v>
      </c>
      <c r="B4338" s="24"/>
      <c r="C4338" s="24"/>
      <c r="D4338" s="19">
        <v>2</v>
      </c>
      <c r="E4338" s="19" t="s">
        <v>125</v>
      </c>
      <c r="F4338" s="20">
        <v>39.904915021932908</v>
      </c>
      <c r="G4338" s="20">
        <v>43.985705442899231</v>
      </c>
      <c r="H4338" s="20">
        <v>15.648645052678468</v>
      </c>
      <c r="I4338" s="21"/>
      <c r="J4338" s="21">
        <v>0.21297403026405964</v>
      </c>
      <c r="K4338" s="21">
        <v>0.24776045222532728</v>
      </c>
      <c r="L4338" s="22">
        <f t="shared" si="446"/>
        <v>83.362264366175609</v>
      </c>
      <c r="M4338" s="23"/>
      <c r="N4338" s="23">
        <f t="shared" si="447"/>
        <v>1649.5548777326285</v>
      </c>
      <c r="O4338" s="23">
        <f t="shared" si="450"/>
        <v>1771.3623523652484</v>
      </c>
      <c r="P4338" s="23">
        <f t="shared" si="448"/>
        <v>121684.6427113411</v>
      </c>
    </row>
    <row r="4339" spans="1:16" s="1" customFormat="1" ht="15.9" customHeight="1" x14ac:dyDescent="0.3">
      <c r="A4339" s="24" t="s">
        <v>368</v>
      </c>
      <c r="B4339" s="24"/>
      <c r="C4339" s="24"/>
      <c r="D4339" s="19">
        <v>2</v>
      </c>
      <c r="E4339" s="19" t="s">
        <v>125</v>
      </c>
      <c r="F4339" s="20">
        <v>39.991388262421523</v>
      </c>
      <c r="G4339" s="20">
        <v>44.308401729602906</v>
      </c>
      <c r="H4339" s="20">
        <v>15.248438721613885</v>
      </c>
      <c r="I4339" s="21"/>
      <c r="J4339" s="21">
        <v>0.20554132741649089</v>
      </c>
      <c r="K4339" s="21">
        <v>0.24622995894519206</v>
      </c>
      <c r="L4339" s="22">
        <f t="shared" si="446"/>
        <v>83.817877284369459</v>
      </c>
      <c r="M4339" s="23"/>
      <c r="N4339" s="23">
        <f t="shared" si="447"/>
        <v>1591.9861158430092</v>
      </c>
      <c r="O4339" s="23">
        <f t="shared" si="450"/>
        <v>1760.4200968412961</v>
      </c>
      <c r="P4339" s="23">
        <f t="shared" si="448"/>
        <v>118572.6183640271</v>
      </c>
    </row>
    <row r="4340" spans="1:16" s="1" customFormat="1" ht="15.9" customHeight="1" x14ac:dyDescent="0.3">
      <c r="A4340" s="24" t="s">
        <v>368</v>
      </c>
      <c r="B4340" s="24"/>
      <c r="C4340" s="24"/>
      <c r="D4340" s="19">
        <v>2</v>
      </c>
      <c r="E4340" s="19" t="s">
        <v>125</v>
      </c>
      <c r="F4340" s="20">
        <v>40.037301862993637</v>
      </c>
      <c r="G4340" s="20">
        <v>44.358630448788766</v>
      </c>
      <c r="H4340" s="20">
        <v>15.153670211764714</v>
      </c>
      <c r="I4340" s="21"/>
      <c r="J4340" s="21">
        <v>0.2055372105458198</v>
      </c>
      <c r="K4340" s="21">
        <v>0.24486026590707158</v>
      </c>
      <c r="L4340" s="22">
        <f t="shared" si="446"/>
        <v>83.917555384412751</v>
      </c>
      <c r="M4340" s="23"/>
      <c r="N4340" s="23">
        <f t="shared" si="447"/>
        <v>1591.954229306946</v>
      </c>
      <c r="O4340" s="23">
        <f t="shared" si="450"/>
        <v>1750.6274819980808</v>
      </c>
      <c r="P4340" s="23">
        <f t="shared" si="448"/>
        <v>117835.69371512218</v>
      </c>
    </row>
    <row r="4341" spans="1:16" s="1" customFormat="1" ht="15.9" customHeight="1" x14ac:dyDescent="0.3">
      <c r="A4341" s="24" t="s">
        <v>368</v>
      </c>
      <c r="B4341" s="24"/>
      <c r="C4341" s="24"/>
      <c r="D4341" s="19">
        <v>2</v>
      </c>
      <c r="E4341" s="19" t="s">
        <v>125</v>
      </c>
      <c r="F4341" s="20">
        <v>39.951352671414526</v>
      </c>
      <c r="G4341" s="20">
        <v>44.327563965457308</v>
      </c>
      <c r="H4341" s="20">
        <v>15.267023388075405</v>
      </c>
      <c r="I4341" s="21"/>
      <c r="J4341" s="21">
        <v>0.20280170650131044</v>
      </c>
      <c r="K4341" s="21">
        <v>0.25125826855144723</v>
      </c>
      <c r="L4341" s="22">
        <f t="shared" ref="L4341:L4404" si="451">100*((G4341/40.3044)/((G4341/40.3044)+(H4341/71.8444)))</f>
        <v>83.807218026066934</v>
      </c>
      <c r="M4341" s="23"/>
      <c r="N4341" s="23">
        <f t="shared" si="447"/>
        <v>1570.7668383650412</v>
      </c>
      <c r="O4341" s="23">
        <f t="shared" si="450"/>
        <v>1796.3699760595355</v>
      </c>
      <c r="P4341" s="23">
        <f t="shared" si="448"/>
        <v>118717.13365532973</v>
      </c>
    </row>
    <row r="4342" spans="1:16" s="1" customFormat="1" ht="15.9" customHeight="1" x14ac:dyDescent="0.3">
      <c r="A4342" s="24" t="s">
        <v>369</v>
      </c>
      <c r="B4342" s="24"/>
      <c r="C4342" s="24"/>
      <c r="D4342" s="19">
        <v>1</v>
      </c>
      <c r="E4342" s="19" t="s">
        <v>125</v>
      </c>
      <c r="F4342" s="20">
        <v>40.206425103867531</v>
      </c>
      <c r="G4342" s="20">
        <v>44.247411213106183</v>
      </c>
      <c r="H4342" s="20">
        <v>14.864512339155683</v>
      </c>
      <c r="I4342" s="21">
        <v>0.24395592253152543</v>
      </c>
      <c r="J4342" s="21">
        <v>0.19853151587998463</v>
      </c>
      <c r="K4342" s="21">
        <v>0.23916390545909971</v>
      </c>
      <c r="L4342" s="22">
        <f t="shared" si="451"/>
        <v>84.14240694334292</v>
      </c>
      <c r="M4342" s="23">
        <f>I4342*10000/1.2726</f>
        <v>1916.9882329995714</v>
      </c>
      <c r="N4342" s="23">
        <f t="shared" si="447"/>
        <v>1537.6927881650115</v>
      </c>
      <c r="O4342" s="23">
        <f t="shared" si="450"/>
        <v>1709.9013759855559</v>
      </c>
      <c r="P4342" s="23">
        <f t="shared" si="448"/>
        <v>115587.18770727591</v>
      </c>
    </row>
    <row r="4343" spans="1:16" s="1" customFormat="1" ht="15.9" customHeight="1" x14ac:dyDescent="0.3">
      <c r="A4343" s="24" t="s">
        <v>369</v>
      </c>
      <c r="B4343" s="24"/>
      <c r="C4343" s="24"/>
      <c r="D4343" s="19">
        <v>2</v>
      </c>
      <c r="E4343" s="19" t="s">
        <v>125</v>
      </c>
      <c r="F4343" s="20">
        <v>40.293341791567471</v>
      </c>
      <c r="G4343" s="20">
        <v>44.461850587531956</v>
      </c>
      <c r="H4343" s="20">
        <v>14.806885200320236</v>
      </c>
      <c r="I4343" s="21"/>
      <c r="J4343" s="21">
        <v>0.20106553781344821</v>
      </c>
      <c r="K4343" s="21">
        <v>0.23685688276688954</v>
      </c>
      <c r="L4343" s="22">
        <f t="shared" si="451"/>
        <v>84.258398538770379</v>
      </c>
      <c r="M4343" s="23"/>
      <c r="N4343" s="23">
        <f t="shared" si="447"/>
        <v>1557.3196329753562</v>
      </c>
      <c r="O4343" s="23">
        <f t="shared" si="450"/>
        <v>1693.4073265667371</v>
      </c>
      <c r="P4343" s="23">
        <f t="shared" si="448"/>
        <v>115139.07620777789</v>
      </c>
    </row>
    <row r="4344" spans="1:16" s="1" customFormat="1" ht="15.9" customHeight="1" x14ac:dyDescent="0.3">
      <c r="A4344" s="24" t="s">
        <v>369</v>
      </c>
      <c r="B4344" s="24"/>
      <c r="C4344" s="24"/>
      <c r="D4344" s="19">
        <v>2</v>
      </c>
      <c r="E4344" s="19" t="s">
        <v>125</v>
      </c>
      <c r="F4344" s="20">
        <v>40.355555317694275</v>
      </c>
      <c r="G4344" s="20">
        <v>44.632975215792634</v>
      </c>
      <c r="H4344" s="20">
        <v>14.56945733943418</v>
      </c>
      <c r="I4344" s="21"/>
      <c r="J4344" s="21">
        <v>0.20042990641958772</v>
      </c>
      <c r="K4344" s="21">
        <v>0.2415822206593265</v>
      </c>
      <c r="L4344" s="22">
        <f t="shared" si="451"/>
        <v>84.521939776039758</v>
      </c>
      <c r="M4344" s="23"/>
      <c r="N4344" s="23">
        <f t="shared" si="447"/>
        <v>1552.396455887133</v>
      </c>
      <c r="O4344" s="23">
        <f t="shared" si="450"/>
        <v>1727.1911107408771</v>
      </c>
      <c r="P4344" s="23">
        <f t="shared" si="448"/>
        <v>113292.82534552239</v>
      </c>
    </row>
    <row r="4345" spans="1:16" s="1" customFormat="1" ht="15.9" customHeight="1" x14ac:dyDescent="0.3">
      <c r="A4345" s="24" t="s">
        <v>999</v>
      </c>
      <c r="B4345" s="24"/>
      <c r="C4345" s="24"/>
      <c r="D4345" s="19">
        <v>2</v>
      </c>
      <c r="E4345" s="19" t="s">
        <v>125</v>
      </c>
      <c r="F4345" s="20">
        <v>40.115533711916292</v>
      </c>
      <c r="G4345" s="20">
        <v>43.892010373229127</v>
      </c>
      <c r="H4345" s="20">
        <v>15.518722855297662</v>
      </c>
      <c r="I4345" s="21"/>
      <c r="J4345" s="21">
        <v>0.21501135511907149</v>
      </c>
      <c r="K4345" s="21">
        <v>0.25872170443785608</v>
      </c>
      <c r="L4345" s="22">
        <f t="shared" si="451"/>
        <v>83.44814321407236</v>
      </c>
      <c r="M4345" s="23"/>
      <c r="N4345" s="23">
        <f t="shared" si="447"/>
        <v>1665.3346380533771</v>
      </c>
      <c r="O4345" s="23">
        <f t="shared" si="450"/>
        <v>1849.7297807811258</v>
      </c>
      <c r="P4345" s="23">
        <f t="shared" si="448"/>
        <v>120674.36123870655</v>
      </c>
    </row>
    <row r="4346" spans="1:16" s="1" customFormat="1" ht="15.9" customHeight="1" x14ac:dyDescent="0.3">
      <c r="A4346" s="24" t="s">
        <v>1000</v>
      </c>
      <c r="B4346" s="24"/>
      <c r="C4346" s="24"/>
      <c r="D4346" s="19">
        <v>2</v>
      </c>
      <c r="E4346" s="19" t="s">
        <v>125</v>
      </c>
      <c r="F4346" s="20">
        <v>40.022415567920554</v>
      </c>
      <c r="G4346" s="20">
        <v>44.042530047876483</v>
      </c>
      <c r="H4346" s="20">
        <v>15.494953691595873</v>
      </c>
      <c r="I4346" s="21"/>
      <c r="J4346" s="21">
        <v>0.20876001079539286</v>
      </c>
      <c r="K4346" s="21">
        <v>0.23134068181170356</v>
      </c>
      <c r="L4346" s="22">
        <f t="shared" si="451"/>
        <v>83.516486854161116</v>
      </c>
      <c r="M4346" s="23"/>
      <c r="N4346" s="23">
        <f t="shared" si="447"/>
        <v>1616.9158918394617</v>
      </c>
      <c r="O4346" s="23">
        <f t="shared" si="450"/>
        <v>1653.9692701201368</v>
      </c>
      <c r="P4346" s="23">
        <f t="shared" si="448"/>
        <v>120489.53103884814</v>
      </c>
    </row>
    <row r="4347" spans="1:16" s="1" customFormat="1" ht="15.9" customHeight="1" x14ac:dyDescent="0.3">
      <c r="A4347" s="24" t="s">
        <v>370</v>
      </c>
      <c r="B4347" s="24"/>
      <c r="C4347" s="24"/>
      <c r="D4347" s="19">
        <v>1</v>
      </c>
      <c r="E4347" s="19" t="s">
        <v>125</v>
      </c>
      <c r="F4347" s="20">
        <v>40.335266473013533</v>
      </c>
      <c r="G4347" s="20">
        <v>44.649949999985751</v>
      </c>
      <c r="H4347" s="20">
        <v>14.303237659554432</v>
      </c>
      <c r="I4347" s="21">
        <v>0.26781313393435585</v>
      </c>
      <c r="J4347" s="21">
        <v>0.19887624170243998</v>
      </c>
      <c r="K4347" s="21">
        <v>0.24485649180948441</v>
      </c>
      <c r="L4347" s="22">
        <f t="shared" si="451"/>
        <v>84.76657520225136</v>
      </c>
      <c r="M4347" s="23">
        <f>I4347*10000/1.2726</f>
        <v>2104.4564979911665</v>
      </c>
      <c r="N4347" s="23">
        <f t="shared" si="447"/>
        <v>1540.362804604136</v>
      </c>
      <c r="O4347" s="23">
        <f t="shared" si="450"/>
        <v>1750.6004991026266</v>
      </c>
      <c r="P4347" s="23">
        <f t="shared" si="448"/>
        <v>111222.68786589759</v>
      </c>
    </row>
    <row r="4348" spans="1:16" s="1" customFormat="1" ht="15.9" customHeight="1" x14ac:dyDescent="0.3">
      <c r="A4348" s="24" t="s">
        <v>370</v>
      </c>
      <c r="B4348" s="24"/>
      <c r="C4348" s="24"/>
      <c r="D4348" s="19">
        <v>2</v>
      </c>
      <c r="E4348" s="19" t="s">
        <v>125</v>
      </c>
      <c r="F4348" s="20">
        <v>40.225840986998513</v>
      </c>
      <c r="G4348" s="20">
        <v>44.932280861082475</v>
      </c>
      <c r="H4348" s="20">
        <v>14.399655768730055</v>
      </c>
      <c r="I4348" s="21"/>
      <c r="J4348" s="21">
        <v>0.19506519105729475</v>
      </c>
      <c r="K4348" s="21">
        <v>0.24715719213168127</v>
      </c>
      <c r="L4348" s="22">
        <f t="shared" si="451"/>
        <v>84.761214550475245</v>
      </c>
      <c r="M4348" s="23"/>
      <c r="N4348" s="23">
        <f t="shared" si="447"/>
        <v>1510.8449466136997</v>
      </c>
      <c r="O4348" s="23">
        <f t="shared" si="450"/>
        <v>1767.0493467625743</v>
      </c>
      <c r="P4348" s="23">
        <f t="shared" si="448"/>
        <v>111972.43988126014</v>
      </c>
    </row>
    <row r="4349" spans="1:16" s="1" customFormat="1" ht="15.9" customHeight="1" x14ac:dyDescent="0.3">
      <c r="A4349" s="24" t="s">
        <v>371</v>
      </c>
      <c r="B4349" s="24"/>
      <c r="C4349" s="24"/>
      <c r="D4349" s="19">
        <v>1</v>
      </c>
      <c r="E4349" s="19" t="s">
        <v>125</v>
      </c>
      <c r="F4349" s="20">
        <v>40.301913571520842</v>
      </c>
      <c r="G4349" s="20">
        <v>44.512800435315008</v>
      </c>
      <c r="H4349" s="20">
        <v>14.509358883997386</v>
      </c>
      <c r="I4349" s="21">
        <v>0.22299784912415146</v>
      </c>
      <c r="J4349" s="21">
        <v>0.19666375682085915</v>
      </c>
      <c r="K4349" s="21">
        <v>0.25626550322176306</v>
      </c>
      <c r="L4349" s="22">
        <f t="shared" si="451"/>
        <v>84.540734379473264</v>
      </c>
      <c r="M4349" s="23">
        <f>I4349*10000/1.2726</f>
        <v>1752.3011875227996</v>
      </c>
      <c r="N4349" s="23">
        <f t="shared" si="447"/>
        <v>1523.2263714728463</v>
      </c>
      <c r="O4349" s="23">
        <f t="shared" si="450"/>
        <v>1832.169180108408</v>
      </c>
      <c r="P4349" s="23">
        <f t="shared" si="448"/>
        <v>112825.49676514298</v>
      </c>
    </row>
    <row r="4350" spans="1:16" s="1" customFormat="1" ht="15.9" customHeight="1" x14ac:dyDescent="0.3">
      <c r="A4350" s="24" t="s">
        <v>371</v>
      </c>
      <c r="B4350" s="24"/>
      <c r="C4350" s="24"/>
      <c r="D4350" s="19">
        <v>2</v>
      </c>
      <c r="E4350" s="19" t="s">
        <v>125</v>
      </c>
      <c r="F4350" s="20">
        <v>40.216377053671266</v>
      </c>
      <c r="G4350" s="20">
        <v>44.659524110165606</v>
      </c>
      <c r="H4350" s="20">
        <v>14.656115220268253</v>
      </c>
      <c r="I4350" s="21"/>
      <c r="J4350" s="21">
        <v>0.2035001939644239</v>
      </c>
      <c r="K4350" s="21">
        <v>0.2644834219304511</v>
      </c>
      <c r="L4350" s="22">
        <f t="shared" si="451"/>
        <v>84.452008318668774</v>
      </c>
      <c r="M4350" s="23"/>
      <c r="N4350" s="23">
        <f t="shared" si="447"/>
        <v>1576.1768566681428</v>
      </c>
      <c r="O4350" s="23">
        <f t="shared" si="450"/>
        <v>1890.9231567201764</v>
      </c>
      <c r="P4350" s="23">
        <f t="shared" si="448"/>
        <v>113966.68133956651</v>
      </c>
    </row>
    <row r="4351" spans="1:16" s="1" customFormat="1" ht="15.9" customHeight="1" x14ac:dyDescent="0.3">
      <c r="A4351" s="24" t="s">
        <v>372</v>
      </c>
      <c r="B4351" s="24"/>
      <c r="C4351" s="24"/>
      <c r="D4351" s="19">
        <v>1</v>
      </c>
      <c r="E4351" s="19" t="s">
        <v>125</v>
      </c>
      <c r="F4351" s="20">
        <v>40.253101856700916</v>
      </c>
      <c r="G4351" s="20">
        <v>44.464919412376815</v>
      </c>
      <c r="H4351" s="20">
        <v>14.625847943927717</v>
      </c>
      <c r="I4351" s="21">
        <v>0.23050819398527145</v>
      </c>
      <c r="J4351" s="21">
        <v>0.19825754274769994</v>
      </c>
      <c r="K4351" s="21">
        <v>0.22736505026157103</v>
      </c>
      <c r="L4351" s="22">
        <f t="shared" si="451"/>
        <v>84.42178742861411</v>
      </c>
      <c r="M4351" s="23">
        <f>I4351*10000/1.2726</f>
        <v>1811.3169415784337</v>
      </c>
      <c r="N4351" s="23">
        <f t="shared" si="447"/>
        <v>1535.5707749027958</v>
      </c>
      <c r="O4351" s="23">
        <f t="shared" si="450"/>
        <v>1625.5455084118896</v>
      </c>
      <c r="P4351" s="23">
        <f t="shared" si="448"/>
        <v>113731.32149243949</v>
      </c>
    </row>
    <row r="4352" spans="1:16" s="1" customFormat="1" ht="15.9" customHeight="1" x14ac:dyDescent="0.3">
      <c r="A4352" s="33" t="s">
        <v>372</v>
      </c>
      <c r="B4352" s="33"/>
      <c r="C4352" s="33"/>
      <c r="D4352" s="19">
        <v>2</v>
      </c>
      <c r="E4352" s="20" t="s">
        <v>125</v>
      </c>
      <c r="F4352" s="20">
        <v>39.944243188023492</v>
      </c>
      <c r="G4352" s="20">
        <v>44.823373569561817</v>
      </c>
      <c r="H4352" s="20">
        <v>14.798777186326726</v>
      </c>
      <c r="I4352" s="21"/>
      <c r="J4352" s="21">
        <v>0.20058351967145632</v>
      </c>
      <c r="K4352" s="21">
        <v>0.23302253641650744</v>
      </c>
      <c r="L4352" s="22">
        <f t="shared" si="451"/>
        <v>84.372735605827756</v>
      </c>
      <c r="M4352" s="23"/>
      <c r="N4352" s="23">
        <f t="shared" si="447"/>
        <v>1553.5862417431363</v>
      </c>
      <c r="O4352" s="23">
        <f t="shared" si="450"/>
        <v>1665.9936828233892</v>
      </c>
      <c r="P4352" s="23">
        <f t="shared" si="448"/>
        <v>115076.0278874551</v>
      </c>
    </row>
    <row r="4353" spans="1:16" s="1" customFormat="1" ht="15.9" customHeight="1" x14ac:dyDescent="0.3">
      <c r="A4353" s="24" t="s">
        <v>373</v>
      </c>
      <c r="B4353" s="24"/>
      <c r="C4353" s="24"/>
      <c r="D4353" s="19">
        <v>1</v>
      </c>
      <c r="E4353" s="19" t="s">
        <v>125</v>
      </c>
      <c r="F4353" s="20">
        <v>40.004620791948227</v>
      </c>
      <c r="G4353" s="20">
        <v>43.310701287476178</v>
      </c>
      <c r="H4353" s="20">
        <v>16.016950810990345</v>
      </c>
      <c r="I4353" s="21">
        <v>0.18127716008321809</v>
      </c>
      <c r="J4353" s="21">
        <v>0.2281173193948704</v>
      </c>
      <c r="K4353" s="21">
        <v>0.25833263010714647</v>
      </c>
      <c r="L4353" s="22">
        <f t="shared" si="451"/>
        <v>82.818157673835231</v>
      </c>
      <c r="M4353" s="23">
        <f>I4353*10000/1.2726</f>
        <v>1424.4629898099804</v>
      </c>
      <c r="N4353" s="23">
        <f t="shared" si="447"/>
        <v>1766.8447013776656</v>
      </c>
      <c r="O4353" s="23">
        <f t="shared" si="450"/>
        <v>1846.9480954253695</v>
      </c>
      <c r="P4353" s="23">
        <f t="shared" si="448"/>
        <v>124548.60661734328</v>
      </c>
    </row>
    <row r="4354" spans="1:16" s="1" customFormat="1" ht="15.9" customHeight="1" x14ac:dyDescent="0.3">
      <c r="A4354" s="33" t="s">
        <v>373</v>
      </c>
      <c r="B4354" s="33"/>
      <c r="C4354" s="33"/>
      <c r="D4354" s="19">
        <v>2</v>
      </c>
      <c r="E4354" s="20" t="s">
        <v>125</v>
      </c>
      <c r="F4354" s="20">
        <v>39.584894373101037</v>
      </c>
      <c r="G4354" s="20">
        <v>43.572813887832538</v>
      </c>
      <c r="H4354" s="20">
        <v>16.347077142016715</v>
      </c>
      <c r="I4354" s="21"/>
      <c r="J4354" s="21">
        <v>0.23422016451039282</v>
      </c>
      <c r="K4354" s="21">
        <v>0.26099443253932819</v>
      </c>
      <c r="L4354" s="22">
        <f t="shared" si="451"/>
        <v>82.612742604454496</v>
      </c>
      <c r="M4354" s="23"/>
      <c r="N4354" s="23">
        <f t="shared" ref="N4354:N4417" si="452">J4354*10000/1.2911</f>
        <v>1814.1132717093394</v>
      </c>
      <c r="O4354" s="23">
        <f t="shared" si="450"/>
        <v>1865.9786411619946</v>
      </c>
      <c r="P4354" s="23">
        <f t="shared" ref="P4354:P4417" si="453">H4354*10000/1.286</f>
        <v>127115.6853967085</v>
      </c>
    </row>
    <row r="4355" spans="1:16" s="1" customFormat="1" ht="15.9" customHeight="1" x14ac:dyDescent="0.3">
      <c r="A4355" s="24" t="s">
        <v>374</v>
      </c>
      <c r="B4355" s="24"/>
      <c r="C4355" s="24"/>
      <c r="D4355" s="19">
        <v>1</v>
      </c>
      <c r="E4355" s="19" t="s">
        <v>125</v>
      </c>
      <c r="F4355" s="20">
        <v>40.394930990419738</v>
      </c>
      <c r="G4355" s="20">
        <v>44.96374125664007</v>
      </c>
      <c r="H4355" s="20">
        <v>13.939830598477677</v>
      </c>
      <c r="I4355" s="21">
        <v>0.25112838006483013</v>
      </c>
      <c r="J4355" s="21">
        <v>0.20001636353784821</v>
      </c>
      <c r="K4355" s="21">
        <v>0.25035241085984095</v>
      </c>
      <c r="L4355" s="22">
        <f t="shared" si="451"/>
        <v>85.184533127419414</v>
      </c>
      <c r="M4355" s="23">
        <f>I4355*10000/1.2726</f>
        <v>1973.3488925414908</v>
      </c>
      <c r="N4355" s="23">
        <f t="shared" si="452"/>
        <v>1549.1934283777261</v>
      </c>
      <c r="O4355" s="23">
        <f t="shared" si="450"/>
        <v>1789.8935501525768</v>
      </c>
      <c r="P4355" s="23">
        <f t="shared" si="453"/>
        <v>108396.81647338784</v>
      </c>
    </row>
    <row r="4356" spans="1:16" s="1" customFormat="1" ht="15.9" customHeight="1" x14ac:dyDescent="0.3">
      <c r="A4356" s="33" t="s">
        <v>374</v>
      </c>
      <c r="B4356" s="33"/>
      <c r="C4356" s="33"/>
      <c r="D4356" s="19">
        <v>2</v>
      </c>
      <c r="E4356" s="20" t="s">
        <v>125</v>
      </c>
      <c r="F4356" s="20">
        <v>40.104562142200209</v>
      </c>
      <c r="G4356" s="20">
        <v>45.485321862096448</v>
      </c>
      <c r="H4356" s="20">
        <v>13.949677918695237</v>
      </c>
      <c r="I4356" s="21"/>
      <c r="J4356" s="21">
        <v>0.19773482107324092</v>
      </c>
      <c r="K4356" s="21">
        <v>0.2627032559348591</v>
      </c>
      <c r="L4356" s="22">
        <f t="shared" si="451"/>
        <v>85.32065645343009</v>
      </c>
      <c r="M4356" s="23"/>
      <c r="N4356" s="23">
        <f t="shared" si="452"/>
        <v>1531.5221212395704</v>
      </c>
      <c r="O4356" s="23">
        <f t="shared" si="450"/>
        <v>1878.19586712561</v>
      </c>
      <c r="P4356" s="23">
        <f t="shared" si="453"/>
        <v>108473.3897254684</v>
      </c>
    </row>
    <row r="4357" spans="1:16" s="1" customFormat="1" ht="15.9" customHeight="1" x14ac:dyDescent="0.3">
      <c r="A4357" s="33" t="s">
        <v>374</v>
      </c>
      <c r="B4357" s="33"/>
      <c r="C4357" s="33"/>
      <c r="D4357" s="19">
        <v>2</v>
      </c>
      <c r="E4357" s="20" t="s">
        <v>125</v>
      </c>
      <c r="F4357" s="20">
        <v>39.972063816295318</v>
      </c>
      <c r="G4357" s="20">
        <v>45.189519049242755</v>
      </c>
      <c r="H4357" s="20">
        <v>14.390819190353815</v>
      </c>
      <c r="I4357" s="21"/>
      <c r="J4357" s="21">
        <v>0.19957906000663836</v>
      </c>
      <c r="K4357" s="21">
        <v>0.24801888410146974</v>
      </c>
      <c r="L4357" s="22">
        <f t="shared" si="451"/>
        <v>84.842700886880934</v>
      </c>
      <c r="M4357" s="23"/>
      <c r="N4357" s="23">
        <f t="shared" si="452"/>
        <v>1545.8063667155013</v>
      </c>
      <c r="O4357" s="23">
        <f t="shared" si="450"/>
        <v>1773.2100100198022</v>
      </c>
      <c r="P4357" s="23">
        <f t="shared" si="453"/>
        <v>111903.72620803901</v>
      </c>
    </row>
    <row r="4358" spans="1:16" s="1" customFormat="1" ht="15.9" customHeight="1" x14ac:dyDescent="0.3">
      <c r="A4358" s="33" t="s">
        <v>374</v>
      </c>
      <c r="B4358" s="33"/>
      <c r="C4358" s="33"/>
      <c r="D4358" s="19">
        <v>2</v>
      </c>
      <c r="E4358" s="20" t="s">
        <v>125</v>
      </c>
      <c r="F4358" s="20">
        <v>39.856522281147939</v>
      </c>
      <c r="G4358" s="20">
        <v>45.283751047765307</v>
      </c>
      <c r="H4358" s="20">
        <v>14.410207473156591</v>
      </c>
      <c r="I4358" s="21"/>
      <c r="J4358" s="21">
        <v>0.20075430211026196</v>
      </c>
      <c r="K4358" s="21">
        <v>0.24876489581989306</v>
      </c>
      <c r="L4358" s="22">
        <f t="shared" si="451"/>
        <v>84.852172706047526</v>
      </c>
      <c r="M4358" s="23"/>
      <c r="N4358" s="23">
        <f t="shared" si="452"/>
        <v>1554.9090086768026</v>
      </c>
      <c r="O4358" s="23">
        <f t="shared" si="450"/>
        <v>1778.5436177871811</v>
      </c>
      <c r="P4358" s="23">
        <f t="shared" si="453"/>
        <v>112054.4904600046</v>
      </c>
    </row>
    <row r="4359" spans="1:16" s="1" customFormat="1" ht="15.9" customHeight="1" x14ac:dyDescent="0.3">
      <c r="A4359" s="33" t="s">
        <v>374</v>
      </c>
      <c r="B4359" s="33"/>
      <c r="C4359" s="33"/>
      <c r="D4359" s="19">
        <v>2</v>
      </c>
      <c r="E4359" s="20" t="s">
        <v>125</v>
      </c>
      <c r="F4359" s="20">
        <v>39.974233110594973</v>
      </c>
      <c r="G4359" s="20">
        <v>45.286520138414801</v>
      </c>
      <c r="H4359" s="20">
        <v>14.288894543177225</v>
      </c>
      <c r="I4359" s="21"/>
      <c r="J4359" s="21">
        <v>0.19989160869621414</v>
      </c>
      <c r="K4359" s="21">
        <v>0.25046059911677937</v>
      </c>
      <c r="L4359" s="22">
        <f t="shared" si="451"/>
        <v>84.961297884880082</v>
      </c>
      <c r="M4359" s="23"/>
      <c r="N4359" s="23">
        <f t="shared" si="452"/>
        <v>1548.2271605314395</v>
      </c>
      <c r="O4359" s="23">
        <f t="shared" si="450"/>
        <v>1790.6670416585353</v>
      </c>
      <c r="P4359" s="23">
        <f t="shared" si="453"/>
        <v>111111.1550791386</v>
      </c>
    </row>
    <row r="4360" spans="1:16" s="1" customFormat="1" ht="15.9" customHeight="1" x14ac:dyDescent="0.3">
      <c r="A4360" s="33" t="s">
        <v>374</v>
      </c>
      <c r="B4360" s="33"/>
      <c r="C4360" s="33"/>
      <c r="D4360" s="19">
        <v>2</v>
      </c>
      <c r="E4360" s="20" t="s">
        <v>125</v>
      </c>
      <c r="F4360" s="20">
        <v>39.919733343201628</v>
      </c>
      <c r="G4360" s="20">
        <v>45.290677617561251</v>
      </c>
      <c r="H4360" s="20">
        <v>14.335624739235248</v>
      </c>
      <c r="I4360" s="21"/>
      <c r="J4360" s="21">
        <v>0.20384535133336892</v>
      </c>
      <c r="K4360" s="21">
        <v>0.2501189486685057</v>
      </c>
      <c r="L4360" s="22">
        <f t="shared" si="451"/>
        <v>84.920708031303278</v>
      </c>
      <c r="M4360" s="23"/>
      <c r="N4360" s="23">
        <f t="shared" si="452"/>
        <v>1578.850215578723</v>
      </c>
      <c r="O4360" s="23">
        <f t="shared" si="450"/>
        <v>1788.2244131586881</v>
      </c>
      <c r="P4360" s="23">
        <f t="shared" si="453"/>
        <v>111474.53140929432</v>
      </c>
    </row>
    <row r="4361" spans="1:16" s="1" customFormat="1" ht="15.9" customHeight="1" x14ac:dyDescent="0.3">
      <c r="A4361" s="24" t="s">
        <v>375</v>
      </c>
      <c r="B4361" s="24"/>
      <c r="C4361" s="24"/>
      <c r="D4361" s="19">
        <v>1</v>
      </c>
      <c r="E4361" s="19" t="s">
        <v>125</v>
      </c>
      <c r="F4361" s="20">
        <v>40.018685025675623</v>
      </c>
      <c r="G4361" s="20">
        <v>43.133703458158742</v>
      </c>
      <c r="H4361" s="20">
        <v>16.116946391239072</v>
      </c>
      <c r="I4361" s="21">
        <v>0.20943304919164057</v>
      </c>
      <c r="J4361" s="21">
        <v>0.22989037944710447</v>
      </c>
      <c r="K4361" s="21">
        <v>0.29134169628781653</v>
      </c>
      <c r="L4361" s="22">
        <f t="shared" si="451"/>
        <v>82.670827132201097</v>
      </c>
      <c r="M4361" s="23">
        <f>I4361*10000/1.2726</f>
        <v>1645.7099575014975</v>
      </c>
      <c r="N4361" s="23">
        <f t="shared" si="452"/>
        <v>1780.577642685342</v>
      </c>
      <c r="O4361" s="23">
        <f t="shared" si="450"/>
        <v>2082.9462807450955</v>
      </c>
      <c r="P4361" s="23">
        <f t="shared" si="453"/>
        <v>125326.17722580927</v>
      </c>
    </row>
    <row r="4362" spans="1:16" s="1" customFormat="1" ht="15.9" customHeight="1" x14ac:dyDescent="0.3">
      <c r="A4362" s="24" t="s">
        <v>375</v>
      </c>
      <c r="B4362" s="24"/>
      <c r="C4362" s="24"/>
      <c r="D4362" s="19">
        <v>1</v>
      </c>
      <c r="E4362" s="19" t="s">
        <v>125</v>
      </c>
      <c r="F4362" s="20">
        <v>40.415336521896947</v>
      </c>
      <c r="G4362" s="20">
        <v>45.54702117336317</v>
      </c>
      <c r="H4362" s="20">
        <v>13.317461516481874</v>
      </c>
      <c r="I4362" s="21">
        <v>0.30942021635902994</v>
      </c>
      <c r="J4362" s="21">
        <v>0.18282943162037682</v>
      </c>
      <c r="K4362" s="21">
        <v>0.22793114027859288</v>
      </c>
      <c r="L4362" s="22">
        <f t="shared" si="451"/>
        <v>85.908502205267339</v>
      </c>
      <c r="M4362" s="23">
        <f>I4362*10000/1.2726</f>
        <v>2431.4019830192515</v>
      </c>
      <c r="N4362" s="23">
        <f t="shared" si="452"/>
        <v>1416.0749099246907</v>
      </c>
      <c r="O4362" s="23">
        <f t="shared" si="450"/>
        <v>1629.5927667018866</v>
      </c>
      <c r="P4362" s="23">
        <f t="shared" si="453"/>
        <v>103557.24351852157</v>
      </c>
    </row>
    <row r="4363" spans="1:16" s="1" customFormat="1" ht="15.9" customHeight="1" x14ac:dyDescent="0.3">
      <c r="A4363" s="24" t="s">
        <v>375</v>
      </c>
      <c r="B4363" s="24"/>
      <c r="C4363" s="24"/>
      <c r="D4363" s="19">
        <v>1</v>
      </c>
      <c r="E4363" s="19" t="s">
        <v>125</v>
      </c>
      <c r="F4363" s="20">
        <v>40.357814484400784</v>
      </c>
      <c r="G4363" s="20">
        <v>45.302303123128304</v>
      </c>
      <c r="H4363" s="20">
        <v>13.605941611759393</v>
      </c>
      <c r="I4363" s="21">
        <v>0.32320042551709149</v>
      </c>
      <c r="J4363" s="21">
        <v>0.18424364375388028</v>
      </c>
      <c r="K4363" s="21">
        <v>0.22649671144055536</v>
      </c>
      <c r="L4363" s="22">
        <f t="shared" si="451"/>
        <v>85.580713746486452</v>
      </c>
      <c r="M4363" s="23">
        <f>I4363*10000/1.2726</f>
        <v>2539.6858833654842</v>
      </c>
      <c r="N4363" s="23">
        <f t="shared" si="452"/>
        <v>1427.0284544487668</v>
      </c>
      <c r="O4363" s="23">
        <f t="shared" si="450"/>
        <v>1619.3373235186627</v>
      </c>
      <c r="P4363" s="23">
        <f t="shared" si="453"/>
        <v>105800.47909610726</v>
      </c>
    </row>
    <row r="4364" spans="1:16" s="1" customFormat="1" ht="15.9" customHeight="1" x14ac:dyDescent="0.3">
      <c r="A4364" s="24" t="s">
        <v>375</v>
      </c>
      <c r="B4364" s="24"/>
      <c r="C4364" s="24"/>
      <c r="D4364" s="19">
        <v>1</v>
      </c>
      <c r="E4364" s="19" t="s">
        <v>125</v>
      </c>
      <c r="F4364" s="20">
        <v>40.532918574816904</v>
      </c>
      <c r="G4364" s="20">
        <v>45.838912908120314</v>
      </c>
      <c r="H4364" s="20">
        <v>12.891904888865485</v>
      </c>
      <c r="I4364" s="21">
        <v>0.32993049484218301</v>
      </c>
      <c r="J4364" s="21">
        <v>0.17680506629889003</v>
      </c>
      <c r="K4364" s="21">
        <v>0.22952806705622297</v>
      </c>
      <c r="L4364" s="22">
        <f t="shared" si="451"/>
        <v>86.372456071106598</v>
      </c>
      <c r="M4364" s="23">
        <f>I4364*10000/1.2726</f>
        <v>2592.5702879316595</v>
      </c>
      <c r="N4364" s="23">
        <f t="shared" si="452"/>
        <v>1369.414191765859</v>
      </c>
      <c r="O4364" s="23">
        <f t="shared" si="450"/>
        <v>1641.0099882478228</v>
      </c>
      <c r="P4364" s="23">
        <f t="shared" si="453"/>
        <v>100248.09400361963</v>
      </c>
    </row>
    <row r="4365" spans="1:16" s="1" customFormat="1" ht="15.9" customHeight="1" x14ac:dyDescent="0.3">
      <c r="A4365" s="33" t="s">
        <v>375</v>
      </c>
      <c r="B4365" s="33"/>
      <c r="C4365" s="33"/>
      <c r="D4365" s="19">
        <v>2</v>
      </c>
      <c r="E4365" s="20" t="s">
        <v>125</v>
      </c>
      <c r="F4365" s="20">
        <v>39.25548401940592</v>
      </c>
      <c r="G4365" s="20">
        <v>41.726286199571383</v>
      </c>
      <c r="H4365" s="20">
        <v>18.420019753603594</v>
      </c>
      <c r="I4365" s="21"/>
      <c r="J4365" s="21">
        <v>0.26045831736507175</v>
      </c>
      <c r="K4365" s="21">
        <v>0.33775171005402577</v>
      </c>
      <c r="L4365" s="22">
        <f t="shared" si="451"/>
        <v>80.150625958823497</v>
      </c>
      <c r="M4365" s="23"/>
      <c r="N4365" s="23">
        <f t="shared" si="452"/>
        <v>2017.3365143294227</v>
      </c>
      <c r="O4365" s="23">
        <f t="shared" si="450"/>
        <v>2414.754486694972</v>
      </c>
      <c r="P4365" s="23">
        <f t="shared" si="453"/>
        <v>143234.99030795952</v>
      </c>
    </row>
    <row r="4366" spans="1:16" s="1" customFormat="1" ht="15.9" customHeight="1" x14ac:dyDescent="0.3">
      <c r="A4366" s="33" t="s">
        <v>375</v>
      </c>
      <c r="B4366" s="33"/>
      <c r="C4366" s="33"/>
      <c r="D4366" s="19">
        <v>2</v>
      </c>
      <c r="E4366" s="20" t="s">
        <v>125</v>
      </c>
      <c r="F4366" s="20">
        <v>39.897838165781032</v>
      </c>
      <c r="G4366" s="20">
        <v>44.485336566263214</v>
      </c>
      <c r="H4366" s="20">
        <v>15.121207904965495</v>
      </c>
      <c r="I4366" s="21"/>
      <c r="J4366" s="21">
        <v>0.2168375768991524</v>
      </c>
      <c r="K4366" s="21">
        <v>0.27877978609109633</v>
      </c>
      <c r="L4366" s="22">
        <f t="shared" si="451"/>
        <v>83.984878421170578</v>
      </c>
      <c r="M4366" s="23"/>
      <c r="N4366" s="23">
        <f t="shared" si="452"/>
        <v>1679.4793346692927</v>
      </c>
      <c r="O4366" s="23">
        <f t="shared" si="450"/>
        <v>1993.1349545370438</v>
      </c>
      <c r="P4366" s="23">
        <f t="shared" si="453"/>
        <v>117583.26520190897</v>
      </c>
    </row>
    <row r="4367" spans="1:16" s="1" customFormat="1" ht="15.9" customHeight="1" x14ac:dyDescent="0.3">
      <c r="A4367" s="33" t="s">
        <v>375</v>
      </c>
      <c r="B4367" s="33"/>
      <c r="C4367" s="33"/>
      <c r="D4367" s="19">
        <v>2</v>
      </c>
      <c r="E4367" s="20" t="s">
        <v>125</v>
      </c>
      <c r="F4367" s="20">
        <v>40.111027226882861</v>
      </c>
      <c r="G4367" s="20">
        <v>45.419448531455636</v>
      </c>
      <c r="H4367" s="20">
        <v>14.055478245696046</v>
      </c>
      <c r="I4367" s="21"/>
      <c r="J4367" s="21">
        <v>0.1878446471783666</v>
      </c>
      <c r="K4367" s="21">
        <v>0.2262013487870829</v>
      </c>
      <c r="L4367" s="22">
        <f t="shared" si="451"/>
        <v>85.207512947114651</v>
      </c>
      <c r="M4367" s="23"/>
      <c r="N4367" s="23">
        <f t="shared" si="452"/>
        <v>1454.9194266777679</v>
      </c>
      <c r="O4367" s="23">
        <f t="shared" si="450"/>
        <v>1617.2256294207687</v>
      </c>
      <c r="P4367" s="23">
        <f t="shared" si="453"/>
        <v>109296.09833356179</v>
      </c>
    </row>
    <row r="4368" spans="1:16" s="1" customFormat="1" ht="15.9" customHeight="1" x14ac:dyDescent="0.3">
      <c r="A4368" s="33" t="s">
        <v>375</v>
      </c>
      <c r="B4368" s="33"/>
      <c r="C4368" s="33"/>
      <c r="D4368" s="19">
        <v>2</v>
      </c>
      <c r="E4368" s="20" t="s">
        <v>125</v>
      </c>
      <c r="F4368" s="20">
        <v>40.319021823775891</v>
      </c>
      <c r="G4368" s="20">
        <v>45.999263130540605</v>
      </c>
      <c r="H4368" s="20">
        <v>13.271407943977131</v>
      </c>
      <c r="I4368" s="21"/>
      <c r="J4368" s="21">
        <v>0.17886072550007159</v>
      </c>
      <c r="K4368" s="21">
        <v>0.23144637620630171</v>
      </c>
      <c r="L4368" s="22">
        <f t="shared" si="451"/>
        <v>86.069272569652014</v>
      </c>
      <c r="M4368" s="23"/>
      <c r="N4368" s="23">
        <f t="shared" si="452"/>
        <v>1385.3359577110341</v>
      </c>
      <c r="O4368" s="23">
        <f t="shared" si="450"/>
        <v>1654.7249317673675</v>
      </c>
      <c r="P4368" s="23">
        <f t="shared" si="453"/>
        <v>103199.1286467895</v>
      </c>
    </row>
    <row r="4369" spans="1:16" s="1" customFormat="1" ht="15.9" customHeight="1" x14ac:dyDescent="0.3">
      <c r="A4369" s="33" t="s">
        <v>375</v>
      </c>
      <c r="B4369" s="33"/>
      <c r="C4369" s="33"/>
      <c r="D4369" s="19">
        <v>2</v>
      </c>
      <c r="E4369" s="20" t="s">
        <v>125</v>
      </c>
      <c r="F4369" s="20">
        <v>40.127522680238187</v>
      </c>
      <c r="G4369" s="20">
        <v>45.433963502022188</v>
      </c>
      <c r="H4369" s="20">
        <v>14.019756965203076</v>
      </c>
      <c r="I4369" s="21"/>
      <c r="J4369" s="21">
        <v>0.18889494287175196</v>
      </c>
      <c r="K4369" s="21">
        <v>0.22986190966478687</v>
      </c>
      <c r="L4369" s="22">
        <f t="shared" si="451"/>
        <v>85.243577932630771</v>
      </c>
      <c r="M4369" s="23"/>
      <c r="N4369" s="23">
        <f t="shared" si="452"/>
        <v>1463.0543170300671</v>
      </c>
      <c r="O4369" s="23">
        <f t="shared" si="450"/>
        <v>1643.3967946292048</v>
      </c>
      <c r="P4369" s="23">
        <f t="shared" si="453"/>
        <v>109018.32787871755</v>
      </c>
    </row>
    <row r="4370" spans="1:16" s="1" customFormat="1" ht="15.9" customHeight="1" x14ac:dyDescent="0.3">
      <c r="A4370" s="33" t="s">
        <v>375</v>
      </c>
      <c r="B4370" s="33"/>
      <c r="C4370" s="33"/>
      <c r="D4370" s="19">
        <v>2</v>
      </c>
      <c r="E4370" s="20" t="s">
        <v>125</v>
      </c>
      <c r="F4370" s="20">
        <v>40.25337653117051</v>
      </c>
      <c r="G4370" s="20">
        <v>45.767362059796334</v>
      </c>
      <c r="H4370" s="20">
        <v>13.568841920487746</v>
      </c>
      <c r="I4370" s="21"/>
      <c r="J4370" s="21">
        <v>0.17976680139933129</v>
      </c>
      <c r="K4370" s="21">
        <v>0.23065268714609205</v>
      </c>
      <c r="L4370" s="22">
        <f t="shared" si="451"/>
        <v>85.739707395678806</v>
      </c>
      <c r="M4370" s="23"/>
      <c r="N4370" s="23">
        <f t="shared" si="452"/>
        <v>1392.3538176696718</v>
      </c>
      <c r="O4370" s="23">
        <f t="shared" si="450"/>
        <v>1649.0504550374781</v>
      </c>
      <c r="P4370" s="23">
        <f t="shared" si="453"/>
        <v>105511.99005044904</v>
      </c>
    </row>
    <row r="4371" spans="1:16" s="1" customFormat="1" ht="15.9" customHeight="1" x14ac:dyDescent="0.3">
      <c r="A4371" s="24" t="s">
        <v>376</v>
      </c>
      <c r="B4371" s="24"/>
      <c r="C4371" s="24"/>
      <c r="D4371" s="19">
        <v>1</v>
      </c>
      <c r="E4371" s="19" t="s">
        <v>125</v>
      </c>
      <c r="F4371" s="20">
        <v>40.282055669187656</v>
      </c>
      <c r="G4371" s="20">
        <v>44.839079408454182</v>
      </c>
      <c r="H4371" s="20">
        <v>14.196566732080662</v>
      </c>
      <c r="I4371" s="21">
        <v>0.24713579267831831</v>
      </c>
      <c r="J4371" s="21">
        <v>0.19348793736275682</v>
      </c>
      <c r="K4371" s="21">
        <v>0.24167446023641029</v>
      </c>
      <c r="L4371" s="22">
        <f t="shared" si="451"/>
        <v>84.917203769583182</v>
      </c>
      <c r="M4371" s="23">
        <f>I4371*10000/1.2726</f>
        <v>1941.9754257293598</v>
      </c>
      <c r="N4371" s="23">
        <f t="shared" si="452"/>
        <v>1498.6285908353871</v>
      </c>
      <c r="O4371" s="23">
        <f t="shared" si="450"/>
        <v>1727.850577224639</v>
      </c>
      <c r="P4371" s="23">
        <f t="shared" si="453"/>
        <v>110393.20942519954</v>
      </c>
    </row>
    <row r="4372" spans="1:16" s="1" customFormat="1" ht="15.9" customHeight="1" x14ac:dyDescent="0.3">
      <c r="A4372" s="33" t="s">
        <v>376</v>
      </c>
      <c r="B4372" s="33"/>
      <c r="C4372" s="33"/>
      <c r="D4372" s="19">
        <v>2</v>
      </c>
      <c r="E4372" s="20" t="s">
        <v>125</v>
      </c>
      <c r="F4372" s="20">
        <v>39.922527362153133</v>
      </c>
      <c r="G4372" s="20">
        <v>45.021212636426121</v>
      </c>
      <c r="H4372" s="20">
        <v>14.618814312753948</v>
      </c>
      <c r="I4372" s="21"/>
      <c r="J4372" s="21">
        <v>0.19578180536203249</v>
      </c>
      <c r="K4372" s="21">
        <v>0.24166388330476321</v>
      </c>
      <c r="L4372" s="22">
        <f t="shared" si="451"/>
        <v>84.590873843575594</v>
      </c>
      <c r="M4372" s="23"/>
      <c r="N4372" s="23">
        <f t="shared" si="452"/>
        <v>1516.395363349334</v>
      </c>
      <c r="O4372" s="23">
        <f t="shared" si="450"/>
        <v>1727.7749574945535</v>
      </c>
      <c r="P4372" s="23">
        <f t="shared" si="453"/>
        <v>113676.62762639151</v>
      </c>
    </row>
    <row r="4373" spans="1:16" s="1" customFormat="1" ht="15.9" customHeight="1" x14ac:dyDescent="0.3">
      <c r="A4373" s="24" t="s">
        <v>377</v>
      </c>
      <c r="B4373" s="24"/>
      <c r="C4373" s="24"/>
      <c r="D4373" s="19">
        <v>1</v>
      </c>
      <c r="E4373" s="19" t="s">
        <v>125</v>
      </c>
      <c r="F4373" s="20">
        <v>40.45838594167008</v>
      </c>
      <c r="G4373" s="20">
        <v>45.82003081270264</v>
      </c>
      <c r="H4373" s="20">
        <v>12.991474071173418</v>
      </c>
      <c r="I4373" s="21">
        <v>0.31180525422633892</v>
      </c>
      <c r="J4373" s="21">
        <v>0.18069549714943492</v>
      </c>
      <c r="K4373" s="21">
        <v>0.2376084230780901</v>
      </c>
      <c r="L4373" s="22">
        <f t="shared" si="451"/>
        <v>86.276766517129147</v>
      </c>
      <c r="M4373" s="23">
        <f>I4373*10000/1.2726</f>
        <v>2450.1434404081324</v>
      </c>
      <c r="N4373" s="23">
        <f t="shared" si="452"/>
        <v>1399.5468759153816</v>
      </c>
      <c r="O4373" s="23">
        <f t="shared" si="450"/>
        <v>1698.7804609858447</v>
      </c>
      <c r="P4373" s="23">
        <f t="shared" si="453"/>
        <v>101022.34892047758</v>
      </c>
    </row>
    <row r="4374" spans="1:16" s="1" customFormat="1" ht="15.9" customHeight="1" x14ac:dyDescent="0.3">
      <c r="A4374" s="33" t="s">
        <v>377</v>
      </c>
      <c r="B4374" s="33"/>
      <c r="C4374" s="33"/>
      <c r="D4374" s="19">
        <v>2</v>
      </c>
      <c r="E4374" s="20" t="s">
        <v>125</v>
      </c>
      <c r="F4374" s="20">
        <v>40.096066376641112</v>
      </c>
      <c r="G4374" s="20">
        <v>46.128178971729469</v>
      </c>
      <c r="H4374" s="20">
        <v>13.35210480596869</v>
      </c>
      <c r="I4374" s="21"/>
      <c r="J4374" s="21">
        <v>0.18228548531617866</v>
      </c>
      <c r="K4374" s="21">
        <v>0.24136436034454703</v>
      </c>
      <c r="L4374" s="22">
        <f t="shared" si="451"/>
        <v>86.030097478850266</v>
      </c>
      <c r="M4374" s="23"/>
      <c r="N4374" s="23">
        <f t="shared" si="452"/>
        <v>1411.8618644270675</v>
      </c>
      <c r="O4374" s="23">
        <f t="shared" si="450"/>
        <v>1725.6335193004006</v>
      </c>
      <c r="P4374" s="23">
        <f t="shared" si="453"/>
        <v>103826.63146165389</v>
      </c>
    </row>
    <row r="4375" spans="1:16" s="1" customFormat="1" ht="15.9" customHeight="1" x14ac:dyDescent="0.3">
      <c r="A4375" s="24" t="s">
        <v>378</v>
      </c>
      <c r="B4375" s="24"/>
      <c r="C4375" s="24"/>
      <c r="D4375" s="19">
        <v>1</v>
      </c>
      <c r="E4375" s="19" t="s">
        <v>125</v>
      </c>
      <c r="F4375" s="20">
        <v>40.157618981938519</v>
      </c>
      <c r="G4375" s="20">
        <v>44.214964452081908</v>
      </c>
      <c r="H4375" s="20">
        <v>14.941254510911417</v>
      </c>
      <c r="I4375" s="21">
        <v>0.2489706912473682</v>
      </c>
      <c r="J4375" s="21">
        <v>0.20333518554274307</v>
      </c>
      <c r="K4375" s="21">
        <v>0.23385617827805125</v>
      </c>
      <c r="L4375" s="22">
        <f t="shared" si="451"/>
        <v>84.063751634722195</v>
      </c>
      <c r="M4375" s="23">
        <f>I4375*10000/1.2726</f>
        <v>1956.3939277649554</v>
      </c>
      <c r="N4375" s="23">
        <f t="shared" si="452"/>
        <v>1574.8988114223771</v>
      </c>
      <c r="O4375" s="23">
        <f t="shared" si="450"/>
        <v>1671.9538019450295</v>
      </c>
      <c r="P4375" s="23">
        <f t="shared" si="453"/>
        <v>116183.93865405457</v>
      </c>
    </row>
    <row r="4376" spans="1:16" s="1" customFormat="1" ht="15.9" customHeight="1" x14ac:dyDescent="0.3">
      <c r="A4376" s="33" t="s">
        <v>378</v>
      </c>
      <c r="B4376" s="33"/>
      <c r="C4376" s="33"/>
      <c r="D4376" s="19">
        <v>2</v>
      </c>
      <c r="E4376" s="20" t="s">
        <v>125</v>
      </c>
      <c r="F4376" s="20">
        <v>39.707143966970371</v>
      </c>
      <c r="G4376" s="20">
        <v>44.429034254241884</v>
      </c>
      <c r="H4376" s="20">
        <v>15.420522882443738</v>
      </c>
      <c r="I4376" s="21"/>
      <c r="J4376" s="21">
        <v>0.20581235250672061</v>
      </c>
      <c r="K4376" s="21">
        <v>0.23748654383729506</v>
      </c>
      <c r="L4376" s="22">
        <f t="shared" si="451"/>
        <v>83.702210865815957</v>
      </c>
      <c r="M4376" s="23"/>
      <c r="N4376" s="23">
        <f t="shared" si="452"/>
        <v>1594.0852955365242</v>
      </c>
      <c r="O4376" s="23">
        <f t="shared" si="450"/>
        <v>1697.9090858461072</v>
      </c>
      <c r="P4376" s="23">
        <f t="shared" si="453"/>
        <v>119910.75336270401</v>
      </c>
    </row>
    <row r="4377" spans="1:16" s="1" customFormat="1" ht="15.9" customHeight="1" x14ac:dyDescent="0.3">
      <c r="A4377" s="24" t="s">
        <v>379</v>
      </c>
      <c r="B4377" s="24"/>
      <c r="C4377" s="24"/>
      <c r="D4377" s="19">
        <v>1</v>
      </c>
      <c r="E4377" s="19" t="s">
        <v>125</v>
      </c>
      <c r="F4377" s="20">
        <v>40.228804659770788</v>
      </c>
      <c r="G4377" s="20">
        <v>44.359185440755972</v>
      </c>
      <c r="H4377" s="20">
        <v>14.695485359497292</v>
      </c>
      <c r="I4377" s="21">
        <v>0.23621793933593119</v>
      </c>
      <c r="J4377" s="21">
        <v>0.21117215542329257</v>
      </c>
      <c r="K4377" s="21">
        <v>0.2691344452167202</v>
      </c>
      <c r="L4377" s="22">
        <f t="shared" si="451"/>
        <v>84.327778243042914</v>
      </c>
      <c r="M4377" s="23">
        <f>I4377*10000/1.2726</f>
        <v>1856.1837131536317</v>
      </c>
      <c r="N4377" s="23">
        <f t="shared" si="452"/>
        <v>1635.5987562798591</v>
      </c>
      <c r="O4377" s="23">
        <f t="shared" si="450"/>
        <v>1924.1756289177106</v>
      </c>
      <c r="P4377" s="23">
        <f t="shared" si="453"/>
        <v>114272.82550153416</v>
      </c>
    </row>
    <row r="4378" spans="1:16" s="1" customFormat="1" ht="15.9" customHeight="1" x14ac:dyDescent="0.3">
      <c r="A4378" s="24" t="s">
        <v>379</v>
      </c>
      <c r="B4378" s="24"/>
      <c r="C4378" s="24"/>
      <c r="D4378" s="19">
        <v>1</v>
      </c>
      <c r="E4378" s="19" t="s">
        <v>125</v>
      </c>
      <c r="F4378" s="20">
        <v>40.533502973284477</v>
      </c>
      <c r="G4378" s="20">
        <v>45.362304350858693</v>
      </c>
      <c r="H4378" s="20">
        <v>13.38318917361882</v>
      </c>
      <c r="I4378" s="21">
        <v>0.2829663240799915</v>
      </c>
      <c r="J4378" s="21">
        <v>0.1769578535538292</v>
      </c>
      <c r="K4378" s="21">
        <v>0.26107932460417638</v>
      </c>
      <c r="L4378" s="22">
        <f t="shared" si="451"/>
        <v>85.79935502146013</v>
      </c>
      <c r="M4378" s="23">
        <f>I4378*10000/1.2726</f>
        <v>2223.5291849755736</v>
      </c>
      <c r="N4378" s="23">
        <f t="shared" si="452"/>
        <v>1370.5975800002263</v>
      </c>
      <c r="O4378" s="23">
        <f t="shared" si="450"/>
        <v>1866.5855766367081</v>
      </c>
      <c r="P4378" s="23">
        <f t="shared" si="453"/>
        <v>104068.34505146828</v>
      </c>
    </row>
    <row r="4379" spans="1:16" s="1" customFormat="1" ht="15.9" customHeight="1" x14ac:dyDescent="0.3">
      <c r="A4379" s="24" t="s">
        <v>379</v>
      </c>
      <c r="B4379" s="24"/>
      <c r="C4379" s="24"/>
      <c r="D4379" s="19">
        <v>1</v>
      </c>
      <c r="E4379" s="19" t="s">
        <v>125</v>
      </c>
      <c r="F4379" s="20">
        <v>40.471790273112767</v>
      </c>
      <c r="G4379" s="20">
        <v>45.446010344083604</v>
      </c>
      <c r="H4379" s="20">
        <v>13.359842368890936</v>
      </c>
      <c r="I4379" s="21">
        <v>0.28444339278530661</v>
      </c>
      <c r="J4379" s="21">
        <v>0.18903593134516669</v>
      </c>
      <c r="K4379" s="21">
        <v>0.24887768978221783</v>
      </c>
      <c r="L4379" s="22">
        <f t="shared" si="451"/>
        <v>85.843034591894735</v>
      </c>
      <c r="M4379" s="23">
        <f>I4379*10000/1.2726</f>
        <v>2235.1358854730993</v>
      </c>
      <c r="N4379" s="23">
        <f t="shared" si="452"/>
        <v>1464.146319767382</v>
      </c>
      <c r="O4379" s="23">
        <f t="shared" si="450"/>
        <v>1779.3500377651951</v>
      </c>
      <c r="P4379" s="23">
        <f t="shared" si="453"/>
        <v>103886.79913601039</v>
      </c>
    </row>
    <row r="4380" spans="1:16" s="1" customFormat="1" ht="15.9" customHeight="1" x14ac:dyDescent="0.3">
      <c r="A4380" s="24" t="s">
        <v>379</v>
      </c>
      <c r="B4380" s="24"/>
      <c r="C4380" s="24"/>
      <c r="D4380" s="19">
        <v>1</v>
      </c>
      <c r="E4380" s="19" t="s">
        <v>125</v>
      </c>
      <c r="F4380" s="20">
        <v>40.276331770328468</v>
      </c>
      <c r="G4380" s="20">
        <v>44.835961281502328</v>
      </c>
      <c r="H4380" s="20">
        <v>14.161105210029012</v>
      </c>
      <c r="I4380" s="21">
        <v>0.28806608202092854</v>
      </c>
      <c r="J4380" s="21">
        <v>0.19889091470886547</v>
      </c>
      <c r="K4380" s="21">
        <v>0.23964474141039532</v>
      </c>
      <c r="L4380" s="22">
        <f t="shared" si="451"/>
        <v>84.948319415846328</v>
      </c>
      <c r="M4380" s="23">
        <f>I4380*10000/1.2726</f>
        <v>2263.602719007768</v>
      </c>
      <c r="N4380" s="23">
        <f t="shared" si="452"/>
        <v>1540.4764519314188</v>
      </c>
      <c r="O4380" s="23">
        <f t="shared" si="450"/>
        <v>1713.3391106770237</v>
      </c>
      <c r="P4380" s="23">
        <f t="shared" si="453"/>
        <v>110117.45886492232</v>
      </c>
    </row>
    <row r="4381" spans="1:16" s="1" customFormat="1" ht="15.9" customHeight="1" x14ac:dyDescent="0.3">
      <c r="A4381" s="33" t="s">
        <v>379</v>
      </c>
      <c r="B4381" s="33"/>
      <c r="C4381" s="33"/>
      <c r="D4381" s="19">
        <v>2</v>
      </c>
      <c r="E4381" s="20" t="s">
        <v>125</v>
      </c>
      <c r="F4381" s="20">
        <v>40.049356533406929</v>
      </c>
      <c r="G4381" s="20">
        <v>45.487461180196945</v>
      </c>
      <c r="H4381" s="20">
        <v>14.027563136188931</v>
      </c>
      <c r="I4381" s="21"/>
      <c r="J4381" s="21">
        <v>0.18933915015998937</v>
      </c>
      <c r="K4381" s="21">
        <v>0.24628000004721923</v>
      </c>
      <c r="L4381" s="22">
        <f t="shared" si="451"/>
        <v>85.251376989581686</v>
      </c>
      <c r="M4381" s="23"/>
      <c r="N4381" s="23">
        <f t="shared" si="452"/>
        <v>1466.4948505924358</v>
      </c>
      <c r="O4381" s="23">
        <f t="shared" si="450"/>
        <v>1760.7778654980996</v>
      </c>
      <c r="P4381" s="23">
        <f t="shared" si="453"/>
        <v>109079.02905279105</v>
      </c>
    </row>
    <row r="4382" spans="1:16" s="1" customFormat="1" ht="15.9" customHeight="1" x14ac:dyDescent="0.3">
      <c r="A4382" s="33" t="s">
        <v>379</v>
      </c>
      <c r="B4382" s="33"/>
      <c r="C4382" s="33"/>
      <c r="D4382" s="19">
        <v>2</v>
      </c>
      <c r="E4382" s="20" t="s">
        <v>125</v>
      </c>
      <c r="F4382" s="20">
        <v>39.938914523689711</v>
      </c>
      <c r="G4382" s="20">
        <v>45.044560486605349</v>
      </c>
      <c r="H4382" s="20">
        <v>14.580253179913608</v>
      </c>
      <c r="I4382" s="21"/>
      <c r="J4382" s="21">
        <v>0.20183566399609934</v>
      </c>
      <c r="K4382" s="21">
        <v>0.23443614579523875</v>
      </c>
      <c r="L4382" s="22">
        <f t="shared" si="451"/>
        <v>84.632014911959715</v>
      </c>
      <c r="M4382" s="23"/>
      <c r="N4382" s="23">
        <f t="shared" si="452"/>
        <v>1563.2845170482483</v>
      </c>
      <c r="O4382" s="23">
        <f t="shared" si="450"/>
        <v>1676.1002773664025</v>
      </c>
      <c r="P4382" s="23">
        <f t="shared" si="453"/>
        <v>113376.77433836398</v>
      </c>
    </row>
    <row r="4383" spans="1:16" s="1" customFormat="1" ht="15.9" customHeight="1" x14ac:dyDescent="0.3">
      <c r="A4383" s="33" t="s">
        <v>379</v>
      </c>
      <c r="B4383" s="33"/>
      <c r="C4383" s="33"/>
      <c r="D4383" s="19">
        <v>2</v>
      </c>
      <c r="E4383" s="20" t="s">
        <v>125</v>
      </c>
      <c r="F4383" s="20">
        <v>40.087417925800828</v>
      </c>
      <c r="G4383" s="20">
        <v>45.682524411773059</v>
      </c>
      <c r="H4383" s="20">
        <v>13.793027208144579</v>
      </c>
      <c r="I4383" s="21"/>
      <c r="J4383" s="21">
        <v>0.18992724806753319</v>
      </c>
      <c r="K4383" s="21">
        <v>0.24710320621400297</v>
      </c>
      <c r="L4383" s="22">
        <f t="shared" si="451"/>
        <v>85.515204311789304</v>
      </c>
      <c r="M4383" s="23"/>
      <c r="N4383" s="23">
        <f t="shared" si="452"/>
        <v>1471.0498649797321</v>
      </c>
      <c r="O4383" s="23">
        <f t="shared" si="450"/>
        <v>1766.6633746622074</v>
      </c>
      <c r="P4383" s="23">
        <f t="shared" si="453"/>
        <v>107255.26600423467</v>
      </c>
    </row>
    <row r="4384" spans="1:16" s="1" customFormat="1" ht="15.9" customHeight="1" x14ac:dyDescent="0.3">
      <c r="A4384" s="33" t="s">
        <v>379</v>
      </c>
      <c r="B4384" s="33"/>
      <c r="C4384" s="33"/>
      <c r="D4384" s="19">
        <v>2</v>
      </c>
      <c r="E4384" s="20" t="s">
        <v>125</v>
      </c>
      <c r="F4384" s="20">
        <v>40.040417843774186</v>
      </c>
      <c r="G4384" s="20">
        <v>45.765891525372311</v>
      </c>
      <c r="H4384" s="20">
        <v>13.757672632022524</v>
      </c>
      <c r="I4384" s="21"/>
      <c r="J4384" s="21">
        <v>0.18786659156665073</v>
      </c>
      <c r="K4384" s="21">
        <v>0.24815140726434254</v>
      </c>
      <c r="L4384" s="22">
        <f t="shared" si="451"/>
        <v>85.569494384640137</v>
      </c>
      <c r="M4384" s="23"/>
      <c r="N4384" s="23">
        <f t="shared" si="452"/>
        <v>1455.0893932820909</v>
      </c>
      <c r="O4384" s="23">
        <f t="shared" si="450"/>
        <v>1774.1574838374388</v>
      </c>
      <c r="P4384" s="23">
        <f t="shared" si="453"/>
        <v>106980.34706082834</v>
      </c>
    </row>
    <row r="4385" spans="1:16" s="1" customFormat="1" ht="15.9" customHeight="1" x14ac:dyDescent="0.3">
      <c r="A4385" s="33" t="s">
        <v>379</v>
      </c>
      <c r="B4385" s="33"/>
      <c r="C4385" s="33"/>
      <c r="D4385" s="19">
        <v>2</v>
      </c>
      <c r="E4385" s="20" t="s">
        <v>125</v>
      </c>
      <c r="F4385" s="20">
        <v>40.082273611078243</v>
      </c>
      <c r="G4385" s="20">
        <v>45.742274269564362</v>
      </c>
      <c r="H4385" s="20">
        <v>13.741472113905518</v>
      </c>
      <c r="I4385" s="21"/>
      <c r="J4385" s="21">
        <v>0.18370466830057888</v>
      </c>
      <c r="K4385" s="21">
        <v>0.25027533715129163</v>
      </c>
      <c r="L4385" s="22">
        <f t="shared" si="451"/>
        <v>85.577667873948087</v>
      </c>
      <c r="M4385" s="23"/>
      <c r="N4385" s="23">
        <f t="shared" si="452"/>
        <v>1422.8539098488025</v>
      </c>
      <c r="O4385" s="23">
        <f t="shared" si="450"/>
        <v>1789.3425119846402</v>
      </c>
      <c r="P4385" s="23">
        <f t="shared" si="453"/>
        <v>106854.37102570388</v>
      </c>
    </row>
    <row r="4386" spans="1:16" s="1" customFormat="1" ht="15.9" customHeight="1" x14ac:dyDescent="0.3">
      <c r="A4386" s="24" t="s">
        <v>380</v>
      </c>
      <c r="B4386" s="24"/>
      <c r="C4386" s="24"/>
      <c r="D4386" s="19">
        <v>1</v>
      </c>
      <c r="E4386" s="19" t="s">
        <v>125</v>
      </c>
      <c r="F4386" s="20">
        <v>40.365695595110566</v>
      </c>
      <c r="G4386" s="20">
        <v>45.248258016668132</v>
      </c>
      <c r="H4386" s="20">
        <v>13.676637908827876</v>
      </c>
      <c r="I4386" s="21">
        <v>0.27542553532684466</v>
      </c>
      <c r="J4386" s="21">
        <v>0.19202000301575789</v>
      </c>
      <c r="K4386" s="21">
        <v>0.24196294105083069</v>
      </c>
      <c r="L4386" s="22">
        <f t="shared" si="451"/>
        <v>85.501851544440328</v>
      </c>
      <c r="M4386" s="23">
        <f>I4386*10000/1.2726</f>
        <v>2164.2742049885642</v>
      </c>
      <c r="N4386" s="23">
        <f t="shared" si="452"/>
        <v>1487.2589498548361</v>
      </c>
      <c r="O4386" s="23">
        <f t="shared" si="450"/>
        <v>1729.9130696420298</v>
      </c>
      <c r="P4386" s="23">
        <f t="shared" si="453"/>
        <v>106350.2170204345</v>
      </c>
    </row>
    <row r="4387" spans="1:16" s="1" customFormat="1" ht="15.9" customHeight="1" x14ac:dyDescent="0.3">
      <c r="A4387" s="33" t="s">
        <v>380</v>
      </c>
      <c r="B4387" s="33"/>
      <c r="C4387" s="33"/>
      <c r="D4387" s="19">
        <v>2</v>
      </c>
      <c r="E4387" s="20" t="s">
        <v>125</v>
      </c>
      <c r="F4387" s="20">
        <v>39.862552532252614</v>
      </c>
      <c r="G4387" s="20">
        <v>45.505306668144598</v>
      </c>
      <c r="H4387" s="20">
        <v>14.194143174606916</v>
      </c>
      <c r="I4387" s="21"/>
      <c r="J4387" s="21">
        <v>0.19131866007397524</v>
      </c>
      <c r="K4387" s="21">
        <v>0.24667896492190144</v>
      </c>
      <c r="L4387" s="22">
        <f t="shared" si="451"/>
        <v>85.10729865733434</v>
      </c>
      <c r="M4387" s="23"/>
      <c r="N4387" s="23">
        <f t="shared" si="452"/>
        <v>1481.8268149173207</v>
      </c>
      <c r="O4387" s="23">
        <f t="shared" si="450"/>
        <v>1763.6302632580355</v>
      </c>
      <c r="P4387" s="23">
        <f t="shared" si="453"/>
        <v>110374.36372167119</v>
      </c>
    </row>
    <row r="4388" spans="1:16" s="1" customFormat="1" ht="15.9" customHeight="1" x14ac:dyDescent="0.3">
      <c r="A4388" s="24" t="s">
        <v>382</v>
      </c>
      <c r="B4388" s="24"/>
      <c r="C4388" s="24"/>
      <c r="D4388" s="19">
        <v>1</v>
      </c>
      <c r="E4388" s="19" t="s">
        <v>125</v>
      </c>
      <c r="F4388" s="20">
        <v>40.322879796590989</v>
      </c>
      <c r="G4388" s="20">
        <v>45.239710265144176</v>
      </c>
      <c r="H4388" s="20">
        <v>13.748188923872421</v>
      </c>
      <c r="I4388" s="21">
        <v>0.23220583548047269</v>
      </c>
      <c r="J4388" s="21">
        <v>0.19584888482535526</v>
      </c>
      <c r="K4388" s="21">
        <v>0.26116629408659103</v>
      </c>
      <c r="L4388" s="22">
        <f t="shared" si="451"/>
        <v>85.434697726402433</v>
      </c>
      <c r="M4388" s="23">
        <f>I4388*10000/1.2726</f>
        <v>1824.6568873210176</v>
      </c>
      <c r="N4388" s="23">
        <f t="shared" si="452"/>
        <v>1516.9149161595171</v>
      </c>
      <c r="O4388" s="23">
        <f t="shared" ref="O4388:O4451" si="454">K4388*10000/1.3987</f>
        <v>1867.2073645999217</v>
      </c>
      <c r="P4388" s="23">
        <f t="shared" si="453"/>
        <v>106906.60127428011</v>
      </c>
    </row>
    <row r="4389" spans="1:16" s="1" customFormat="1" ht="15.9" customHeight="1" x14ac:dyDescent="0.3">
      <c r="A4389" s="33" t="s">
        <v>382</v>
      </c>
      <c r="B4389" s="33"/>
      <c r="C4389" s="33"/>
      <c r="D4389" s="19">
        <v>2</v>
      </c>
      <c r="E4389" s="20" t="s">
        <v>125</v>
      </c>
      <c r="F4389" s="20">
        <v>40.055080464292523</v>
      </c>
      <c r="G4389" s="20">
        <v>45.316196747008028</v>
      </c>
      <c r="H4389" s="20">
        <v>14.174734237742239</v>
      </c>
      <c r="I4389" s="21"/>
      <c r="J4389" s="21">
        <v>0.19370779623282514</v>
      </c>
      <c r="K4389" s="21">
        <v>0.26028075472437551</v>
      </c>
      <c r="L4389" s="22">
        <f t="shared" si="451"/>
        <v>85.07182378573269</v>
      </c>
      <c r="M4389" s="23"/>
      <c r="N4389" s="23">
        <f t="shared" si="452"/>
        <v>1500.3314710930613</v>
      </c>
      <c r="O4389" s="23">
        <f t="shared" si="454"/>
        <v>1860.876204506867</v>
      </c>
      <c r="P4389" s="23">
        <f t="shared" si="453"/>
        <v>110223.43886269236</v>
      </c>
    </row>
    <row r="4390" spans="1:16" s="1" customFormat="1" ht="15.9" customHeight="1" x14ac:dyDescent="0.3">
      <c r="A4390" s="24" t="s">
        <v>383</v>
      </c>
      <c r="B4390" s="24"/>
      <c r="C4390" s="24"/>
      <c r="D4390" s="19">
        <v>1</v>
      </c>
      <c r="E4390" s="19" t="s">
        <v>125</v>
      </c>
      <c r="F4390" s="20">
        <v>40.119024894535585</v>
      </c>
      <c r="G4390" s="20">
        <v>43.997695663485544</v>
      </c>
      <c r="H4390" s="20">
        <v>15.20422613435505</v>
      </c>
      <c r="I4390" s="21">
        <v>0.23745018380022581</v>
      </c>
      <c r="J4390" s="21">
        <v>0.20621526135760201</v>
      </c>
      <c r="K4390" s="21">
        <v>0.23538786246599663</v>
      </c>
      <c r="L4390" s="22">
        <f t="shared" si="451"/>
        <v>83.761736031787152</v>
      </c>
      <c r="M4390" s="23">
        <f>I4390*10000/1.2726</f>
        <v>1865.8666022334262</v>
      </c>
      <c r="N4390" s="23">
        <f t="shared" si="452"/>
        <v>1597.2059589311596</v>
      </c>
      <c r="O4390" s="23">
        <f t="shared" si="454"/>
        <v>1682.9045718595596</v>
      </c>
      <c r="P4390" s="23">
        <f t="shared" si="453"/>
        <v>118228.819085187</v>
      </c>
    </row>
    <row r="4391" spans="1:16" s="1" customFormat="1" ht="15.9" customHeight="1" x14ac:dyDescent="0.3">
      <c r="A4391" s="33" t="s">
        <v>383</v>
      </c>
      <c r="B4391" s="33"/>
      <c r="C4391" s="33"/>
      <c r="D4391" s="19">
        <v>2</v>
      </c>
      <c r="E4391" s="20" t="s">
        <v>125</v>
      </c>
      <c r="F4391" s="20">
        <v>39.589706649577977</v>
      </c>
      <c r="G4391" s="20">
        <v>44.307948481875179</v>
      </c>
      <c r="H4391" s="20">
        <v>15.661017373860735</v>
      </c>
      <c r="I4391" s="21"/>
      <c r="J4391" s="21">
        <v>0.20512307707754915</v>
      </c>
      <c r="K4391" s="21">
        <v>0.23620441760854785</v>
      </c>
      <c r="L4391" s="22">
        <f t="shared" si="451"/>
        <v>83.452346447790177</v>
      </c>
      <c r="M4391" s="23"/>
      <c r="N4391" s="23">
        <f t="shared" si="452"/>
        <v>1588.7466275079325</v>
      </c>
      <c r="O4391" s="23">
        <f t="shared" si="454"/>
        <v>1688.7425295527835</v>
      </c>
      <c r="P4391" s="23">
        <f t="shared" si="453"/>
        <v>121780.85049658424</v>
      </c>
    </row>
    <row r="4392" spans="1:16" s="1" customFormat="1" ht="15.9" customHeight="1" x14ac:dyDescent="0.3">
      <c r="A4392" s="24" t="s">
        <v>384</v>
      </c>
      <c r="B4392" s="24"/>
      <c r="C4392" s="24"/>
      <c r="D4392" s="19">
        <v>1</v>
      </c>
      <c r="E4392" s="19" t="s">
        <v>125</v>
      </c>
      <c r="F4392" s="20">
        <v>40.272734815522497</v>
      </c>
      <c r="G4392" s="20">
        <v>44.991766053056317</v>
      </c>
      <c r="H4392" s="20">
        <v>14.029028262994405</v>
      </c>
      <c r="I4392" s="21">
        <v>0.28102345602874551</v>
      </c>
      <c r="J4392" s="21">
        <v>0.19033228881105854</v>
      </c>
      <c r="K4392" s="21">
        <v>0.23511512358699313</v>
      </c>
      <c r="L4392" s="22">
        <f t="shared" si="451"/>
        <v>85.111751313104122</v>
      </c>
      <c r="M4392" s="23">
        <f>I4392*10000/1.2726</f>
        <v>2208.2622664525029</v>
      </c>
      <c r="N4392" s="23">
        <f t="shared" si="452"/>
        <v>1474.1870405937461</v>
      </c>
      <c r="O4392" s="23">
        <f t="shared" si="454"/>
        <v>1680.9546263458435</v>
      </c>
      <c r="P4392" s="23">
        <f t="shared" si="453"/>
        <v>109090.421951745</v>
      </c>
    </row>
    <row r="4393" spans="1:16" s="1" customFormat="1" ht="15.9" customHeight="1" x14ac:dyDescent="0.3">
      <c r="A4393" s="33" t="s">
        <v>384</v>
      </c>
      <c r="B4393" s="33"/>
      <c r="C4393" s="33"/>
      <c r="D4393" s="19">
        <v>2</v>
      </c>
      <c r="E4393" s="20" t="s">
        <v>125</v>
      </c>
      <c r="F4393" s="20">
        <v>39.896638661612442</v>
      </c>
      <c r="G4393" s="20">
        <v>45.40695233314932</v>
      </c>
      <c r="H4393" s="20">
        <v>14.2557416921784</v>
      </c>
      <c r="I4393" s="21"/>
      <c r="J4393" s="21">
        <v>0.19492951445192636</v>
      </c>
      <c r="K4393" s="21">
        <v>0.24573779860791881</v>
      </c>
      <c r="L4393" s="22">
        <f t="shared" si="451"/>
        <v>85.024800294760013</v>
      </c>
      <c r="M4393" s="23"/>
      <c r="N4393" s="23">
        <f t="shared" si="452"/>
        <v>1509.7940860655749</v>
      </c>
      <c r="O4393" s="23">
        <f t="shared" si="454"/>
        <v>1756.9013984980252</v>
      </c>
      <c r="P4393" s="23">
        <f t="shared" si="453"/>
        <v>110853.35685986314</v>
      </c>
    </row>
    <row r="4394" spans="1:16" s="1" customFormat="1" ht="15.9" customHeight="1" x14ac:dyDescent="0.3">
      <c r="A4394" s="24" t="s">
        <v>385</v>
      </c>
      <c r="B4394" s="24"/>
      <c r="C4394" s="24"/>
      <c r="D4394" s="19">
        <v>1</v>
      </c>
      <c r="E4394" s="19" t="s">
        <v>125</v>
      </c>
      <c r="F4394" s="20">
        <v>40.079434268231964</v>
      </c>
      <c r="G4394" s="20">
        <v>43.951554553056269</v>
      </c>
      <c r="H4394" s="20">
        <v>15.311393191738098</v>
      </c>
      <c r="I4394" s="21">
        <v>0.22659251903163941</v>
      </c>
      <c r="J4394" s="21">
        <v>0.20676646185075778</v>
      </c>
      <c r="K4394" s="21">
        <v>0.22425900609125571</v>
      </c>
      <c r="L4394" s="22">
        <f t="shared" si="451"/>
        <v>83.651631371701072</v>
      </c>
      <c r="M4394" s="23">
        <f>I4394*10000/1.2726</f>
        <v>1780.5478471761701</v>
      </c>
      <c r="N4394" s="23">
        <f t="shared" si="452"/>
        <v>1601.4751905410719</v>
      </c>
      <c r="O4394" s="23">
        <f t="shared" si="454"/>
        <v>1603.3388581629777</v>
      </c>
      <c r="P4394" s="23">
        <f t="shared" si="453"/>
        <v>119062.15545675036</v>
      </c>
    </row>
    <row r="4395" spans="1:16" s="1" customFormat="1" ht="15.9" customHeight="1" x14ac:dyDescent="0.3">
      <c r="A4395" s="33" t="s">
        <v>385</v>
      </c>
      <c r="B4395" s="33"/>
      <c r="C4395" s="33"/>
      <c r="D4395" s="19">
        <v>2</v>
      </c>
      <c r="E4395" s="20" t="s">
        <v>125</v>
      </c>
      <c r="F4395" s="20">
        <v>39.644366890177878</v>
      </c>
      <c r="G4395" s="20">
        <v>44.227841176750239</v>
      </c>
      <c r="H4395" s="20">
        <v>15.697964849607185</v>
      </c>
      <c r="I4395" s="21"/>
      <c r="J4395" s="21">
        <v>0.20557140846574756</v>
      </c>
      <c r="K4395" s="21">
        <v>0.22425567499895954</v>
      </c>
      <c r="L4395" s="22">
        <f t="shared" si="451"/>
        <v>83.394735916711397</v>
      </c>
      <c r="M4395" s="23"/>
      <c r="N4395" s="23">
        <f t="shared" si="452"/>
        <v>1592.219103599625</v>
      </c>
      <c r="O4395" s="23">
        <f t="shared" si="454"/>
        <v>1603.3150425320623</v>
      </c>
      <c r="P4395" s="23">
        <f t="shared" si="453"/>
        <v>122068.15590674328</v>
      </c>
    </row>
    <row r="4396" spans="1:16" s="1" customFormat="1" ht="15.9" customHeight="1" x14ac:dyDescent="0.3">
      <c r="A4396" s="24" t="s">
        <v>386</v>
      </c>
      <c r="B4396" s="24"/>
      <c r="C4396" s="24"/>
      <c r="D4396" s="19">
        <v>1</v>
      </c>
      <c r="E4396" s="19" t="s">
        <v>125</v>
      </c>
      <c r="F4396" s="20">
        <v>39.613156698657257</v>
      </c>
      <c r="G4396" s="20">
        <v>41.467278714437697</v>
      </c>
      <c r="H4396" s="20">
        <v>18.295694296496656</v>
      </c>
      <c r="I4396" s="21">
        <v>0.17834074428706728</v>
      </c>
      <c r="J4396" s="21">
        <v>0.24413279922309003</v>
      </c>
      <c r="K4396" s="21">
        <v>0.20139674689823875</v>
      </c>
      <c r="L4396" s="22">
        <f t="shared" si="451"/>
        <v>80.159306483052347</v>
      </c>
      <c r="M4396" s="23">
        <f>I4396*10000/1.2726</f>
        <v>1401.3888439970713</v>
      </c>
      <c r="N4396" s="23">
        <f t="shared" si="452"/>
        <v>1890.8899327944391</v>
      </c>
      <c r="O4396" s="23">
        <f t="shared" si="454"/>
        <v>1439.8852284138038</v>
      </c>
      <c r="P4396" s="23">
        <f t="shared" si="453"/>
        <v>142268.22936622595</v>
      </c>
    </row>
    <row r="4397" spans="1:16" s="1" customFormat="1" ht="15.9" customHeight="1" x14ac:dyDescent="0.3">
      <c r="A4397" s="24" t="s">
        <v>386</v>
      </c>
      <c r="B4397" s="24"/>
      <c r="C4397" s="24"/>
      <c r="D4397" s="19">
        <v>1</v>
      </c>
      <c r="E4397" s="19" t="s">
        <v>125</v>
      </c>
      <c r="F4397" s="20">
        <v>39.574683011499886</v>
      </c>
      <c r="G4397" s="20">
        <v>41.483054012389069</v>
      </c>
      <c r="H4397" s="20">
        <v>18.322534313355657</v>
      </c>
      <c r="I4397" s="21">
        <v>0.18066831603809469</v>
      </c>
      <c r="J4397" s="21">
        <v>0.23803001293059575</v>
      </c>
      <c r="K4397" s="21">
        <v>0.20103033378669424</v>
      </c>
      <c r="L4397" s="22">
        <f t="shared" si="451"/>
        <v>80.142035550352318</v>
      </c>
      <c r="M4397" s="23">
        <f>I4397*10000/1.2726</f>
        <v>1419.6787367444185</v>
      </c>
      <c r="N4397" s="23">
        <f t="shared" si="452"/>
        <v>1843.621818066732</v>
      </c>
      <c r="O4397" s="23">
        <f t="shared" si="454"/>
        <v>1437.2655593529294</v>
      </c>
      <c r="P4397" s="23">
        <f t="shared" si="453"/>
        <v>142476.93867306109</v>
      </c>
    </row>
    <row r="4398" spans="1:16" s="1" customFormat="1" ht="15.9" customHeight="1" x14ac:dyDescent="0.3">
      <c r="A4398" s="24" t="s">
        <v>386</v>
      </c>
      <c r="B4398" s="24"/>
      <c r="C4398" s="24"/>
      <c r="D4398" s="19">
        <v>1</v>
      </c>
      <c r="E4398" s="19" t="s">
        <v>125</v>
      </c>
      <c r="F4398" s="20">
        <v>39.59436657023052</v>
      </c>
      <c r="G4398" s="20">
        <v>41.425958590280544</v>
      </c>
      <c r="H4398" s="20">
        <v>18.351345724168862</v>
      </c>
      <c r="I4398" s="21">
        <v>0.18189300641807599</v>
      </c>
      <c r="J4398" s="21">
        <v>0.24453181506693741</v>
      </c>
      <c r="K4398" s="21">
        <v>0.20190429383506137</v>
      </c>
      <c r="L4398" s="22">
        <f t="shared" si="451"/>
        <v>80.095069298099091</v>
      </c>
      <c r="M4398" s="23">
        <f>I4398*10000/1.2726</f>
        <v>1429.3022663686627</v>
      </c>
      <c r="N4398" s="23">
        <f t="shared" si="452"/>
        <v>1893.9804435515252</v>
      </c>
      <c r="O4398" s="23">
        <f t="shared" si="454"/>
        <v>1443.5139331883988</v>
      </c>
      <c r="P4398" s="23">
        <f t="shared" si="453"/>
        <v>142700.97763739395</v>
      </c>
    </row>
    <row r="4399" spans="1:16" s="1" customFormat="1" ht="15.9" customHeight="1" x14ac:dyDescent="0.3">
      <c r="A4399" s="24" t="s">
        <v>386</v>
      </c>
      <c r="B4399" s="24"/>
      <c r="C4399" s="24"/>
      <c r="D4399" s="19">
        <v>1</v>
      </c>
      <c r="E4399" s="19" t="s">
        <v>125</v>
      </c>
      <c r="F4399" s="20">
        <v>40.296869092815342</v>
      </c>
      <c r="G4399" s="20">
        <v>44.741129240611173</v>
      </c>
      <c r="H4399" s="20">
        <v>14.217531685923342</v>
      </c>
      <c r="I4399" s="21">
        <v>0.25759944829048426</v>
      </c>
      <c r="J4399" s="21">
        <v>0.20445856442808394</v>
      </c>
      <c r="K4399" s="21">
        <v>0.28241196793158901</v>
      </c>
      <c r="L4399" s="22">
        <f t="shared" si="451"/>
        <v>84.870234292014302</v>
      </c>
      <c r="M4399" s="23">
        <f>I4399*10000/1.2726</f>
        <v>2024.1980849480142</v>
      </c>
      <c r="N4399" s="23">
        <f t="shared" si="452"/>
        <v>1583.599755464983</v>
      </c>
      <c r="O4399" s="23">
        <f t="shared" si="454"/>
        <v>2019.1032239335741</v>
      </c>
      <c r="P4399" s="23">
        <f t="shared" si="453"/>
        <v>110556.23394963719</v>
      </c>
    </row>
    <row r="4400" spans="1:16" s="1" customFormat="1" ht="15.9" customHeight="1" x14ac:dyDescent="0.3">
      <c r="A4400" s="33" t="s">
        <v>386</v>
      </c>
      <c r="B4400" s="33"/>
      <c r="C4400" s="33"/>
      <c r="D4400" s="19">
        <v>2</v>
      </c>
      <c r="E4400" s="20" t="s">
        <v>125</v>
      </c>
      <c r="F4400" s="20">
        <v>39.119709016744345</v>
      </c>
      <c r="G4400" s="20">
        <v>41.708430972354407</v>
      </c>
      <c r="H4400" s="20">
        <v>18.722666788418486</v>
      </c>
      <c r="I4400" s="21"/>
      <c r="J4400" s="21">
        <v>0.24434845977572359</v>
      </c>
      <c r="K4400" s="21">
        <v>0.20484476270703017</v>
      </c>
      <c r="L4400" s="22">
        <f t="shared" si="451"/>
        <v>79.88320187426811</v>
      </c>
      <c r="M4400" s="23"/>
      <c r="N4400" s="23">
        <f t="shared" si="452"/>
        <v>1892.5602956837085</v>
      </c>
      <c r="O4400" s="23">
        <f t="shared" si="454"/>
        <v>1464.5368035106183</v>
      </c>
      <c r="P4400" s="23">
        <f t="shared" si="453"/>
        <v>145588.38871242991</v>
      </c>
    </row>
    <row r="4401" spans="1:16" s="1" customFormat="1" ht="15.9" customHeight="1" x14ac:dyDescent="0.3">
      <c r="A4401" s="33" t="s">
        <v>386</v>
      </c>
      <c r="B4401" s="33"/>
      <c r="C4401" s="33"/>
      <c r="D4401" s="19">
        <v>2</v>
      </c>
      <c r="E4401" s="20" t="s">
        <v>125</v>
      </c>
      <c r="F4401" s="20">
        <v>39.214180749841375</v>
      </c>
      <c r="G4401" s="20">
        <v>41.948210938057507</v>
      </c>
      <c r="H4401" s="20">
        <v>18.393580339019731</v>
      </c>
      <c r="I4401" s="21"/>
      <c r="J4401" s="21">
        <v>0.24367778720783412</v>
      </c>
      <c r="K4401" s="21">
        <v>0.20035018587355155</v>
      </c>
      <c r="L4401" s="22">
        <f t="shared" si="451"/>
        <v>80.25765143507256</v>
      </c>
      <c r="M4401" s="23"/>
      <c r="N4401" s="23">
        <f t="shared" si="452"/>
        <v>1887.3657130186209</v>
      </c>
      <c r="O4401" s="23">
        <f t="shared" si="454"/>
        <v>1432.4028445953495</v>
      </c>
      <c r="P4401" s="23">
        <f t="shared" si="453"/>
        <v>143029.39610435249</v>
      </c>
    </row>
    <row r="4402" spans="1:16" s="1" customFormat="1" ht="15.9" customHeight="1" x14ac:dyDescent="0.3">
      <c r="A4402" s="33" t="s">
        <v>386</v>
      </c>
      <c r="B4402" s="33"/>
      <c r="C4402" s="33"/>
      <c r="D4402" s="19">
        <v>2</v>
      </c>
      <c r="E4402" s="20" t="s">
        <v>125</v>
      </c>
      <c r="F4402" s="20">
        <v>39.23361351077817</v>
      </c>
      <c r="G4402" s="20">
        <v>42.05605940807137</v>
      </c>
      <c r="H4402" s="20">
        <v>18.262457983743676</v>
      </c>
      <c r="I4402" s="21"/>
      <c r="J4402" s="21">
        <v>0.24616853901938637</v>
      </c>
      <c r="K4402" s="21">
        <v>0.20170055838740478</v>
      </c>
      <c r="L4402" s="22">
        <f t="shared" si="451"/>
        <v>80.411239840357425</v>
      </c>
      <c r="M4402" s="23"/>
      <c r="N4402" s="23">
        <f t="shared" si="452"/>
        <v>1906.6574163069197</v>
      </c>
      <c r="O4402" s="23">
        <f t="shared" si="454"/>
        <v>1442.0573274283604</v>
      </c>
      <c r="P4402" s="23">
        <f t="shared" si="453"/>
        <v>142009.78214419654</v>
      </c>
    </row>
    <row r="4403" spans="1:16" s="1" customFormat="1" ht="15.9" customHeight="1" x14ac:dyDescent="0.3">
      <c r="A4403" s="33" t="s">
        <v>386</v>
      </c>
      <c r="B4403" s="33"/>
      <c r="C4403" s="33"/>
      <c r="D4403" s="19">
        <v>2</v>
      </c>
      <c r="E4403" s="20" t="s">
        <v>125</v>
      </c>
      <c r="F4403" s="20">
        <v>39.309463903687053</v>
      </c>
      <c r="G4403" s="20">
        <v>42.456791161500348</v>
      </c>
      <c r="H4403" s="20">
        <v>17.790068733119931</v>
      </c>
      <c r="I4403" s="21"/>
      <c r="J4403" s="21">
        <v>0.23862732893555988</v>
      </c>
      <c r="K4403" s="21">
        <v>0.20504887275710898</v>
      </c>
      <c r="L4403" s="22">
        <f t="shared" si="451"/>
        <v>80.967326554688483</v>
      </c>
      <c r="M4403" s="23"/>
      <c r="N4403" s="23">
        <f t="shared" si="452"/>
        <v>1848.2482296921999</v>
      </c>
      <c r="O4403" s="23">
        <f t="shared" si="454"/>
        <v>1465.9960874891613</v>
      </c>
      <c r="P4403" s="23">
        <f t="shared" si="453"/>
        <v>138336.45982208345</v>
      </c>
    </row>
    <row r="4404" spans="1:16" s="1" customFormat="1" ht="15.9" customHeight="1" x14ac:dyDescent="0.3">
      <c r="A4404" s="33" t="s">
        <v>386</v>
      </c>
      <c r="B4404" s="33"/>
      <c r="C4404" s="33"/>
      <c r="D4404" s="19">
        <v>2</v>
      </c>
      <c r="E4404" s="20" t="s">
        <v>125</v>
      </c>
      <c r="F4404" s="20">
        <v>39.13005487802203</v>
      </c>
      <c r="G4404" s="20">
        <v>41.683236010173026</v>
      </c>
      <c r="H4404" s="20">
        <v>18.745631932738586</v>
      </c>
      <c r="I4404" s="21"/>
      <c r="J4404" s="21">
        <v>0.24206477370791987</v>
      </c>
      <c r="K4404" s="21">
        <v>0.19901240535842762</v>
      </c>
      <c r="L4404" s="22">
        <f t="shared" si="451"/>
        <v>79.85377618378638</v>
      </c>
      <c r="M4404" s="23"/>
      <c r="N4404" s="23">
        <f t="shared" si="452"/>
        <v>1874.8723856240406</v>
      </c>
      <c r="O4404" s="23">
        <f t="shared" si="454"/>
        <v>1422.8383882063888</v>
      </c>
      <c r="P4404" s="23">
        <f t="shared" si="453"/>
        <v>145766.96681756288</v>
      </c>
    </row>
    <row r="4405" spans="1:16" s="1" customFormat="1" ht="15.9" customHeight="1" x14ac:dyDescent="0.3">
      <c r="A4405" s="24" t="s">
        <v>387</v>
      </c>
      <c r="B4405" s="24"/>
      <c r="C4405" s="24"/>
      <c r="D4405" s="19">
        <v>1</v>
      </c>
      <c r="E4405" s="19" t="s">
        <v>125</v>
      </c>
      <c r="F4405" s="20">
        <v>40.197865821465442</v>
      </c>
      <c r="G4405" s="20">
        <v>44.577453685881892</v>
      </c>
      <c r="H4405" s="20">
        <v>14.541339194644259</v>
      </c>
      <c r="I4405" s="21">
        <v>0.23494586670847359</v>
      </c>
      <c r="J4405" s="21">
        <v>0.19764947454356424</v>
      </c>
      <c r="K4405" s="21">
        <v>0.25074595675636979</v>
      </c>
      <c r="L4405" s="22">
        <f t="shared" ref="L4405:L4468" si="455">100*((G4405/40.3044)/((G4405/40.3044)+(H4405/71.8444)))</f>
        <v>84.530926144703571</v>
      </c>
      <c r="M4405" s="23">
        <f>I4405*10000/1.2726</f>
        <v>1846.187857209442</v>
      </c>
      <c r="N4405" s="23">
        <f t="shared" si="452"/>
        <v>1530.8610839095675</v>
      </c>
      <c r="O4405" s="23">
        <f t="shared" si="454"/>
        <v>1792.7072049500948</v>
      </c>
      <c r="P4405" s="23">
        <f t="shared" si="453"/>
        <v>113074.17725228818</v>
      </c>
    </row>
    <row r="4406" spans="1:16" s="1" customFormat="1" ht="15.9" customHeight="1" x14ac:dyDescent="0.3">
      <c r="A4406" s="33" t="s">
        <v>387</v>
      </c>
      <c r="B4406" s="33"/>
      <c r="C4406" s="33"/>
      <c r="D4406" s="19">
        <v>2</v>
      </c>
      <c r="E4406" s="20" t="s">
        <v>125</v>
      </c>
      <c r="F4406" s="20">
        <v>39.85986509207217</v>
      </c>
      <c r="G4406" s="20">
        <v>44.917044909479564</v>
      </c>
      <c r="H4406" s="20">
        <v>14.765081279266992</v>
      </c>
      <c r="I4406" s="21"/>
      <c r="J4406" s="21">
        <v>0.19941987877952488</v>
      </c>
      <c r="K4406" s="21">
        <v>0.25858884040176305</v>
      </c>
      <c r="L4406" s="22">
        <f t="shared" si="455"/>
        <v>84.43023063290957</v>
      </c>
      <c r="M4406" s="23"/>
      <c r="N4406" s="23">
        <f t="shared" si="452"/>
        <v>1544.5734550346594</v>
      </c>
      <c r="O4406" s="23">
        <f t="shared" si="454"/>
        <v>1848.7798698917782</v>
      </c>
      <c r="P4406" s="23">
        <f t="shared" si="453"/>
        <v>114814.00683722389</v>
      </c>
    </row>
    <row r="4407" spans="1:16" s="1" customFormat="1" ht="15.9" customHeight="1" x14ac:dyDescent="0.3">
      <c r="A4407" s="24" t="s">
        <v>388</v>
      </c>
      <c r="B4407" s="24"/>
      <c r="C4407" s="24"/>
      <c r="D4407" s="19">
        <v>1</v>
      </c>
      <c r="E4407" s="19" t="s">
        <v>125</v>
      </c>
      <c r="F4407" s="20">
        <v>40.168945817479973</v>
      </c>
      <c r="G4407" s="20">
        <v>44.426024087118812</v>
      </c>
      <c r="H4407" s="20">
        <v>14.721763118538464</v>
      </c>
      <c r="I4407" s="21">
        <v>0.24242469773568132</v>
      </c>
      <c r="J4407" s="21">
        <v>0.19545306961750594</v>
      </c>
      <c r="K4407" s="21">
        <v>0.24538920950957335</v>
      </c>
      <c r="L4407" s="22">
        <f t="shared" si="455"/>
        <v>84.324065116942165</v>
      </c>
      <c r="M4407" s="23">
        <f>I4407*10000/1.2726</f>
        <v>1904.9559778067055</v>
      </c>
      <c r="N4407" s="23">
        <f t="shared" si="452"/>
        <v>1513.8491953954453</v>
      </c>
      <c r="O4407" s="23">
        <f t="shared" si="454"/>
        <v>1754.4091621475179</v>
      </c>
      <c r="P4407" s="23">
        <f t="shared" si="453"/>
        <v>114477.16266359614</v>
      </c>
    </row>
    <row r="4408" spans="1:16" s="1" customFormat="1" ht="15.9" customHeight="1" x14ac:dyDescent="0.3">
      <c r="A4408" s="33" t="s">
        <v>388</v>
      </c>
      <c r="B4408" s="33"/>
      <c r="C4408" s="33"/>
      <c r="D4408" s="19">
        <v>2</v>
      </c>
      <c r="E4408" s="20" t="s">
        <v>125</v>
      </c>
      <c r="F4408" s="20">
        <v>39.821121408133124</v>
      </c>
      <c r="G4408" s="20">
        <v>43.900779485096542</v>
      </c>
      <c r="H4408" s="20">
        <v>15.768771924615052</v>
      </c>
      <c r="I4408" s="21"/>
      <c r="J4408" s="21">
        <v>0.22431290637939957</v>
      </c>
      <c r="K4408" s="21">
        <v>0.28501427577588445</v>
      </c>
      <c r="L4408" s="22">
        <f t="shared" si="455"/>
        <v>83.228971201428152</v>
      </c>
      <c r="M4408" s="23"/>
      <c r="N4408" s="23">
        <f t="shared" si="452"/>
        <v>1737.3782540422862</v>
      </c>
      <c r="O4408" s="23">
        <f t="shared" si="454"/>
        <v>2037.7084133544324</v>
      </c>
      <c r="P4408" s="23">
        <f t="shared" si="453"/>
        <v>122618.75524584022</v>
      </c>
    </row>
    <row r="4409" spans="1:16" s="1" customFormat="1" ht="15.9" customHeight="1" x14ac:dyDescent="0.3">
      <c r="A4409" s="33" t="s">
        <v>388</v>
      </c>
      <c r="B4409" s="33"/>
      <c r="C4409" s="33"/>
      <c r="D4409" s="19">
        <v>2</v>
      </c>
      <c r="E4409" s="20" t="s">
        <v>125</v>
      </c>
      <c r="F4409" s="20">
        <v>39.951301397134046</v>
      </c>
      <c r="G4409" s="20">
        <v>44.465654151487193</v>
      </c>
      <c r="H4409" s="20">
        <v>15.132606652598765</v>
      </c>
      <c r="I4409" s="21"/>
      <c r="J4409" s="21">
        <v>0.21277161079027371</v>
      </c>
      <c r="K4409" s="21">
        <v>0.23766618798972444</v>
      </c>
      <c r="L4409" s="22">
        <f t="shared" si="455"/>
        <v>83.968784183816652</v>
      </c>
      <c r="M4409" s="23"/>
      <c r="N4409" s="23">
        <f t="shared" si="452"/>
        <v>1647.9870714140943</v>
      </c>
      <c r="O4409" s="23">
        <f t="shared" si="454"/>
        <v>1699.1934509882351</v>
      </c>
      <c r="P4409" s="23">
        <f t="shared" si="453"/>
        <v>117671.90243078355</v>
      </c>
    </row>
    <row r="4410" spans="1:16" s="1" customFormat="1" ht="15.9" customHeight="1" x14ac:dyDescent="0.3">
      <c r="A4410" s="33" t="s">
        <v>388</v>
      </c>
      <c r="B4410" s="33"/>
      <c r="C4410" s="33"/>
      <c r="D4410" s="19">
        <v>2</v>
      </c>
      <c r="E4410" s="20" t="s">
        <v>125</v>
      </c>
      <c r="F4410" s="20">
        <v>39.9460446655577</v>
      </c>
      <c r="G4410" s="20">
        <v>44.492850180239316</v>
      </c>
      <c r="H4410" s="20">
        <v>15.104246465015603</v>
      </c>
      <c r="I4410" s="21"/>
      <c r="J4410" s="21">
        <v>0.21117353128456601</v>
      </c>
      <c r="K4410" s="21">
        <v>0.24568515790281237</v>
      </c>
      <c r="L4410" s="22">
        <f t="shared" si="455"/>
        <v>84.002238004482308</v>
      </c>
      <c r="M4410" s="23"/>
      <c r="N4410" s="23">
        <f t="shared" si="452"/>
        <v>1635.6094127841843</v>
      </c>
      <c r="O4410" s="23">
        <f t="shared" si="454"/>
        <v>1756.5250439895069</v>
      </c>
      <c r="P4410" s="23">
        <f t="shared" si="453"/>
        <v>117451.37220074341</v>
      </c>
    </row>
    <row r="4411" spans="1:16" s="1" customFormat="1" ht="15.9" customHeight="1" x14ac:dyDescent="0.3">
      <c r="A4411" s="33" t="s">
        <v>388</v>
      </c>
      <c r="B4411" s="33"/>
      <c r="C4411" s="33"/>
      <c r="D4411" s="19">
        <v>2</v>
      </c>
      <c r="E4411" s="20" t="s">
        <v>125</v>
      </c>
      <c r="F4411" s="20">
        <v>39.964006354960894</v>
      </c>
      <c r="G4411" s="20">
        <v>44.595423526428256</v>
      </c>
      <c r="H4411" s="20">
        <v>14.977472992479433</v>
      </c>
      <c r="I4411" s="21"/>
      <c r="J4411" s="21">
        <v>0.20977092521240823</v>
      </c>
      <c r="K4411" s="21">
        <v>0.25332620091900765</v>
      </c>
      <c r="L4411" s="22">
        <f t="shared" si="455"/>
        <v>84.145925890024927</v>
      </c>
      <c r="M4411" s="23"/>
      <c r="N4411" s="23">
        <f t="shared" si="452"/>
        <v>1624.7457610751162</v>
      </c>
      <c r="O4411" s="23">
        <f t="shared" si="454"/>
        <v>1811.154650168068</v>
      </c>
      <c r="P4411" s="23">
        <f t="shared" si="453"/>
        <v>116465.57536920242</v>
      </c>
    </row>
    <row r="4412" spans="1:16" s="1" customFormat="1" ht="15.9" customHeight="1" x14ac:dyDescent="0.3">
      <c r="A4412" s="33" t="s">
        <v>388</v>
      </c>
      <c r="B4412" s="33"/>
      <c r="C4412" s="33"/>
      <c r="D4412" s="19">
        <v>2</v>
      </c>
      <c r="E4412" s="20" t="s">
        <v>125</v>
      </c>
      <c r="F4412" s="20">
        <v>39.930913196828051</v>
      </c>
      <c r="G4412" s="20">
        <v>44.576575306948747</v>
      </c>
      <c r="H4412" s="20">
        <v>15.029159150983043</v>
      </c>
      <c r="I4412" s="21"/>
      <c r="J4412" s="21">
        <v>0.20969914159354197</v>
      </c>
      <c r="K4412" s="21">
        <v>0.25365320364661259</v>
      </c>
      <c r="L4412" s="22">
        <f t="shared" si="455"/>
        <v>84.094260123454916</v>
      </c>
      <c r="M4412" s="23"/>
      <c r="N4412" s="23">
        <f t="shared" si="452"/>
        <v>1624.1897730117109</v>
      </c>
      <c r="O4412" s="23">
        <f t="shared" si="454"/>
        <v>1813.4925548481633</v>
      </c>
      <c r="P4412" s="23">
        <f t="shared" si="453"/>
        <v>116867.48950997701</v>
      </c>
    </row>
    <row r="4413" spans="1:16" s="1" customFormat="1" ht="15.9" customHeight="1" x14ac:dyDescent="0.3">
      <c r="A4413" s="24" t="s">
        <v>389</v>
      </c>
      <c r="B4413" s="24"/>
      <c r="C4413" s="24"/>
      <c r="D4413" s="19">
        <v>1</v>
      </c>
      <c r="E4413" s="19" t="s">
        <v>125</v>
      </c>
      <c r="F4413" s="20">
        <v>40.455810470298722</v>
      </c>
      <c r="G4413" s="20">
        <v>45.150194668343588</v>
      </c>
      <c r="H4413" s="20">
        <v>13.688994822520897</v>
      </c>
      <c r="I4413" s="21">
        <v>0.26473696059131707</v>
      </c>
      <c r="J4413" s="21">
        <v>0.19429104737995398</v>
      </c>
      <c r="K4413" s="21">
        <v>0.24597203086553227</v>
      </c>
      <c r="L4413" s="22">
        <f t="shared" si="455"/>
        <v>85.463720487956678</v>
      </c>
      <c r="M4413" s="23">
        <f>I4413*10000/1.2726</f>
        <v>2080.2841473465119</v>
      </c>
      <c r="N4413" s="23">
        <f t="shared" si="452"/>
        <v>1504.8489457048563</v>
      </c>
      <c r="O4413" s="23">
        <f t="shared" si="454"/>
        <v>1758.5760410776597</v>
      </c>
      <c r="P4413" s="23">
        <f t="shared" si="453"/>
        <v>106446.30499627447</v>
      </c>
    </row>
    <row r="4414" spans="1:16" s="1" customFormat="1" ht="15.9" customHeight="1" x14ac:dyDescent="0.3">
      <c r="A4414" s="24" t="s">
        <v>389</v>
      </c>
      <c r="B4414" s="24"/>
      <c r="C4414" s="24"/>
      <c r="D4414" s="19">
        <v>1</v>
      </c>
      <c r="E4414" s="19" t="s">
        <v>125</v>
      </c>
      <c r="F4414" s="20">
        <v>40.436555729907759</v>
      </c>
      <c r="G4414" s="20">
        <v>45.258878248848262</v>
      </c>
      <c r="H4414" s="20">
        <v>13.600776543786075</v>
      </c>
      <c r="I4414" s="21">
        <v>0.2725652062517499</v>
      </c>
      <c r="J4414" s="21">
        <v>0.18650923480753384</v>
      </c>
      <c r="K4414" s="21">
        <v>0.24471503639860981</v>
      </c>
      <c r="L4414" s="22">
        <f t="shared" si="455"/>
        <v>85.573563305390195</v>
      </c>
      <c r="M4414" s="23">
        <f>I4414*10000/1.2726</f>
        <v>2141.7979432009265</v>
      </c>
      <c r="N4414" s="23">
        <f t="shared" si="452"/>
        <v>1444.5762125903016</v>
      </c>
      <c r="O4414" s="23">
        <f t="shared" si="454"/>
        <v>1749.5891642139829</v>
      </c>
      <c r="P4414" s="23">
        <f t="shared" si="453"/>
        <v>105760.31527049823</v>
      </c>
    </row>
    <row r="4415" spans="1:16" s="1" customFormat="1" ht="15.9" customHeight="1" x14ac:dyDescent="0.3">
      <c r="A4415" s="24" t="s">
        <v>389</v>
      </c>
      <c r="B4415" s="24"/>
      <c r="C4415" s="24"/>
      <c r="D4415" s="19">
        <v>1</v>
      </c>
      <c r="E4415" s="19" t="s">
        <v>125</v>
      </c>
      <c r="F4415" s="20">
        <v>40.438634408291499</v>
      </c>
      <c r="G4415" s="20">
        <v>45.343968073290696</v>
      </c>
      <c r="H4415" s="20">
        <v>13.509812642965462</v>
      </c>
      <c r="I4415" s="21">
        <v>0.27590465252636998</v>
      </c>
      <c r="J4415" s="21">
        <v>0.18781671951363571</v>
      </c>
      <c r="K4415" s="21">
        <v>0.24386350341234986</v>
      </c>
      <c r="L4415" s="22">
        <f t="shared" si="455"/>
        <v>85.679271627195035</v>
      </c>
      <c r="M4415" s="23">
        <f>I4415*10000/1.2726</f>
        <v>2168.0390737574253</v>
      </c>
      <c r="N4415" s="23">
        <f t="shared" si="452"/>
        <v>1454.7031176023215</v>
      </c>
      <c r="O4415" s="23">
        <f t="shared" si="454"/>
        <v>1743.5011325684552</v>
      </c>
      <c r="P4415" s="23">
        <f t="shared" si="453"/>
        <v>105052.97545074232</v>
      </c>
    </row>
    <row r="4416" spans="1:16" s="1" customFormat="1" ht="15.9" customHeight="1" x14ac:dyDescent="0.3">
      <c r="A4416" s="24" t="s">
        <v>389</v>
      </c>
      <c r="B4416" s="24"/>
      <c r="C4416" s="24"/>
      <c r="D4416" s="19">
        <v>1</v>
      </c>
      <c r="E4416" s="19" t="s">
        <v>125</v>
      </c>
      <c r="F4416" s="20">
        <v>40.397385651267662</v>
      </c>
      <c r="G4416" s="20">
        <v>45.340854176872114</v>
      </c>
      <c r="H4416" s="20">
        <v>13.536184116599312</v>
      </c>
      <c r="I4416" s="21">
        <v>0.29340504166644926</v>
      </c>
      <c r="J4416" s="21">
        <v>0.18744308889013811</v>
      </c>
      <c r="K4416" s="21">
        <v>0.24472792470431504</v>
      </c>
      <c r="L4416" s="22">
        <f t="shared" si="455"/>
        <v>85.654483363661498</v>
      </c>
      <c r="M4416" s="23">
        <f>I4416*10000/1.2726</f>
        <v>2305.555882967541</v>
      </c>
      <c r="N4416" s="23">
        <f t="shared" si="452"/>
        <v>1451.8092238412062</v>
      </c>
      <c r="O4416" s="23">
        <f t="shared" si="454"/>
        <v>1749.6813091035608</v>
      </c>
      <c r="P4416" s="23">
        <f t="shared" si="453"/>
        <v>105258.04134214084</v>
      </c>
    </row>
    <row r="4417" spans="1:16" s="1" customFormat="1" ht="15.9" customHeight="1" x14ac:dyDescent="0.3">
      <c r="A4417" s="33" t="s">
        <v>389</v>
      </c>
      <c r="B4417" s="33"/>
      <c r="C4417" s="33"/>
      <c r="D4417" s="19">
        <v>2</v>
      </c>
      <c r="E4417" s="20" t="s">
        <v>125</v>
      </c>
      <c r="F4417" s="20">
        <v>39.880386120974151</v>
      </c>
      <c r="G4417" s="20">
        <v>44.390760214483898</v>
      </c>
      <c r="H4417" s="20">
        <v>15.221966144242025</v>
      </c>
      <c r="I4417" s="21"/>
      <c r="J4417" s="21">
        <v>0.21796472006726594</v>
      </c>
      <c r="K4417" s="21">
        <v>0.28892280023265277</v>
      </c>
      <c r="L4417" s="22">
        <f t="shared" si="455"/>
        <v>83.866573751114316</v>
      </c>
      <c r="M4417" s="23"/>
      <c r="N4417" s="23">
        <f t="shared" si="452"/>
        <v>1688.209434337123</v>
      </c>
      <c r="O4417" s="23">
        <f t="shared" si="454"/>
        <v>2065.6523931697488</v>
      </c>
      <c r="P4417" s="23">
        <f t="shared" si="453"/>
        <v>118366.7662849302</v>
      </c>
    </row>
    <row r="4418" spans="1:16" s="1" customFormat="1" ht="15.9" customHeight="1" x14ac:dyDescent="0.3">
      <c r="A4418" s="33" t="s">
        <v>389</v>
      </c>
      <c r="B4418" s="33"/>
      <c r="C4418" s="33"/>
      <c r="D4418" s="19">
        <v>2</v>
      </c>
      <c r="E4418" s="20" t="s">
        <v>125</v>
      </c>
      <c r="F4418" s="20">
        <v>40.134664043475816</v>
      </c>
      <c r="G4418" s="20">
        <v>45.550887937574856</v>
      </c>
      <c r="H4418" s="20">
        <v>13.870831721839028</v>
      </c>
      <c r="I4418" s="21"/>
      <c r="J4418" s="21">
        <v>0.19202582651374656</v>
      </c>
      <c r="K4418" s="21">
        <v>0.25159047059656553</v>
      </c>
      <c r="L4418" s="22">
        <f t="shared" si="455"/>
        <v>85.409465612249264</v>
      </c>
      <c r="M4418" s="23"/>
      <c r="N4418" s="23">
        <f t="shared" ref="N4418:N4481" si="456">J4418*10000/1.2911</f>
        <v>1487.3040547885257</v>
      </c>
      <c r="O4418" s="23">
        <f t="shared" si="454"/>
        <v>1798.7450532391902</v>
      </c>
      <c r="P4418" s="23">
        <f t="shared" ref="P4418:P4481" si="457">H4418*10000/1.286</f>
        <v>107860.27777479804</v>
      </c>
    </row>
    <row r="4419" spans="1:16" s="1" customFormat="1" ht="15.9" customHeight="1" x14ac:dyDescent="0.3">
      <c r="A4419" s="33" t="s">
        <v>389</v>
      </c>
      <c r="B4419" s="33"/>
      <c r="C4419" s="33"/>
      <c r="D4419" s="19">
        <v>2</v>
      </c>
      <c r="E4419" s="20" t="s">
        <v>125</v>
      </c>
      <c r="F4419" s="20">
        <v>40.188896509647968</v>
      </c>
      <c r="G4419" s="20">
        <v>45.562445154388669</v>
      </c>
      <c r="H4419" s="20">
        <v>13.808068456410869</v>
      </c>
      <c r="I4419" s="21"/>
      <c r="J4419" s="21">
        <v>0.1896744800590548</v>
      </c>
      <c r="K4419" s="21">
        <v>0.25091539949343206</v>
      </c>
      <c r="L4419" s="22">
        <f t="shared" si="455"/>
        <v>85.469040989275499</v>
      </c>
      <c r="M4419" s="23"/>
      <c r="N4419" s="23">
        <f t="shared" si="456"/>
        <v>1469.0920924719605</v>
      </c>
      <c r="O4419" s="23">
        <f t="shared" si="454"/>
        <v>1793.9186351142635</v>
      </c>
      <c r="P4419" s="23">
        <f t="shared" si="457"/>
        <v>107372.22749930691</v>
      </c>
    </row>
    <row r="4420" spans="1:16" s="1" customFormat="1" ht="15.9" customHeight="1" x14ac:dyDescent="0.3">
      <c r="A4420" s="33" t="s">
        <v>389</v>
      </c>
      <c r="B4420" s="33"/>
      <c r="C4420" s="33"/>
      <c r="D4420" s="19">
        <v>2</v>
      </c>
      <c r="E4420" s="20" t="s">
        <v>125</v>
      </c>
      <c r="F4420" s="20">
        <v>40.216740647241139</v>
      </c>
      <c r="G4420" s="20">
        <v>45.466157827767283</v>
      </c>
      <c r="H4420" s="20">
        <v>13.869410296050958</v>
      </c>
      <c r="I4420" s="21"/>
      <c r="J4420" s="21">
        <v>0.19595831637567299</v>
      </c>
      <c r="K4420" s="21">
        <v>0.25173291256493863</v>
      </c>
      <c r="L4420" s="22">
        <f t="shared" si="455"/>
        <v>85.387527203269599</v>
      </c>
      <c r="M4420" s="23"/>
      <c r="N4420" s="23">
        <f t="shared" si="456"/>
        <v>1517.7625000052126</v>
      </c>
      <c r="O4420" s="23">
        <f t="shared" si="454"/>
        <v>1799.7634415166842</v>
      </c>
      <c r="P4420" s="23">
        <f t="shared" si="457"/>
        <v>107849.2246971303</v>
      </c>
    </row>
    <row r="4421" spans="1:16" s="1" customFormat="1" ht="15.9" customHeight="1" x14ac:dyDescent="0.3">
      <c r="A4421" s="33" t="s">
        <v>389</v>
      </c>
      <c r="B4421" s="33"/>
      <c r="C4421" s="33"/>
      <c r="D4421" s="19">
        <v>2</v>
      </c>
      <c r="E4421" s="20" t="s">
        <v>125</v>
      </c>
      <c r="F4421" s="20">
        <v>40.098027711808093</v>
      </c>
      <c r="G4421" s="20">
        <v>45.370763876872793</v>
      </c>
      <c r="H4421" s="20">
        <v>14.08672487436732</v>
      </c>
      <c r="I4421" s="21"/>
      <c r="J4421" s="21">
        <v>0.19572100847418411</v>
      </c>
      <c r="K4421" s="21">
        <v>0.24876252847762409</v>
      </c>
      <c r="L4421" s="22">
        <f t="shared" si="455"/>
        <v>85.165957676066725</v>
      </c>
      <c r="M4421" s="23"/>
      <c r="N4421" s="23">
        <f t="shared" si="456"/>
        <v>1515.9244711810402</v>
      </c>
      <c r="O4421" s="23">
        <f t="shared" si="454"/>
        <v>1778.5266924831919</v>
      </c>
      <c r="P4421" s="23">
        <f t="shared" si="457"/>
        <v>109539.07367315178</v>
      </c>
    </row>
    <row r="4422" spans="1:16" s="1" customFormat="1" ht="15.9" customHeight="1" x14ac:dyDescent="0.3">
      <c r="A4422" s="24" t="s">
        <v>390</v>
      </c>
      <c r="B4422" s="24"/>
      <c r="C4422" s="24"/>
      <c r="D4422" s="19">
        <v>1</v>
      </c>
      <c r="E4422" s="19" t="s">
        <v>125</v>
      </c>
      <c r="F4422" s="20">
        <v>40.428930596699217</v>
      </c>
      <c r="G4422" s="20">
        <v>45.218599624265309</v>
      </c>
      <c r="H4422" s="20">
        <v>13.648182079833997</v>
      </c>
      <c r="I4422" s="21">
        <v>0.27453787082207015</v>
      </c>
      <c r="J4422" s="21">
        <v>0.18566726140109022</v>
      </c>
      <c r="K4422" s="21">
        <v>0.24408256697832056</v>
      </c>
      <c r="L4422" s="22">
        <f t="shared" si="455"/>
        <v>85.519533291508992</v>
      </c>
      <c r="M4422" s="23">
        <f>I4422*10000/1.2726</f>
        <v>2157.2990006449013</v>
      </c>
      <c r="N4422" s="23">
        <f t="shared" si="456"/>
        <v>1438.0548478126423</v>
      </c>
      <c r="O4422" s="23">
        <f t="shared" si="454"/>
        <v>1745.0673266484632</v>
      </c>
      <c r="P4422" s="23">
        <f t="shared" si="457"/>
        <v>106128.94307802485</v>
      </c>
    </row>
    <row r="4423" spans="1:16" s="1" customFormat="1" ht="15.9" customHeight="1" x14ac:dyDescent="0.3">
      <c r="A4423" s="24" t="s">
        <v>390</v>
      </c>
      <c r="B4423" s="24"/>
      <c r="C4423" s="24"/>
      <c r="D4423" s="19">
        <v>1</v>
      </c>
      <c r="E4423" s="19" t="s">
        <v>125</v>
      </c>
      <c r="F4423" s="20">
        <v>40.475062048046269</v>
      </c>
      <c r="G4423" s="20">
        <v>45.148016686761309</v>
      </c>
      <c r="H4423" s="20">
        <v>13.668386262399876</v>
      </c>
      <c r="I4423" s="21">
        <v>0.2761607883099188</v>
      </c>
      <c r="J4423" s="21">
        <v>0.18884269519382346</v>
      </c>
      <c r="K4423" s="21">
        <v>0.2435315192887996</v>
      </c>
      <c r="L4423" s="22">
        <f t="shared" si="455"/>
        <v>85.481828912270345</v>
      </c>
      <c r="M4423" s="23">
        <f>I4423*10000/1.2726</f>
        <v>2170.0517704692666</v>
      </c>
      <c r="N4423" s="23">
        <f t="shared" si="456"/>
        <v>1462.6496413432226</v>
      </c>
      <c r="O4423" s="23">
        <f t="shared" si="454"/>
        <v>1741.1276134181712</v>
      </c>
      <c r="P4423" s="23">
        <f t="shared" si="457"/>
        <v>106286.051807153</v>
      </c>
    </row>
    <row r="4424" spans="1:16" s="1" customFormat="1" ht="15.9" customHeight="1" x14ac:dyDescent="0.3">
      <c r="A4424" s="24" t="s">
        <v>390</v>
      </c>
      <c r="B4424" s="24"/>
      <c r="C4424" s="24"/>
      <c r="D4424" s="19">
        <v>1</v>
      </c>
      <c r="E4424" s="19" t="s">
        <v>125</v>
      </c>
      <c r="F4424" s="20">
        <v>40.433699615735094</v>
      </c>
      <c r="G4424" s="20">
        <v>45.17338639970091</v>
      </c>
      <c r="H4424" s="20">
        <v>13.685641498028254</v>
      </c>
      <c r="I4424" s="21">
        <v>0.27635858897657334</v>
      </c>
      <c r="J4424" s="21">
        <v>0.18680835362735346</v>
      </c>
      <c r="K4424" s="21">
        <v>0.24410554393182204</v>
      </c>
      <c r="L4424" s="22">
        <f t="shared" si="455"/>
        <v>85.473141239774392</v>
      </c>
      <c r="M4424" s="23">
        <f>I4424*10000/1.2726</f>
        <v>2171.6060739947616</v>
      </c>
      <c r="N4424" s="23">
        <f t="shared" si="456"/>
        <v>1446.8929875869683</v>
      </c>
      <c r="O4424" s="23">
        <f t="shared" si="454"/>
        <v>1745.2316002847076</v>
      </c>
      <c r="P4424" s="23">
        <f t="shared" si="457"/>
        <v>106420.22937813571</v>
      </c>
    </row>
    <row r="4425" spans="1:16" s="1" customFormat="1" ht="15.9" customHeight="1" x14ac:dyDescent="0.3">
      <c r="A4425" s="24" t="s">
        <v>390</v>
      </c>
      <c r="B4425" s="24"/>
      <c r="C4425" s="24"/>
      <c r="D4425" s="19">
        <v>1</v>
      </c>
      <c r="E4425" s="19" t="s">
        <v>125</v>
      </c>
      <c r="F4425" s="20">
        <v>40.311651974444871</v>
      </c>
      <c r="G4425" s="20">
        <v>45.461455932944148</v>
      </c>
      <c r="H4425" s="20">
        <v>13.507497804919129</v>
      </c>
      <c r="I4425" s="21">
        <v>0.27946337282093775</v>
      </c>
      <c r="J4425" s="21">
        <v>0.19087956872147621</v>
      </c>
      <c r="K4425" s="21">
        <v>0.24905134614942839</v>
      </c>
      <c r="L4425" s="22">
        <f t="shared" si="455"/>
        <v>85.71309150539652</v>
      </c>
      <c r="M4425" s="23">
        <f>I4425*10000/1.2726</f>
        <v>2196.0032439174738</v>
      </c>
      <c r="N4425" s="23">
        <f t="shared" si="456"/>
        <v>1478.4259059830861</v>
      </c>
      <c r="O4425" s="23">
        <f t="shared" si="454"/>
        <v>1780.5915932610881</v>
      </c>
      <c r="P4425" s="23">
        <f t="shared" si="457"/>
        <v>105034.97515489213</v>
      </c>
    </row>
    <row r="4426" spans="1:16" s="1" customFormat="1" ht="15.9" customHeight="1" x14ac:dyDescent="0.3">
      <c r="A4426" s="33" t="s">
        <v>390</v>
      </c>
      <c r="B4426" s="33"/>
      <c r="C4426" s="33"/>
      <c r="D4426" s="19">
        <v>2</v>
      </c>
      <c r="E4426" s="20" t="s">
        <v>125</v>
      </c>
      <c r="F4426" s="20">
        <v>40.169357178877419</v>
      </c>
      <c r="G4426" s="20">
        <v>45.443627847998293</v>
      </c>
      <c r="H4426" s="20">
        <v>13.935227408624712</v>
      </c>
      <c r="I4426" s="21"/>
      <c r="J4426" s="21">
        <v>0.19137480832734807</v>
      </c>
      <c r="K4426" s="21">
        <v>0.2604127561722302</v>
      </c>
      <c r="L4426" s="22">
        <f t="shared" si="455"/>
        <v>85.322151462084847</v>
      </c>
      <c r="M4426" s="23"/>
      <c r="N4426" s="23">
        <f t="shared" si="456"/>
        <v>1482.2617018615761</v>
      </c>
      <c r="O4426" s="23">
        <f t="shared" si="454"/>
        <v>1861.8199483250887</v>
      </c>
      <c r="P4426" s="23">
        <f t="shared" si="457"/>
        <v>108361.02184000553</v>
      </c>
    </row>
    <row r="4427" spans="1:16" s="1" customFormat="1" ht="15.9" customHeight="1" x14ac:dyDescent="0.3">
      <c r="A4427" s="24" t="s">
        <v>391</v>
      </c>
      <c r="B4427" s="24"/>
      <c r="C4427" s="24"/>
      <c r="D4427" s="19">
        <v>1</v>
      </c>
      <c r="E4427" s="19" t="s">
        <v>125</v>
      </c>
      <c r="F4427" s="20">
        <v>39.952308907862303</v>
      </c>
      <c r="G4427" s="20">
        <v>43.027741363850581</v>
      </c>
      <c r="H4427" s="20">
        <v>16.363968086860371</v>
      </c>
      <c r="I4427" s="21">
        <v>0.18508339758680034</v>
      </c>
      <c r="J4427" s="21">
        <v>0.21734111807674653</v>
      </c>
      <c r="K4427" s="21">
        <v>0.25355712576320066</v>
      </c>
      <c r="L4427" s="22">
        <f t="shared" si="455"/>
        <v>82.41621789889922</v>
      </c>
      <c r="M4427" s="23">
        <f>I4427*10000/1.2726</f>
        <v>1454.3721325381136</v>
      </c>
      <c r="N4427" s="23">
        <f t="shared" si="456"/>
        <v>1683.3794289888199</v>
      </c>
      <c r="O4427" s="23">
        <f t="shared" si="454"/>
        <v>1812.8056464088129</v>
      </c>
      <c r="P4427" s="23">
        <f t="shared" si="457"/>
        <v>127247.03022441969</v>
      </c>
    </row>
    <row r="4428" spans="1:16" s="1" customFormat="1" ht="15.9" customHeight="1" x14ac:dyDescent="0.3">
      <c r="A4428" s="24" t="s">
        <v>391</v>
      </c>
      <c r="B4428" s="24"/>
      <c r="C4428" s="24"/>
      <c r="D4428" s="19">
        <v>1</v>
      </c>
      <c r="E4428" s="19" t="s">
        <v>125</v>
      </c>
      <c r="F4428" s="20">
        <v>39.977022034535267</v>
      </c>
      <c r="G4428" s="20">
        <v>42.99772057356401</v>
      </c>
      <c r="H4428" s="20">
        <v>16.373387213358917</v>
      </c>
      <c r="I4428" s="21">
        <v>0.18526626180260339</v>
      </c>
      <c r="J4428" s="21">
        <v>0.2173195868328533</v>
      </c>
      <c r="K4428" s="21">
        <v>0.24928432990632246</v>
      </c>
      <c r="L4428" s="22">
        <f t="shared" si="455"/>
        <v>82.397756494143536</v>
      </c>
      <c r="M4428" s="23">
        <f>I4428*10000/1.2726</f>
        <v>1455.8090664985336</v>
      </c>
      <c r="N4428" s="23">
        <f t="shared" si="456"/>
        <v>1683.212662325562</v>
      </c>
      <c r="O4428" s="23">
        <f t="shared" si="454"/>
        <v>1782.2573096898723</v>
      </c>
      <c r="P4428" s="23">
        <f t="shared" si="457"/>
        <v>127320.2738208314</v>
      </c>
    </row>
    <row r="4429" spans="1:16" s="1" customFormat="1" ht="15.9" customHeight="1" x14ac:dyDescent="0.3">
      <c r="A4429" s="33" t="s">
        <v>391</v>
      </c>
      <c r="B4429" s="33"/>
      <c r="C4429" s="33"/>
      <c r="D4429" s="19">
        <v>2</v>
      </c>
      <c r="E4429" s="20" t="s">
        <v>125</v>
      </c>
      <c r="F4429" s="20">
        <v>39.539854016360316</v>
      </c>
      <c r="G4429" s="20">
        <v>43.095881474290188</v>
      </c>
      <c r="H4429" s="20">
        <v>16.909842084627545</v>
      </c>
      <c r="I4429" s="21"/>
      <c r="J4429" s="21">
        <v>0.23117119128587493</v>
      </c>
      <c r="K4429" s="21">
        <v>0.22325123343608158</v>
      </c>
      <c r="L4429" s="22">
        <f t="shared" si="455"/>
        <v>81.959021576981826</v>
      </c>
      <c r="M4429" s="23"/>
      <c r="N4429" s="23">
        <f t="shared" si="456"/>
        <v>1790.4979574461695</v>
      </c>
      <c r="O4429" s="23">
        <f t="shared" si="454"/>
        <v>1596.1337916356729</v>
      </c>
      <c r="P4429" s="23">
        <f t="shared" si="457"/>
        <v>131491.77359741481</v>
      </c>
    </row>
    <row r="4430" spans="1:16" s="1" customFormat="1" ht="15.9" customHeight="1" x14ac:dyDescent="0.3">
      <c r="A4430" s="33" t="s">
        <v>391</v>
      </c>
      <c r="B4430" s="33"/>
      <c r="C4430" s="33"/>
      <c r="D4430" s="19">
        <v>2</v>
      </c>
      <c r="E4430" s="20" t="s">
        <v>125</v>
      </c>
      <c r="F4430" s="20">
        <v>39.517927791874691</v>
      </c>
      <c r="G4430" s="20">
        <v>42.942805399466529</v>
      </c>
      <c r="H4430" s="20">
        <v>17.100105017598114</v>
      </c>
      <c r="I4430" s="21"/>
      <c r="J4430" s="21">
        <v>0.22922903653490059</v>
      </c>
      <c r="K4430" s="21">
        <v>0.20993275452578533</v>
      </c>
      <c r="L4430" s="22">
        <f t="shared" si="455"/>
        <v>81.739939411752133</v>
      </c>
      <c r="M4430" s="23"/>
      <c r="N4430" s="23">
        <f t="shared" si="456"/>
        <v>1775.4553213143879</v>
      </c>
      <c r="O4430" s="23">
        <f t="shared" si="454"/>
        <v>1500.9133804660421</v>
      </c>
      <c r="P4430" s="23">
        <f t="shared" si="457"/>
        <v>132971.26763295577</v>
      </c>
    </row>
    <row r="4431" spans="1:16" s="1" customFormat="1" ht="15.9" customHeight="1" x14ac:dyDescent="0.3">
      <c r="A4431" s="33" t="s">
        <v>391</v>
      </c>
      <c r="B4431" s="33"/>
      <c r="C4431" s="33"/>
      <c r="D4431" s="19">
        <v>2</v>
      </c>
      <c r="E4431" s="20" t="s">
        <v>125</v>
      </c>
      <c r="F4431" s="20">
        <v>39.53200196941291</v>
      </c>
      <c r="G4431" s="20">
        <v>43.251615049573203</v>
      </c>
      <c r="H4431" s="20">
        <v>16.75450067705961</v>
      </c>
      <c r="I4431" s="21"/>
      <c r="J4431" s="21">
        <v>0.22401764709409469</v>
      </c>
      <c r="K4431" s="21">
        <v>0.23786465686017372</v>
      </c>
      <c r="L4431" s="22">
        <f t="shared" si="455"/>
        <v>82.14804002150828</v>
      </c>
      <c r="M4431" s="23"/>
      <c r="N4431" s="23">
        <f t="shared" si="456"/>
        <v>1735.0913724273464</v>
      </c>
      <c r="O4431" s="23">
        <f t="shared" si="454"/>
        <v>1700.612403375804</v>
      </c>
      <c r="P4431" s="23">
        <f t="shared" si="457"/>
        <v>130283.83108133446</v>
      </c>
    </row>
    <row r="4432" spans="1:16" s="1" customFormat="1" ht="15.9" customHeight="1" x14ac:dyDescent="0.3">
      <c r="A4432" s="33" t="s">
        <v>391</v>
      </c>
      <c r="B4432" s="33"/>
      <c r="C4432" s="33"/>
      <c r="D4432" s="19">
        <v>2</v>
      </c>
      <c r="E4432" s="20" t="s">
        <v>125</v>
      </c>
      <c r="F4432" s="20">
        <v>39.534961770872634</v>
      </c>
      <c r="G4432" s="20">
        <v>43.275713430838209</v>
      </c>
      <c r="H4432" s="20">
        <v>16.716952350237833</v>
      </c>
      <c r="I4432" s="21"/>
      <c r="J4432" s="21">
        <v>0.22048866080189408</v>
      </c>
      <c r="K4432" s="21">
        <v>0.25188378724941696</v>
      </c>
      <c r="L4432" s="22">
        <f t="shared" si="455"/>
        <v>82.189074182421663</v>
      </c>
      <c r="M4432" s="23"/>
      <c r="N4432" s="23">
        <f t="shared" si="456"/>
        <v>1707.7581969010464</v>
      </c>
      <c r="O4432" s="23">
        <f t="shared" si="454"/>
        <v>1800.8421194639088</v>
      </c>
      <c r="P4432" s="23">
        <f t="shared" si="457"/>
        <v>129991.85342331129</v>
      </c>
    </row>
    <row r="4433" spans="1:16" s="1" customFormat="1" ht="15.9" customHeight="1" x14ac:dyDescent="0.3">
      <c r="A4433" s="33" t="s">
        <v>391</v>
      </c>
      <c r="B4433" s="33"/>
      <c r="C4433" s="33"/>
      <c r="D4433" s="19">
        <v>2</v>
      </c>
      <c r="E4433" s="20" t="s">
        <v>125</v>
      </c>
      <c r="F4433" s="20">
        <v>39.546220553355035</v>
      </c>
      <c r="G4433" s="20">
        <v>43.306207354154203</v>
      </c>
      <c r="H4433" s="20">
        <v>16.671335489429509</v>
      </c>
      <c r="I4433" s="21"/>
      <c r="J4433" s="21">
        <v>0.22336725619733927</v>
      </c>
      <c r="K4433" s="21">
        <v>0.25286934686390627</v>
      </c>
      <c r="L4433" s="22">
        <f t="shared" si="455"/>
        <v>82.239330105707708</v>
      </c>
      <c r="M4433" s="23"/>
      <c r="N4433" s="23">
        <f t="shared" si="456"/>
        <v>1730.0538780678435</v>
      </c>
      <c r="O4433" s="23">
        <f t="shared" si="454"/>
        <v>1807.8883739465666</v>
      </c>
      <c r="P4433" s="23">
        <f t="shared" si="457"/>
        <v>129637.13444346431</v>
      </c>
    </row>
    <row r="4434" spans="1:16" s="1" customFormat="1" ht="15.9" customHeight="1" x14ac:dyDescent="0.3">
      <c r="A4434" s="24" t="s">
        <v>124</v>
      </c>
      <c r="B4434" s="24"/>
      <c r="C4434" s="24"/>
      <c r="D4434" s="19">
        <v>1</v>
      </c>
      <c r="E4434" s="19" t="s">
        <v>125</v>
      </c>
      <c r="F4434" s="20">
        <v>40.367067922841166</v>
      </c>
      <c r="G4434" s="20">
        <v>44.626891327469167</v>
      </c>
      <c r="H4434" s="20">
        <v>14.334710881878895</v>
      </c>
      <c r="I4434" s="21">
        <v>0.21720030378160624</v>
      </c>
      <c r="J4434" s="21">
        <v>0.1936704961487013</v>
      </c>
      <c r="K4434" s="21">
        <v>0.26045906788047007</v>
      </c>
      <c r="L4434" s="22">
        <f t="shared" si="455"/>
        <v>84.731489208752834</v>
      </c>
      <c r="M4434" s="23">
        <f t="shared" ref="M4434:M4440" si="458">I4434*10000/1.2726</f>
        <v>1706.7444898758938</v>
      </c>
      <c r="N4434" s="23">
        <f t="shared" si="456"/>
        <v>1500.0425695043089</v>
      </c>
      <c r="O4434" s="23">
        <f t="shared" si="454"/>
        <v>1862.1510536960755</v>
      </c>
      <c r="P4434" s="23">
        <f t="shared" si="457"/>
        <v>111467.42520901162</v>
      </c>
    </row>
    <row r="4435" spans="1:16" s="1" customFormat="1" ht="15.9" customHeight="1" x14ac:dyDescent="0.3">
      <c r="A4435" s="24" t="s">
        <v>124</v>
      </c>
      <c r="B4435" s="24"/>
      <c r="C4435" s="24"/>
      <c r="D4435" s="19">
        <v>1</v>
      </c>
      <c r="E4435" s="19" t="s">
        <v>125</v>
      </c>
      <c r="F4435" s="20">
        <v>40.359390724054798</v>
      </c>
      <c r="G4435" s="20">
        <v>44.877464026139599</v>
      </c>
      <c r="H4435" s="20">
        <v>14.075324299597163</v>
      </c>
      <c r="I4435" s="21">
        <v>0.21824160562872258</v>
      </c>
      <c r="J4435" s="21">
        <v>0.19694446479962446</v>
      </c>
      <c r="K4435" s="21">
        <v>0.27263487978009232</v>
      </c>
      <c r="L4435" s="22">
        <f t="shared" si="455"/>
        <v>85.03761832769105</v>
      </c>
      <c r="M4435" s="23">
        <f t="shared" si="458"/>
        <v>1714.9269654936554</v>
      </c>
      <c r="N4435" s="23">
        <f t="shared" si="456"/>
        <v>1525.4005483666988</v>
      </c>
      <c r="O4435" s="23">
        <f t="shared" si="454"/>
        <v>1949.2019716886562</v>
      </c>
      <c r="P4435" s="23">
        <f t="shared" si="457"/>
        <v>109450.42223636985</v>
      </c>
    </row>
    <row r="4436" spans="1:16" s="1" customFormat="1" ht="15.9" customHeight="1" x14ac:dyDescent="0.3">
      <c r="A4436" s="24" t="s">
        <v>124</v>
      </c>
      <c r="B4436" s="24"/>
      <c r="C4436" s="24"/>
      <c r="D4436" s="19">
        <v>1</v>
      </c>
      <c r="E4436" s="19" t="s">
        <v>125</v>
      </c>
      <c r="F4436" s="20">
        <v>40.328840426521381</v>
      </c>
      <c r="G4436" s="20">
        <v>44.728049437737901</v>
      </c>
      <c r="H4436" s="20">
        <v>14.277563934152415</v>
      </c>
      <c r="I4436" s="21">
        <v>0.21918813075860136</v>
      </c>
      <c r="J4436" s="21">
        <v>0.19454211409228261</v>
      </c>
      <c r="K4436" s="21">
        <v>0.25181595673742835</v>
      </c>
      <c r="L4436" s="22">
        <f t="shared" si="455"/>
        <v>84.812284478315718</v>
      </c>
      <c r="M4436" s="23">
        <f t="shared" si="458"/>
        <v>1722.3646924296822</v>
      </c>
      <c r="N4436" s="23">
        <f t="shared" si="456"/>
        <v>1506.7935411066737</v>
      </c>
      <c r="O4436" s="23">
        <f t="shared" si="454"/>
        <v>1800.3571654924456</v>
      </c>
      <c r="P4436" s="23">
        <f t="shared" si="457"/>
        <v>111023.04769947447</v>
      </c>
    </row>
    <row r="4437" spans="1:16" s="1" customFormat="1" ht="15.9" customHeight="1" x14ac:dyDescent="0.3">
      <c r="A4437" s="24" t="s">
        <v>124</v>
      </c>
      <c r="B4437" s="24"/>
      <c r="C4437" s="24"/>
      <c r="D4437" s="19">
        <v>1</v>
      </c>
      <c r="E4437" s="19" t="s">
        <v>125</v>
      </c>
      <c r="F4437" s="20">
        <v>40.313169257805868</v>
      </c>
      <c r="G4437" s="20">
        <v>44.665487867933365</v>
      </c>
      <c r="H4437" s="20">
        <v>14.349672689075993</v>
      </c>
      <c r="I4437" s="21">
        <v>0.22115231158935225</v>
      </c>
      <c r="J4437" s="21">
        <v>0.20019896477118165</v>
      </c>
      <c r="K4437" s="21">
        <v>0.25031890882422725</v>
      </c>
      <c r="L4437" s="22">
        <f t="shared" si="455"/>
        <v>84.72917712482402</v>
      </c>
      <c r="M4437" s="23">
        <f t="shared" si="458"/>
        <v>1737.799085253436</v>
      </c>
      <c r="N4437" s="23">
        <f t="shared" si="456"/>
        <v>1550.6077358158288</v>
      </c>
      <c r="O4437" s="23">
        <f t="shared" si="454"/>
        <v>1789.6540274842873</v>
      </c>
      <c r="P4437" s="23">
        <f t="shared" si="457"/>
        <v>111583.7689663763</v>
      </c>
    </row>
    <row r="4438" spans="1:16" s="1" customFormat="1" ht="15.9" customHeight="1" x14ac:dyDescent="0.3">
      <c r="A4438" s="24" t="s">
        <v>124</v>
      </c>
      <c r="B4438" s="24"/>
      <c r="C4438" s="24"/>
      <c r="D4438" s="19">
        <v>1</v>
      </c>
      <c r="E4438" s="19" t="s">
        <v>125</v>
      </c>
      <c r="F4438" s="20">
        <v>40.338341390376378</v>
      </c>
      <c r="G4438" s="20">
        <v>44.684661559030602</v>
      </c>
      <c r="H4438" s="20">
        <v>14.308919484110847</v>
      </c>
      <c r="I4438" s="21">
        <v>0.22616297786158035</v>
      </c>
      <c r="J4438" s="21">
        <v>0.19757962445570371</v>
      </c>
      <c r="K4438" s="21">
        <v>0.24433496416489542</v>
      </c>
      <c r="L4438" s="22">
        <f t="shared" si="455"/>
        <v>84.771480815798043</v>
      </c>
      <c r="M4438" s="23">
        <f t="shared" si="458"/>
        <v>1777.1725433096051</v>
      </c>
      <c r="N4438" s="23">
        <f t="shared" si="456"/>
        <v>1530.3200716885115</v>
      </c>
      <c r="O4438" s="23">
        <f t="shared" si="454"/>
        <v>1746.8718393143306</v>
      </c>
      <c r="P4438" s="23">
        <f t="shared" si="457"/>
        <v>111266.87001641405</v>
      </c>
    </row>
    <row r="4439" spans="1:16" s="1" customFormat="1" ht="15.9" customHeight="1" x14ac:dyDescent="0.3">
      <c r="A4439" s="24" t="s">
        <v>124</v>
      </c>
      <c r="B4439" s="24"/>
      <c r="C4439" s="24"/>
      <c r="D4439" s="19">
        <v>1</v>
      </c>
      <c r="E4439" s="19" t="s">
        <v>125</v>
      </c>
      <c r="F4439" s="20">
        <v>40.285559735803673</v>
      </c>
      <c r="G4439" s="20">
        <v>44.735875256825217</v>
      </c>
      <c r="H4439" s="20">
        <v>14.301456482989149</v>
      </c>
      <c r="I4439" s="21">
        <v>0.2383188387463695</v>
      </c>
      <c r="J4439" s="21">
        <v>0.19903452985015196</v>
      </c>
      <c r="K4439" s="21">
        <v>0.23975515578545337</v>
      </c>
      <c r="L4439" s="22">
        <f t="shared" si="455"/>
        <v>84.792990397216514</v>
      </c>
      <c r="M4439" s="23">
        <f t="shared" si="458"/>
        <v>1872.6924308216999</v>
      </c>
      <c r="N4439" s="23">
        <f t="shared" si="456"/>
        <v>1541.5887990872277</v>
      </c>
      <c r="O4439" s="23">
        <f t="shared" si="454"/>
        <v>1714.1285178054864</v>
      </c>
      <c r="P4439" s="23">
        <f t="shared" si="457"/>
        <v>111208.83734828264</v>
      </c>
    </row>
    <row r="4440" spans="1:16" s="1" customFormat="1" ht="15.9" customHeight="1" x14ac:dyDescent="0.3">
      <c r="A4440" s="24" t="s">
        <v>124</v>
      </c>
      <c r="B4440" s="24"/>
      <c r="C4440" s="24"/>
      <c r="D4440" s="19">
        <v>1</v>
      </c>
      <c r="E4440" s="19" t="s">
        <v>125</v>
      </c>
      <c r="F4440" s="20">
        <v>40.407132169991264</v>
      </c>
      <c r="G4440" s="20">
        <v>44.840300881975459</v>
      </c>
      <c r="H4440" s="20">
        <v>14.066205783260441</v>
      </c>
      <c r="I4440" s="21">
        <v>0.24916919208324648</v>
      </c>
      <c r="J4440" s="21">
        <v>0.19948339297897488</v>
      </c>
      <c r="K4440" s="21">
        <v>0.2377085797106146</v>
      </c>
      <c r="L4440" s="22">
        <f t="shared" si="455"/>
        <v>85.035322852328662</v>
      </c>
      <c r="M4440" s="23">
        <f t="shared" si="458"/>
        <v>1957.9537331702538</v>
      </c>
      <c r="N4440" s="23">
        <f t="shared" si="456"/>
        <v>1545.0653936873589</v>
      </c>
      <c r="O4440" s="23">
        <f t="shared" si="454"/>
        <v>1699.4965304254993</v>
      </c>
      <c r="P4440" s="23">
        <f t="shared" si="457"/>
        <v>109379.51619953687</v>
      </c>
    </row>
    <row r="4441" spans="1:16" s="1" customFormat="1" ht="15.9" customHeight="1" x14ac:dyDescent="0.3">
      <c r="A4441" s="33" t="s">
        <v>124</v>
      </c>
      <c r="B4441" s="33"/>
      <c r="C4441" s="33"/>
      <c r="D4441" s="19">
        <v>2</v>
      </c>
      <c r="E4441" s="20" t="s">
        <v>125</v>
      </c>
      <c r="F4441" s="20">
        <v>40.058169156436719</v>
      </c>
      <c r="G4441" s="20">
        <v>45.222679749297967</v>
      </c>
      <c r="H4441" s="20">
        <v>14.280713459836678</v>
      </c>
      <c r="I4441" s="21"/>
      <c r="J4441" s="21">
        <v>0.19910088593995284</v>
      </c>
      <c r="K4441" s="21">
        <v>0.23933674848867814</v>
      </c>
      <c r="L4441" s="22">
        <f t="shared" si="455"/>
        <v>84.9505877900325</v>
      </c>
      <c r="M4441" s="23"/>
      <c r="N4441" s="23">
        <f t="shared" si="456"/>
        <v>1542.1027491282848</v>
      </c>
      <c r="O4441" s="23">
        <f t="shared" si="454"/>
        <v>1711.1371165273333</v>
      </c>
      <c r="P4441" s="23">
        <f t="shared" si="457"/>
        <v>111047.53856793683</v>
      </c>
    </row>
    <row r="4442" spans="1:16" s="1" customFormat="1" ht="15.9" customHeight="1" x14ac:dyDescent="0.3">
      <c r="A4442" s="33" t="s">
        <v>124</v>
      </c>
      <c r="B4442" s="33"/>
      <c r="C4442" s="33"/>
      <c r="D4442" s="19">
        <v>2</v>
      </c>
      <c r="E4442" s="20" t="s">
        <v>125</v>
      </c>
      <c r="F4442" s="20">
        <v>39.922219957686508</v>
      </c>
      <c r="G4442" s="20">
        <v>44.917897463713878</v>
      </c>
      <c r="H4442" s="20">
        <v>14.713986429661006</v>
      </c>
      <c r="I4442" s="21"/>
      <c r="J4442" s="21">
        <v>0.20350995789599671</v>
      </c>
      <c r="K4442" s="21">
        <v>0.24238619104263048</v>
      </c>
      <c r="L4442" s="22">
        <f t="shared" si="455"/>
        <v>84.475994644929756</v>
      </c>
      <c r="M4442" s="23"/>
      <c r="N4442" s="23">
        <f t="shared" si="456"/>
        <v>1576.2524815738263</v>
      </c>
      <c r="O4442" s="23">
        <f t="shared" si="454"/>
        <v>1732.9390937486985</v>
      </c>
      <c r="P4442" s="23">
        <f t="shared" si="457"/>
        <v>114416.69074386475</v>
      </c>
    </row>
    <row r="4443" spans="1:16" s="1" customFormat="1" ht="15.9" customHeight="1" x14ac:dyDescent="0.3">
      <c r="A4443" s="33" t="s">
        <v>124</v>
      </c>
      <c r="B4443" s="33"/>
      <c r="C4443" s="33"/>
      <c r="D4443" s="19">
        <v>2</v>
      </c>
      <c r="E4443" s="20" t="s">
        <v>125</v>
      </c>
      <c r="F4443" s="20">
        <v>40.003717509943669</v>
      </c>
      <c r="G4443" s="20">
        <v>44.875431576755162</v>
      </c>
      <c r="H4443" s="20">
        <v>14.659545660277985</v>
      </c>
      <c r="I4443" s="21"/>
      <c r="J4443" s="21">
        <v>0.20631072200405642</v>
      </c>
      <c r="K4443" s="21">
        <v>0.25499453101913355</v>
      </c>
      <c r="L4443" s="22">
        <f t="shared" si="455"/>
        <v>84.512167273041413</v>
      </c>
      <c r="M4443" s="23"/>
      <c r="N4443" s="23">
        <f t="shared" si="456"/>
        <v>1597.9453334680229</v>
      </c>
      <c r="O4443" s="23">
        <f t="shared" si="454"/>
        <v>1823.0823694797564</v>
      </c>
      <c r="P4443" s="23">
        <f t="shared" si="457"/>
        <v>113993.35661180393</v>
      </c>
    </row>
    <row r="4444" spans="1:16" s="1" customFormat="1" ht="15.9" customHeight="1" x14ac:dyDescent="0.3">
      <c r="A4444" s="33" t="s">
        <v>124</v>
      </c>
      <c r="B4444" s="33"/>
      <c r="C4444" s="33"/>
      <c r="D4444" s="19">
        <v>2</v>
      </c>
      <c r="E4444" s="20" t="s">
        <v>125</v>
      </c>
      <c r="F4444" s="20">
        <v>40.024469262712117</v>
      </c>
      <c r="G4444" s="20">
        <v>44.796748493518152</v>
      </c>
      <c r="H4444" s="20">
        <v>14.713539443611639</v>
      </c>
      <c r="I4444" s="21"/>
      <c r="J4444" s="21">
        <v>0.20465991583158988</v>
      </c>
      <c r="K4444" s="21">
        <v>0.26058288432650489</v>
      </c>
      <c r="L4444" s="22">
        <f t="shared" si="455"/>
        <v>84.440942808755636</v>
      </c>
      <c r="M4444" s="23"/>
      <c r="N4444" s="23">
        <f t="shared" si="456"/>
        <v>1585.1592892230649</v>
      </c>
      <c r="O4444" s="23">
        <f t="shared" si="454"/>
        <v>1863.0362788768491</v>
      </c>
      <c r="P4444" s="23">
        <f t="shared" si="457"/>
        <v>114413.21495809984</v>
      </c>
    </row>
    <row r="4445" spans="1:16" s="1" customFormat="1" ht="15.9" customHeight="1" x14ac:dyDescent="0.3">
      <c r="A4445" s="33" t="s">
        <v>124</v>
      </c>
      <c r="B4445" s="33"/>
      <c r="C4445" s="33"/>
      <c r="D4445" s="19">
        <v>2</v>
      </c>
      <c r="E4445" s="20" t="s">
        <v>125</v>
      </c>
      <c r="F4445" s="20">
        <v>39.996702165130586</v>
      </c>
      <c r="G4445" s="20">
        <v>44.892797988618689</v>
      </c>
      <c r="H4445" s="20">
        <v>14.643518429460109</v>
      </c>
      <c r="I4445" s="21"/>
      <c r="J4445" s="21">
        <v>0.20223814011976468</v>
      </c>
      <c r="K4445" s="21">
        <v>0.26474327667085357</v>
      </c>
      <c r="L4445" s="22">
        <f t="shared" si="455"/>
        <v>84.531539860851836</v>
      </c>
      <c r="M4445" s="23"/>
      <c r="N4445" s="23">
        <f t="shared" si="456"/>
        <v>1566.4018288263085</v>
      </c>
      <c r="O4445" s="23">
        <f t="shared" si="454"/>
        <v>1892.7809871370098</v>
      </c>
      <c r="P4445" s="23">
        <f t="shared" si="457"/>
        <v>113868.72806734144</v>
      </c>
    </row>
    <row r="4446" spans="1:16" s="1" customFormat="1" ht="15.9" customHeight="1" x14ac:dyDescent="0.3">
      <c r="A4446" s="33" t="s">
        <v>124</v>
      </c>
      <c r="B4446" s="33"/>
      <c r="C4446" s="33"/>
      <c r="D4446" s="19">
        <v>2</v>
      </c>
      <c r="E4446" s="20" t="s">
        <v>125</v>
      </c>
      <c r="F4446" s="20">
        <v>40.105218244422943</v>
      </c>
      <c r="G4446" s="20">
        <v>44.842744172537998</v>
      </c>
      <c r="H4446" s="20">
        <v>14.55743657141983</v>
      </c>
      <c r="I4446" s="21"/>
      <c r="J4446" s="21">
        <v>0.19803413700003022</v>
      </c>
      <c r="K4446" s="21">
        <v>0.29656687461921238</v>
      </c>
      <c r="L4446" s="22">
        <f t="shared" si="455"/>
        <v>84.593942069530897</v>
      </c>
      <c r="M4446" s="23"/>
      <c r="N4446" s="23">
        <f t="shared" si="456"/>
        <v>1533.8404228954398</v>
      </c>
      <c r="O4446" s="23">
        <f t="shared" si="454"/>
        <v>2120.303672118484</v>
      </c>
      <c r="P4446" s="23">
        <f t="shared" si="457"/>
        <v>113199.35125520863</v>
      </c>
    </row>
    <row r="4447" spans="1:16" s="1" customFormat="1" ht="15.9" customHeight="1" x14ac:dyDescent="0.3">
      <c r="A4447" s="24" t="s">
        <v>133</v>
      </c>
      <c r="B4447" s="24"/>
      <c r="C4447" s="24"/>
      <c r="D4447" s="19">
        <v>1</v>
      </c>
      <c r="E4447" s="19" t="s">
        <v>125</v>
      </c>
      <c r="F4447" s="20">
        <v>40.051315522819564</v>
      </c>
      <c r="G4447" s="20">
        <v>43.352264372013309</v>
      </c>
      <c r="H4447" s="20">
        <v>15.856513977044592</v>
      </c>
      <c r="I4447" s="21">
        <v>0.19888273884748792</v>
      </c>
      <c r="J4447" s="21">
        <v>0.22555050907974425</v>
      </c>
      <c r="K4447" s="21">
        <v>0.31547288019529823</v>
      </c>
      <c r="L4447" s="22">
        <f t="shared" si="455"/>
        <v>82.974492341131267</v>
      </c>
      <c r="M4447" s="23">
        <f>I4447*10000/1.2726</f>
        <v>1562.8063715817061</v>
      </c>
      <c r="N4447" s="23">
        <f t="shared" si="456"/>
        <v>1746.9638996184979</v>
      </c>
      <c r="O4447" s="23">
        <f t="shared" si="454"/>
        <v>2255.4720826145581</v>
      </c>
      <c r="P4447" s="23">
        <f t="shared" si="457"/>
        <v>123301.04181216635</v>
      </c>
    </row>
    <row r="4448" spans="1:16" s="1" customFormat="1" ht="15.9" customHeight="1" x14ac:dyDescent="0.3">
      <c r="A4448" s="24" t="s">
        <v>133</v>
      </c>
      <c r="B4448" s="24"/>
      <c r="C4448" s="24"/>
      <c r="D4448" s="19">
        <v>1</v>
      </c>
      <c r="E4448" s="19" t="s">
        <v>125</v>
      </c>
      <c r="F4448" s="20">
        <v>40.152163478400936</v>
      </c>
      <c r="G4448" s="20">
        <v>43.904216233634266</v>
      </c>
      <c r="H4448" s="20">
        <v>15.287817394260314</v>
      </c>
      <c r="I4448" s="21">
        <v>0.21550191843924593</v>
      </c>
      <c r="J4448" s="21">
        <v>0.21019542480132486</v>
      </c>
      <c r="K4448" s="21">
        <v>0.23010555046391926</v>
      </c>
      <c r="L4448" s="22">
        <f t="shared" si="455"/>
        <v>83.657966388541666</v>
      </c>
      <c r="M4448" s="23">
        <f>I4448*10000/1.2726</f>
        <v>1693.3986990354074</v>
      </c>
      <c r="N4448" s="23">
        <f t="shared" si="456"/>
        <v>1628.0336519349769</v>
      </c>
      <c r="O4448" s="23">
        <f t="shared" si="454"/>
        <v>1645.138703538423</v>
      </c>
      <c r="P4448" s="23">
        <f t="shared" si="457"/>
        <v>118878.82888227305</v>
      </c>
    </row>
    <row r="4449" spans="1:16" s="1" customFormat="1" ht="15.9" customHeight="1" x14ac:dyDescent="0.3">
      <c r="A4449" s="24" t="s">
        <v>133</v>
      </c>
      <c r="B4449" s="24"/>
      <c r="C4449" s="24"/>
      <c r="D4449" s="19">
        <v>1</v>
      </c>
      <c r="E4449" s="19" t="s">
        <v>125</v>
      </c>
      <c r="F4449" s="20">
        <v>40.167824481726946</v>
      </c>
      <c r="G4449" s="20">
        <v>43.946599160551848</v>
      </c>
      <c r="H4449" s="20">
        <v>15.234766703443295</v>
      </c>
      <c r="I4449" s="21">
        <v>0.21552318595159692</v>
      </c>
      <c r="J4449" s="21">
        <v>0.20820164027567142</v>
      </c>
      <c r="K4449" s="21">
        <v>0.22708482805065927</v>
      </c>
      <c r="L4449" s="22">
        <f t="shared" si="455"/>
        <v>83.718591063938177</v>
      </c>
      <c r="M4449" s="23">
        <f>I4449*10000/1.2726</f>
        <v>1693.5658176300244</v>
      </c>
      <c r="N4449" s="23">
        <f t="shared" si="456"/>
        <v>1612.5911259830489</v>
      </c>
      <c r="O4449" s="23">
        <f t="shared" si="454"/>
        <v>1623.5420608469242</v>
      </c>
      <c r="P4449" s="23">
        <f t="shared" si="457"/>
        <v>118466.30407032112</v>
      </c>
    </row>
    <row r="4450" spans="1:16" s="1" customFormat="1" ht="15.9" customHeight="1" x14ac:dyDescent="0.3">
      <c r="A4450" s="24" t="s">
        <v>133</v>
      </c>
      <c r="B4450" s="24"/>
      <c r="C4450" s="24"/>
      <c r="D4450" s="19">
        <v>1</v>
      </c>
      <c r="E4450" s="19" t="s">
        <v>125</v>
      </c>
      <c r="F4450" s="20">
        <v>40.173864725024394</v>
      </c>
      <c r="G4450" s="20">
        <v>43.858801974124461</v>
      </c>
      <c r="H4450" s="20">
        <v>15.308100848483889</v>
      </c>
      <c r="I4450" s="21">
        <v>0.21711405683779231</v>
      </c>
      <c r="J4450" s="21">
        <v>0.20938303992093371</v>
      </c>
      <c r="K4450" s="21">
        <v>0.23273535560852152</v>
      </c>
      <c r="L4450" s="22">
        <f t="shared" si="455"/>
        <v>83.625664958505126</v>
      </c>
      <c r="M4450" s="23">
        <f>I4450*10000/1.2726</f>
        <v>1706.0667675451227</v>
      </c>
      <c r="N4450" s="23">
        <f t="shared" si="456"/>
        <v>1621.7414601574915</v>
      </c>
      <c r="O4450" s="23">
        <f t="shared" si="454"/>
        <v>1663.9404847967505</v>
      </c>
      <c r="P4450" s="23">
        <f t="shared" si="457"/>
        <v>119036.55403175652</v>
      </c>
    </row>
    <row r="4451" spans="1:16" s="1" customFormat="1" ht="15.9" customHeight="1" x14ac:dyDescent="0.3">
      <c r="A4451" s="33" t="s">
        <v>133</v>
      </c>
      <c r="B4451" s="33"/>
      <c r="C4451" s="33"/>
      <c r="D4451" s="19">
        <v>2</v>
      </c>
      <c r="E4451" s="20" t="s">
        <v>125</v>
      </c>
      <c r="F4451" s="20">
        <v>39.791288343397717</v>
      </c>
      <c r="G4451" s="20">
        <v>44.077507601922804</v>
      </c>
      <c r="H4451" s="20">
        <v>15.681675653097733</v>
      </c>
      <c r="I4451" s="21"/>
      <c r="J4451" s="21">
        <v>0.21297486456123813</v>
      </c>
      <c r="K4451" s="21">
        <v>0.23655353702051846</v>
      </c>
      <c r="L4451" s="22">
        <f t="shared" si="455"/>
        <v>83.361936709626093</v>
      </c>
      <c r="M4451" s="23"/>
      <c r="N4451" s="23">
        <f t="shared" si="456"/>
        <v>1649.5613396424608</v>
      </c>
      <c r="O4451" s="23">
        <f t="shared" si="454"/>
        <v>1691.2385573784115</v>
      </c>
      <c r="P4451" s="23">
        <f t="shared" si="457"/>
        <v>121941.49030402591</v>
      </c>
    </row>
    <row r="4452" spans="1:16" s="1" customFormat="1" ht="15.9" customHeight="1" x14ac:dyDescent="0.3">
      <c r="A4452" s="33" t="s">
        <v>1001</v>
      </c>
      <c r="B4452" s="33"/>
      <c r="C4452" s="33"/>
      <c r="D4452" s="19">
        <v>2</v>
      </c>
      <c r="E4452" s="20" t="s">
        <v>125</v>
      </c>
      <c r="F4452" s="20">
        <v>39.610001495002052</v>
      </c>
      <c r="G4452" s="20">
        <v>43.52738507731285</v>
      </c>
      <c r="H4452" s="20">
        <v>16.36131701203605</v>
      </c>
      <c r="I4452" s="21"/>
      <c r="J4452" s="21">
        <v>0.23280621050568387</v>
      </c>
      <c r="K4452" s="21">
        <v>0.26849020514337057</v>
      </c>
      <c r="L4452" s="22">
        <f t="shared" si="455"/>
        <v>82.585234646511068</v>
      </c>
      <c r="M4452" s="23"/>
      <c r="N4452" s="23">
        <f t="shared" si="456"/>
        <v>1803.1617264788467</v>
      </c>
      <c r="O4452" s="23">
        <f t="shared" ref="O4452:O4515" si="459">K4452*10000/1.3987</f>
        <v>1919.5696371156828</v>
      </c>
      <c r="P4452" s="23">
        <f t="shared" si="457"/>
        <v>127226.41533465046</v>
      </c>
    </row>
    <row r="4453" spans="1:16" s="1" customFormat="1" ht="15.9" customHeight="1" x14ac:dyDescent="0.3">
      <c r="A4453" s="33" t="s">
        <v>1002</v>
      </c>
      <c r="B4453" s="33"/>
      <c r="C4453" s="33"/>
      <c r="D4453" s="19">
        <v>2</v>
      </c>
      <c r="E4453" s="20" t="s">
        <v>125</v>
      </c>
      <c r="F4453" s="20">
        <v>39.653387169610212</v>
      </c>
      <c r="G4453" s="20">
        <v>44.051637139714508</v>
      </c>
      <c r="H4453" s="20">
        <v>15.825312204599959</v>
      </c>
      <c r="I4453" s="21"/>
      <c r="J4453" s="21">
        <v>0.21842737492252473</v>
      </c>
      <c r="K4453" s="21">
        <v>0.25123611115280969</v>
      </c>
      <c r="L4453" s="22">
        <f t="shared" si="455"/>
        <v>83.226895054808409</v>
      </c>
      <c r="M4453" s="23"/>
      <c r="N4453" s="23">
        <f t="shared" si="456"/>
        <v>1691.7928504571662</v>
      </c>
      <c r="O4453" s="23">
        <f t="shared" si="459"/>
        <v>1796.2115618274804</v>
      </c>
      <c r="P4453" s="23">
        <f t="shared" si="457"/>
        <v>123058.41527682706</v>
      </c>
    </row>
    <row r="4454" spans="1:16" s="1" customFormat="1" ht="15.9" customHeight="1" x14ac:dyDescent="0.3">
      <c r="A4454" s="24" t="s">
        <v>134</v>
      </c>
      <c r="B4454" s="24"/>
      <c r="C4454" s="24"/>
      <c r="D4454" s="19">
        <v>1</v>
      </c>
      <c r="E4454" s="19" t="s">
        <v>125</v>
      </c>
      <c r="F4454" s="20">
        <v>40.14571402148335</v>
      </c>
      <c r="G4454" s="20">
        <v>43.737297473777872</v>
      </c>
      <c r="H4454" s="20">
        <v>15.451607369312089</v>
      </c>
      <c r="I4454" s="21">
        <v>0.20129548784722645</v>
      </c>
      <c r="J4454" s="21">
        <v>0.21077527287236514</v>
      </c>
      <c r="K4454" s="21">
        <v>0.25331037470706863</v>
      </c>
      <c r="L4454" s="22">
        <f t="shared" si="455"/>
        <v>83.459232909845554</v>
      </c>
      <c r="M4454" s="23">
        <f>I4454*10000/1.2726</f>
        <v>1581.7655810720294</v>
      </c>
      <c r="N4454" s="23">
        <f t="shared" si="456"/>
        <v>1632.5247685877557</v>
      </c>
      <c r="O4454" s="23">
        <f t="shared" si="459"/>
        <v>1811.0415007297393</v>
      </c>
      <c r="P4454" s="23">
        <f t="shared" si="457"/>
        <v>120152.46787956523</v>
      </c>
    </row>
    <row r="4455" spans="1:16" s="1" customFormat="1" ht="15.9" customHeight="1" x14ac:dyDescent="0.3">
      <c r="A4455" s="33" t="s">
        <v>134</v>
      </c>
      <c r="B4455" s="33"/>
      <c r="C4455" s="33"/>
      <c r="D4455" s="19">
        <v>2</v>
      </c>
      <c r="E4455" s="20" t="s">
        <v>125</v>
      </c>
      <c r="F4455" s="20">
        <v>39.332802692490169</v>
      </c>
      <c r="G4455" s="20">
        <v>43.03934131131912</v>
      </c>
      <c r="H4455" s="20">
        <v>17.140811725977468</v>
      </c>
      <c r="I4455" s="21"/>
      <c r="J4455" s="21">
        <v>0.23395341377756146</v>
      </c>
      <c r="K4455" s="21">
        <v>0.25309085643569296</v>
      </c>
      <c r="L4455" s="22">
        <f t="shared" si="455"/>
        <v>81.737966479775778</v>
      </c>
      <c r="M4455" s="23"/>
      <c r="N4455" s="23">
        <f t="shared" si="456"/>
        <v>1812.0471983391021</v>
      </c>
      <c r="O4455" s="23">
        <f t="shared" si="459"/>
        <v>1809.4720557352753</v>
      </c>
      <c r="P4455" s="23">
        <f t="shared" si="457"/>
        <v>133287.80502315293</v>
      </c>
    </row>
    <row r="4456" spans="1:16" s="1" customFormat="1" ht="15.9" customHeight="1" x14ac:dyDescent="0.3">
      <c r="A4456" s="33" t="s">
        <v>134</v>
      </c>
      <c r="B4456" s="33"/>
      <c r="C4456" s="33"/>
      <c r="D4456" s="19">
        <v>2</v>
      </c>
      <c r="E4456" s="20" t="s">
        <v>125</v>
      </c>
      <c r="F4456" s="20">
        <v>39.688232201929452</v>
      </c>
      <c r="G4456" s="20">
        <v>44.185907420685673</v>
      </c>
      <c r="H4456" s="20">
        <v>15.662498270416346</v>
      </c>
      <c r="I4456" s="21"/>
      <c r="J4456" s="21">
        <v>0.21717766245778913</v>
      </c>
      <c r="K4456" s="21">
        <v>0.24618444451073992</v>
      </c>
      <c r="L4456" s="22">
        <f t="shared" si="455"/>
        <v>83.412914225608276</v>
      </c>
      <c r="M4456" s="23"/>
      <c r="N4456" s="23">
        <f t="shared" si="456"/>
        <v>1682.1134107179082</v>
      </c>
      <c r="O4456" s="23">
        <f t="shared" si="459"/>
        <v>1760.0946915760342</v>
      </c>
      <c r="P4456" s="23">
        <f t="shared" si="457"/>
        <v>121792.36602190004</v>
      </c>
    </row>
    <row r="4457" spans="1:16" s="1" customFormat="1" ht="15.9" customHeight="1" x14ac:dyDescent="0.3">
      <c r="A4457" s="33" t="s">
        <v>134</v>
      </c>
      <c r="B4457" s="33"/>
      <c r="C4457" s="33"/>
      <c r="D4457" s="19">
        <v>2</v>
      </c>
      <c r="E4457" s="20" t="s">
        <v>125</v>
      </c>
      <c r="F4457" s="20">
        <v>39.697219455359232</v>
      </c>
      <c r="G4457" s="20">
        <v>44.156654022328503</v>
      </c>
      <c r="H4457" s="20">
        <v>15.682811526981919</v>
      </c>
      <c r="I4457" s="21"/>
      <c r="J4457" s="21">
        <v>0.21676282725570625</v>
      </c>
      <c r="K4457" s="21">
        <v>0.24655216807464306</v>
      </c>
      <c r="L4457" s="22">
        <f t="shared" si="455"/>
        <v>83.385800966521941</v>
      </c>
      <c r="M4457" s="23"/>
      <c r="N4457" s="23">
        <f t="shared" si="456"/>
        <v>1678.9003737565354</v>
      </c>
      <c r="O4457" s="23">
        <f t="shared" si="459"/>
        <v>1762.7237297107533</v>
      </c>
      <c r="P4457" s="23">
        <f t="shared" si="457"/>
        <v>121950.32291587806</v>
      </c>
    </row>
    <row r="4458" spans="1:16" s="1" customFormat="1" ht="15.9" customHeight="1" x14ac:dyDescent="0.3">
      <c r="A4458" s="33" t="s">
        <v>134</v>
      </c>
      <c r="B4458" s="33"/>
      <c r="C4458" s="33"/>
      <c r="D4458" s="19">
        <v>2</v>
      </c>
      <c r="E4458" s="20" t="s">
        <v>125</v>
      </c>
      <c r="F4458" s="20">
        <v>39.740255274949739</v>
      </c>
      <c r="G4458" s="20">
        <v>44.126913187422041</v>
      </c>
      <c r="H4458" s="20">
        <v>15.682182903135921</v>
      </c>
      <c r="I4458" s="21"/>
      <c r="J4458" s="21">
        <v>0.21108731155408572</v>
      </c>
      <c r="K4458" s="21">
        <v>0.23956132293820967</v>
      </c>
      <c r="L4458" s="22">
        <f t="shared" si="455"/>
        <v>83.377020283390252</v>
      </c>
      <c r="M4458" s="23"/>
      <c r="N4458" s="23">
        <f t="shared" si="456"/>
        <v>1634.9416122228004</v>
      </c>
      <c r="O4458" s="23">
        <f t="shared" si="459"/>
        <v>1712.7427106470984</v>
      </c>
      <c r="P4458" s="23">
        <f t="shared" si="457"/>
        <v>121945.43470556702</v>
      </c>
    </row>
    <row r="4459" spans="1:16" s="1" customFormat="1" ht="15.9" customHeight="1" x14ac:dyDescent="0.3">
      <c r="A4459" s="33" t="s">
        <v>1003</v>
      </c>
      <c r="B4459" s="33"/>
      <c r="C4459" s="33"/>
      <c r="D4459" s="19">
        <v>2</v>
      </c>
      <c r="E4459" s="20" t="s">
        <v>125</v>
      </c>
      <c r="F4459" s="20">
        <v>39.789895443985216</v>
      </c>
      <c r="G4459" s="20">
        <v>44.312057656541434</v>
      </c>
      <c r="H4459" s="20">
        <v>15.440108955909308</v>
      </c>
      <c r="I4459" s="21"/>
      <c r="J4459" s="21">
        <v>0.21064241869772263</v>
      </c>
      <c r="K4459" s="21">
        <v>0.24729552486631995</v>
      </c>
      <c r="L4459" s="22">
        <f t="shared" si="455"/>
        <v>83.648860907289077</v>
      </c>
      <c r="M4459" s="23"/>
      <c r="N4459" s="23">
        <f t="shared" si="456"/>
        <v>1631.4957687067047</v>
      </c>
      <c r="O4459" s="23">
        <f t="shared" si="459"/>
        <v>1768.0383560900834</v>
      </c>
      <c r="P4459" s="23">
        <f t="shared" si="457"/>
        <v>120063.05564470691</v>
      </c>
    </row>
    <row r="4460" spans="1:16" s="1" customFormat="1" ht="15.9" customHeight="1" x14ac:dyDescent="0.3">
      <c r="A4460" s="33" t="s">
        <v>1003</v>
      </c>
      <c r="B4460" s="33"/>
      <c r="C4460" s="33"/>
      <c r="D4460" s="19">
        <v>2</v>
      </c>
      <c r="E4460" s="20" t="s">
        <v>125</v>
      </c>
      <c r="F4460" s="20">
        <v>39.621306180369864</v>
      </c>
      <c r="G4460" s="20">
        <v>44.240430425278362</v>
      </c>
      <c r="H4460" s="20">
        <v>15.678740636727047</v>
      </c>
      <c r="I4460" s="21"/>
      <c r="J4460" s="21">
        <v>0.21573576844283621</v>
      </c>
      <c r="K4460" s="21">
        <v>0.24378698918188146</v>
      </c>
      <c r="L4460" s="22">
        <f t="shared" si="455"/>
        <v>83.415635536307974</v>
      </c>
      <c r="M4460" s="23"/>
      <c r="N4460" s="23">
        <f t="shared" si="456"/>
        <v>1670.9454607918535</v>
      </c>
      <c r="O4460" s="23">
        <f t="shared" si="459"/>
        <v>1742.9540943867983</v>
      </c>
      <c r="P4460" s="23">
        <f t="shared" si="457"/>
        <v>121918.66747066134</v>
      </c>
    </row>
    <row r="4461" spans="1:16" s="1" customFormat="1" ht="15.9" customHeight="1" x14ac:dyDescent="0.3">
      <c r="A4461" s="33" t="s">
        <v>1003</v>
      </c>
      <c r="B4461" s="33"/>
      <c r="C4461" s="33"/>
      <c r="D4461" s="19">
        <v>2</v>
      </c>
      <c r="E4461" s="20" t="s">
        <v>125</v>
      </c>
      <c r="F4461" s="20">
        <v>39.769375690102009</v>
      </c>
      <c r="G4461" s="20">
        <v>44.159573875100442</v>
      </c>
      <c r="H4461" s="20">
        <v>15.596324934787781</v>
      </c>
      <c r="I4461" s="21"/>
      <c r="J4461" s="21">
        <v>0.21354805836475901</v>
      </c>
      <c r="K4461" s="21">
        <v>0.26117744164501444</v>
      </c>
      <c r="L4461" s="22">
        <f t="shared" si="455"/>
        <v>83.463184217387223</v>
      </c>
      <c r="M4461" s="23"/>
      <c r="N4461" s="23">
        <f t="shared" si="456"/>
        <v>1654.0009167745259</v>
      </c>
      <c r="O4461" s="23">
        <f t="shared" si="459"/>
        <v>1867.2870640238395</v>
      </c>
      <c r="P4461" s="23">
        <f t="shared" si="457"/>
        <v>121277.79887082255</v>
      </c>
    </row>
    <row r="4462" spans="1:16" s="1" customFormat="1" ht="15.9" customHeight="1" x14ac:dyDescent="0.3">
      <c r="A4462" s="33" t="s">
        <v>1003</v>
      </c>
      <c r="B4462" s="33"/>
      <c r="C4462" s="33"/>
      <c r="D4462" s="19">
        <v>2</v>
      </c>
      <c r="E4462" s="20" t="s">
        <v>125</v>
      </c>
      <c r="F4462" s="20">
        <v>39.571604591602799</v>
      </c>
      <c r="G4462" s="20">
        <v>44.267491522628852</v>
      </c>
      <c r="H4462" s="20">
        <v>15.70640089104805</v>
      </c>
      <c r="I4462" s="21"/>
      <c r="J4462" s="21">
        <v>0.21131442271455689</v>
      </c>
      <c r="K4462" s="21">
        <v>0.24318857200572738</v>
      </c>
      <c r="L4462" s="22">
        <f t="shared" si="455"/>
        <v>83.39970461182466</v>
      </c>
      <c r="M4462" s="23"/>
      <c r="N4462" s="23">
        <f t="shared" si="456"/>
        <v>1636.7006638878236</v>
      </c>
      <c r="O4462" s="23">
        <f t="shared" si="459"/>
        <v>1738.6757132031698</v>
      </c>
      <c r="P4462" s="23">
        <f t="shared" si="457"/>
        <v>122133.75498482154</v>
      </c>
    </row>
    <row r="4463" spans="1:16" s="1" customFormat="1" ht="15.9" customHeight="1" x14ac:dyDescent="0.3">
      <c r="A4463" s="33" t="s">
        <v>1003</v>
      </c>
      <c r="B4463" s="33"/>
      <c r="C4463" s="33"/>
      <c r="D4463" s="19">
        <v>2</v>
      </c>
      <c r="E4463" s="20" t="s">
        <v>125</v>
      </c>
      <c r="F4463" s="20">
        <v>39.624453694910834</v>
      </c>
      <c r="G4463" s="20">
        <v>44.255192977609035</v>
      </c>
      <c r="H4463" s="20">
        <v>15.664737804674886</v>
      </c>
      <c r="I4463" s="21"/>
      <c r="J4463" s="21">
        <v>0.21360435650178058</v>
      </c>
      <c r="K4463" s="21">
        <v>0.24201116630347355</v>
      </c>
      <c r="L4463" s="22">
        <f t="shared" si="455"/>
        <v>83.432604801326278</v>
      </c>
      <c r="M4463" s="23"/>
      <c r="N4463" s="23">
        <f t="shared" si="456"/>
        <v>1654.4369646176176</v>
      </c>
      <c r="O4463" s="23">
        <f t="shared" si="459"/>
        <v>1730.2578558909956</v>
      </c>
      <c r="P4463" s="23">
        <f t="shared" si="457"/>
        <v>121809.78075174872</v>
      </c>
    </row>
    <row r="4464" spans="1:16" s="1" customFormat="1" ht="15.9" customHeight="1" x14ac:dyDescent="0.3">
      <c r="A4464" s="33" t="s">
        <v>1003</v>
      </c>
      <c r="B4464" s="33"/>
      <c r="C4464" s="33"/>
      <c r="D4464" s="19">
        <v>2</v>
      </c>
      <c r="E4464" s="20" t="s">
        <v>125</v>
      </c>
      <c r="F4464" s="20">
        <v>39.563206502589168</v>
      </c>
      <c r="G4464" s="20">
        <v>44.291393491548341</v>
      </c>
      <c r="H4464" s="20">
        <v>15.681514365147549</v>
      </c>
      <c r="I4464" s="21"/>
      <c r="J4464" s="21">
        <v>0.21579955497321174</v>
      </c>
      <c r="K4464" s="21">
        <v>0.24808608574171442</v>
      </c>
      <c r="L4464" s="22">
        <f t="shared" si="455"/>
        <v>83.429110942259115</v>
      </c>
      <c r="M4464" s="23"/>
      <c r="N4464" s="23">
        <f t="shared" si="456"/>
        <v>1671.4395087383764</v>
      </c>
      <c r="O4464" s="23">
        <f t="shared" si="459"/>
        <v>1773.690467875273</v>
      </c>
      <c r="P4464" s="23">
        <f t="shared" si="457"/>
        <v>121940.23612089851</v>
      </c>
    </row>
    <row r="4465" spans="1:16" s="1" customFormat="1" ht="15.9" customHeight="1" x14ac:dyDescent="0.3">
      <c r="A4465" s="24" t="s">
        <v>135</v>
      </c>
      <c r="B4465" s="24"/>
      <c r="C4465" s="24"/>
      <c r="D4465" s="19">
        <v>1</v>
      </c>
      <c r="E4465" s="19" t="s">
        <v>125</v>
      </c>
      <c r="F4465" s="20">
        <v>39.979028727661451</v>
      </c>
      <c r="G4465" s="20">
        <v>42.967073980173403</v>
      </c>
      <c r="H4465" s="20">
        <v>16.380423409008792</v>
      </c>
      <c r="I4465" s="21">
        <v>0.16957657106755147</v>
      </c>
      <c r="J4465" s="21">
        <v>0.23127708464767718</v>
      </c>
      <c r="K4465" s="21">
        <v>0.27262022744112491</v>
      </c>
      <c r="L4465" s="22">
        <f t="shared" si="455"/>
        <v>82.381177606449555</v>
      </c>
      <c r="M4465" s="23">
        <f>I4465*10000/1.2726</f>
        <v>1332.5205961618065</v>
      </c>
      <c r="N4465" s="23">
        <f t="shared" si="456"/>
        <v>1791.318136842051</v>
      </c>
      <c r="O4465" s="23">
        <f t="shared" si="459"/>
        <v>1949.0972148503961</v>
      </c>
      <c r="P4465" s="23">
        <f t="shared" si="457"/>
        <v>127374.98762837317</v>
      </c>
    </row>
    <row r="4466" spans="1:16" s="1" customFormat="1" ht="15.9" customHeight="1" x14ac:dyDescent="0.3">
      <c r="A4466" s="33" t="s">
        <v>135</v>
      </c>
      <c r="B4466" s="33"/>
      <c r="C4466" s="33"/>
      <c r="D4466" s="19">
        <v>2</v>
      </c>
      <c r="E4466" s="20" t="s">
        <v>125</v>
      </c>
      <c r="F4466" s="20">
        <v>39.654514543876168</v>
      </c>
      <c r="G4466" s="20">
        <v>43.989062351253949</v>
      </c>
      <c r="H4466" s="20">
        <v>15.883379835717088</v>
      </c>
      <c r="I4466" s="21"/>
      <c r="J4466" s="21">
        <v>0.22356724225580274</v>
      </c>
      <c r="K4466" s="21">
        <v>0.24947602689698672</v>
      </c>
      <c r="L4466" s="22">
        <f t="shared" si="455"/>
        <v>83.155802848240455</v>
      </c>
      <c r="M4466" s="23"/>
      <c r="N4466" s="23">
        <f t="shared" si="456"/>
        <v>1731.6028367733154</v>
      </c>
      <c r="O4466" s="23">
        <f t="shared" si="459"/>
        <v>1783.6278465502733</v>
      </c>
      <c r="P4466" s="23">
        <f t="shared" si="457"/>
        <v>123509.95206622931</v>
      </c>
    </row>
    <row r="4467" spans="1:16" s="1" customFormat="1" ht="15.9" customHeight="1" x14ac:dyDescent="0.3">
      <c r="A4467" s="33" t="s">
        <v>135</v>
      </c>
      <c r="B4467" s="33"/>
      <c r="C4467" s="33"/>
      <c r="D4467" s="19">
        <v>2</v>
      </c>
      <c r="E4467" s="20" t="s">
        <v>125</v>
      </c>
      <c r="F4467" s="20">
        <v>39.744076127962458</v>
      </c>
      <c r="G4467" s="20">
        <v>44.624202637113932</v>
      </c>
      <c r="H4467" s="20">
        <v>15.190350281051659</v>
      </c>
      <c r="I4467" s="21"/>
      <c r="J4467" s="21">
        <v>0.20835010171664442</v>
      </c>
      <c r="K4467" s="21">
        <v>0.23302085215532239</v>
      </c>
      <c r="L4467" s="22">
        <f t="shared" si="455"/>
        <v>83.965428258854985</v>
      </c>
      <c r="M4467" s="23"/>
      <c r="N4467" s="23">
        <f t="shared" si="456"/>
        <v>1613.7410093458636</v>
      </c>
      <c r="O4467" s="23">
        <f t="shared" si="459"/>
        <v>1665.9816412048501</v>
      </c>
      <c r="P4467" s="23">
        <f t="shared" si="457"/>
        <v>118120.91975934416</v>
      </c>
    </row>
    <row r="4468" spans="1:16" s="1" customFormat="1" ht="15.9" customHeight="1" x14ac:dyDescent="0.3">
      <c r="A4468" s="33" t="s">
        <v>135</v>
      </c>
      <c r="B4468" s="33"/>
      <c r="C4468" s="33"/>
      <c r="D4468" s="19">
        <v>2</v>
      </c>
      <c r="E4468" s="20" t="s">
        <v>125</v>
      </c>
      <c r="F4468" s="20">
        <v>39.820610631408279</v>
      </c>
      <c r="G4468" s="20">
        <v>44.527141620774174</v>
      </c>
      <c r="H4468" s="20">
        <v>15.217043876507134</v>
      </c>
      <c r="I4468" s="21"/>
      <c r="J4468" s="21">
        <v>0.2048750894331936</v>
      </c>
      <c r="K4468" s="21">
        <v>0.23032878187722253</v>
      </c>
      <c r="L4468" s="22">
        <f t="shared" si="455"/>
        <v>83.912403193276077</v>
      </c>
      <c r="M4468" s="23"/>
      <c r="N4468" s="23">
        <f t="shared" si="456"/>
        <v>1586.8258805142405</v>
      </c>
      <c r="O4468" s="23">
        <f t="shared" si="459"/>
        <v>1646.7346956260994</v>
      </c>
      <c r="P4468" s="23">
        <f t="shared" si="457"/>
        <v>118328.49048605858</v>
      </c>
    </row>
    <row r="4469" spans="1:16" s="1" customFormat="1" ht="15.9" customHeight="1" x14ac:dyDescent="0.3">
      <c r="A4469" s="33" t="s">
        <v>135</v>
      </c>
      <c r="B4469" s="33"/>
      <c r="C4469" s="33"/>
      <c r="D4469" s="19">
        <v>2</v>
      </c>
      <c r="E4469" s="20" t="s">
        <v>125</v>
      </c>
      <c r="F4469" s="20">
        <v>39.817524919457867</v>
      </c>
      <c r="G4469" s="20">
        <v>44.460725921842133</v>
      </c>
      <c r="H4469" s="20">
        <v>15.287248651810017</v>
      </c>
      <c r="I4469" s="21"/>
      <c r="J4469" s="21">
        <v>0.20626233757913706</v>
      </c>
      <c r="K4469" s="21">
        <v>0.22823816931086424</v>
      </c>
      <c r="L4469" s="22">
        <f t="shared" ref="L4469:L4532" si="460">100*((G4469/40.3044)/((G4469/40.3044)+(H4469/71.8444)))</f>
        <v>83.829944919404966</v>
      </c>
      <c r="M4469" s="23"/>
      <c r="N4469" s="23">
        <f t="shared" si="456"/>
        <v>1597.570579963884</v>
      </c>
      <c r="O4469" s="23">
        <f t="shared" si="459"/>
        <v>1631.7878695278778</v>
      </c>
      <c r="P4469" s="23">
        <f t="shared" si="457"/>
        <v>118874.40631267508</v>
      </c>
    </row>
    <row r="4470" spans="1:16" s="1" customFormat="1" ht="15.9" customHeight="1" x14ac:dyDescent="0.3">
      <c r="A4470" s="33" t="s">
        <v>135</v>
      </c>
      <c r="B4470" s="33"/>
      <c r="C4470" s="33"/>
      <c r="D4470" s="19">
        <v>2</v>
      </c>
      <c r="E4470" s="20" t="s">
        <v>125</v>
      </c>
      <c r="F4470" s="20">
        <v>39.824404778099066</v>
      </c>
      <c r="G4470" s="20">
        <v>44.500631931772197</v>
      </c>
      <c r="H4470" s="20">
        <v>15.245002686924225</v>
      </c>
      <c r="I4470" s="21"/>
      <c r="J4470" s="21">
        <v>0.20326228384208661</v>
      </c>
      <c r="K4470" s="21">
        <v>0.22669831936242743</v>
      </c>
      <c r="L4470" s="22">
        <f t="shared" si="460"/>
        <v>83.879556347180412</v>
      </c>
      <c r="M4470" s="23"/>
      <c r="N4470" s="23">
        <f t="shared" si="456"/>
        <v>1574.3341634426972</v>
      </c>
      <c r="O4470" s="23">
        <f t="shared" si="459"/>
        <v>1620.7787185416989</v>
      </c>
      <c r="P4470" s="23">
        <f t="shared" si="457"/>
        <v>118545.89958728013</v>
      </c>
    </row>
    <row r="4471" spans="1:16" s="1" customFormat="1" ht="15.9" customHeight="1" x14ac:dyDescent="0.3">
      <c r="A4471" s="33" t="s">
        <v>135</v>
      </c>
      <c r="B4471" s="33"/>
      <c r="C4471" s="33"/>
      <c r="D4471" s="19">
        <v>2</v>
      </c>
      <c r="E4471" s="20" t="s">
        <v>125</v>
      </c>
      <c r="F4471" s="20">
        <v>39.760665927593223</v>
      </c>
      <c r="G4471" s="20">
        <v>44.48456752513092</v>
      </c>
      <c r="H4471" s="20">
        <v>15.322709225020139</v>
      </c>
      <c r="I4471" s="21"/>
      <c r="J4471" s="21">
        <v>0.20270538221018342</v>
      </c>
      <c r="K4471" s="21">
        <v>0.22935194004554096</v>
      </c>
      <c r="L4471" s="22">
        <f t="shared" si="460"/>
        <v>83.805790526039274</v>
      </c>
      <c r="M4471" s="23"/>
      <c r="N4471" s="23">
        <f t="shared" si="456"/>
        <v>1570.0207746122178</v>
      </c>
      <c r="O4471" s="23">
        <f t="shared" si="459"/>
        <v>1639.7507688964106</v>
      </c>
      <c r="P4471" s="23">
        <f t="shared" si="457"/>
        <v>119150.14949471336</v>
      </c>
    </row>
    <row r="4472" spans="1:16" s="1" customFormat="1" ht="15.9" customHeight="1" x14ac:dyDescent="0.3">
      <c r="A4472" s="33" t="s">
        <v>1004</v>
      </c>
      <c r="B4472" s="33"/>
      <c r="C4472" s="33"/>
      <c r="D4472" s="19">
        <v>2</v>
      </c>
      <c r="E4472" s="20" t="s">
        <v>125</v>
      </c>
      <c r="F4472" s="20">
        <v>39.838490423891244</v>
      </c>
      <c r="G4472" s="20">
        <v>44.414229362603386</v>
      </c>
      <c r="H4472" s="20">
        <v>15.295420082618943</v>
      </c>
      <c r="I4472" s="21"/>
      <c r="J4472" s="21">
        <v>0.20797982792998454</v>
      </c>
      <c r="K4472" s="21">
        <v>0.24388030295642649</v>
      </c>
      <c r="L4472" s="22">
        <f t="shared" si="460"/>
        <v>83.808506251764982</v>
      </c>
      <c r="M4472" s="23"/>
      <c r="N4472" s="23">
        <f t="shared" si="456"/>
        <v>1610.8731154053487</v>
      </c>
      <c r="O4472" s="23">
        <f t="shared" si="459"/>
        <v>1743.6212408409699</v>
      </c>
      <c r="P4472" s="23">
        <f t="shared" si="457"/>
        <v>118937.94776531059</v>
      </c>
    </row>
    <row r="4473" spans="1:16" s="1" customFormat="1" ht="15.9" customHeight="1" x14ac:dyDescent="0.3">
      <c r="A4473" s="33" t="s">
        <v>1004</v>
      </c>
      <c r="B4473" s="33"/>
      <c r="C4473" s="33"/>
      <c r="D4473" s="19">
        <v>2</v>
      </c>
      <c r="E4473" s="20" t="s">
        <v>125</v>
      </c>
      <c r="F4473" s="20">
        <v>40.158465189079891</v>
      </c>
      <c r="G4473" s="20">
        <v>44.941541308479167</v>
      </c>
      <c r="H4473" s="20">
        <v>14.454303436125313</v>
      </c>
      <c r="I4473" s="21"/>
      <c r="J4473" s="21">
        <v>0.20257445426738732</v>
      </c>
      <c r="K4473" s="21">
        <v>0.24311561204824064</v>
      </c>
      <c r="L4473" s="22">
        <f t="shared" si="460"/>
        <v>84.714892218203147</v>
      </c>
      <c r="M4473" s="23"/>
      <c r="N4473" s="23">
        <f t="shared" si="456"/>
        <v>1569.0066940390932</v>
      </c>
      <c r="O4473" s="23">
        <f t="shared" si="459"/>
        <v>1738.1540862818376</v>
      </c>
      <c r="P4473" s="23">
        <f t="shared" si="457"/>
        <v>112397.38286256076</v>
      </c>
    </row>
    <row r="4474" spans="1:16" s="1" customFormat="1" ht="15.9" customHeight="1" x14ac:dyDescent="0.3">
      <c r="A4474" s="33" t="s">
        <v>1004</v>
      </c>
      <c r="B4474" s="33"/>
      <c r="C4474" s="33"/>
      <c r="D4474" s="19">
        <v>2</v>
      </c>
      <c r="E4474" s="20" t="s">
        <v>125</v>
      </c>
      <c r="F4474" s="20">
        <v>40.126806613557633</v>
      </c>
      <c r="G4474" s="20">
        <v>44.975725952778141</v>
      </c>
      <c r="H4474" s="20">
        <v>14.460998124267793</v>
      </c>
      <c r="I4474" s="21"/>
      <c r="J4474" s="21">
        <v>0.19483194731193137</v>
      </c>
      <c r="K4474" s="21">
        <v>0.24163736208450523</v>
      </c>
      <c r="L4474" s="22">
        <f t="shared" si="460"/>
        <v>84.718741523046262</v>
      </c>
      <c r="M4474" s="23"/>
      <c r="N4474" s="23">
        <f t="shared" si="456"/>
        <v>1509.0383960338579</v>
      </c>
      <c r="O4474" s="23">
        <f t="shared" si="459"/>
        <v>1727.5853441374506</v>
      </c>
      <c r="P4474" s="23">
        <f t="shared" si="457"/>
        <v>112449.44109072933</v>
      </c>
    </row>
    <row r="4475" spans="1:16" s="1" customFormat="1" ht="15.9" customHeight="1" x14ac:dyDescent="0.3">
      <c r="A4475" s="33" t="s">
        <v>1004</v>
      </c>
      <c r="B4475" s="33"/>
      <c r="C4475" s="33"/>
      <c r="D4475" s="19">
        <v>2</v>
      </c>
      <c r="E4475" s="20" t="s">
        <v>125</v>
      </c>
      <c r="F4475" s="20">
        <v>39.987823915867374</v>
      </c>
      <c r="G4475" s="20">
        <v>44.225260128448745</v>
      </c>
      <c r="H4475" s="20">
        <v>15.329409214953932</v>
      </c>
      <c r="I4475" s="21"/>
      <c r="J4475" s="21">
        <v>0.21455389951898046</v>
      </c>
      <c r="K4475" s="21">
        <v>0.24295284121096439</v>
      </c>
      <c r="L4475" s="22">
        <f t="shared" si="460"/>
        <v>83.720333321145773</v>
      </c>
      <c r="M4475" s="23"/>
      <c r="N4475" s="23">
        <f t="shared" si="456"/>
        <v>1661.7914918982301</v>
      </c>
      <c r="O4475" s="23">
        <f t="shared" si="459"/>
        <v>1736.9903568382381</v>
      </c>
      <c r="P4475" s="23">
        <f t="shared" si="457"/>
        <v>119202.24894987505</v>
      </c>
    </row>
    <row r="4476" spans="1:16" s="1" customFormat="1" ht="15.9" customHeight="1" x14ac:dyDescent="0.3">
      <c r="A4476" s="33" t="s">
        <v>1004</v>
      </c>
      <c r="B4476" s="33"/>
      <c r="C4476" s="33"/>
      <c r="D4476" s="19">
        <v>2</v>
      </c>
      <c r="E4476" s="20" t="s">
        <v>125</v>
      </c>
      <c r="F4476" s="20">
        <v>40.115138349971666</v>
      </c>
      <c r="G4476" s="20">
        <v>44.90987562754534</v>
      </c>
      <c r="H4476" s="20">
        <v>14.528571316910204</v>
      </c>
      <c r="I4476" s="21"/>
      <c r="J4476" s="21">
        <v>0.19959572158681654</v>
      </c>
      <c r="K4476" s="21">
        <v>0.24681898398600213</v>
      </c>
      <c r="L4476" s="22">
        <f t="shared" si="460"/>
        <v>84.6392505753264</v>
      </c>
      <c r="M4476" s="23"/>
      <c r="N4476" s="23">
        <f t="shared" si="456"/>
        <v>1545.9354162095619</v>
      </c>
      <c r="O4476" s="23">
        <f t="shared" si="459"/>
        <v>1764.6313289912214</v>
      </c>
      <c r="P4476" s="23">
        <f t="shared" si="457"/>
        <v>112974.89359961277</v>
      </c>
    </row>
    <row r="4477" spans="1:16" s="1" customFormat="1" ht="15.9" customHeight="1" x14ac:dyDescent="0.3">
      <c r="A4477" s="33" t="s">
        <v>1004</v>
      </c>
      <c r="B4477" s="33"/>
      <c r="C4477" s="33"/>
      <c r="D4477" s="19">
        <v>2</v>
      </c>
      <c r="E4477" s="20" t="s">
        <v>125</v>
      </c>
      <c r="F4477" s="20">
        <v>40.075767188347797</v>
      </c>
      <c r="G4477" s="20">
        <v>44.90477995857912</v>
      </c>
      <c r="H4477" s="20">
        <v>14.575306231220999</v>
      </c>
      <c r="I4477" s="21"/>
      <c r="J4477" s="21">
        <v>0.20192180429984152</v>
      </c>
      <c r="K4477" s="21">
        <v>0.24222481755223677</v>
      </c>
      <c r="L4477" s="22">
        <f t="shared" si="460"/>
        <v>84.59597082586248</v>
      </c>
      <c r="M4477" s="23"/>
      <c r="N4477" s="23">
        <f t="shared" si="456"/>
        <v>1563.951702423062</v>
      </c>
      <c r="O4477" s="23">
        <f t="shared" si="459"/>
        <v>1731.7853546309912</v>
      </c>
      <c r="P4477" s="23">
        <f t="shared" si="457"/>
        <v>113338.30661913684</v>
      </c>
    </row>
    <row r="4478" spans="1:16" s="1" customFormat="1" ht="15.9" customHeight="1" x14ac:dyDescent="0.3">
      <c r="A4478" s="33" t="s">
        <v>1005</v>
      </c>
      <c r="B4478" s="33"/>
      <c r="C4478" s="33"/>
      <c r="D4478" s="19">
        <v>2</v>
      </c>
      <c r="E4478" s="20" t="s">
        <v>125</v>
      </c>
      <c r="F4478" s="20">
        <v>40.147234741389454</v>
      </c>
      <c r="G4478" s="20">
        <v>44.768772829945419</v>
      </c>
      <c r="H4478" s="20">
        <v>14.64158205657062</v>
      </c>
      <c r="I4478" s="21"/>
      <c r="J4478" s="21">
        <v>0.19965665926832366</v>
      </c>
      <c r="K4478" s="21">
        <v>0.24275371282618152</v>
      </c>
      <c r="L4478" s="22">
        <f t="shared" si="460"/>
        <v>84.497063436856962</v>
      </c>
      <c r="M4478" s="23"/>
      <c r="N4478" s="23">
        <f t="shared" si="456"/>
        <v>1546.4073988716882</v>
      </c>
      <c r="O4478" s="23">
        <f t="shared" si="459"/>
        <v>1735.5666892556053</v>
      </c>
      <c r="P4478" s="23">
        <f t="shared" si="457"/>
        <v>113853.67073538585</v>
      </c>
    </row>
    <row r="4479" spans="1:16" s="1" customFormat="1" ht="15.9" customHeight="1" x14ac:dyDescent="0.3">
      <c r="A4479" s="33" t="s">
        <v>1006</v>
      </c>
      <c r="B4479" s="33"/>
      <c r="C4479" s="33"/>
      <c r="D4479" s="19">
        <v>2</v>
      </c>
      <c r="E4479" s="20" t="s">
        <v>125</v>
      </c>
      <c r="F4479" s="20">
        <v>40.150083547025908</v>
      </c>
      <c r="G4479" s="20">
        <v>44.592695925932915</v>
      </c>
      <c r="H4479" s="20">
        <v>14.803884457881484</v>
      </c>
      <c r="I4479" s="21"/>
      <c r="J4479" s="21">
        <v>0.20579923552482407</v>
      </c>
      <c r="K4479" s="21">
        <v>0.24753683363485127</v>
      </c>
      <c r="L4479" s="22">
        <f t="shared" si="460"/>
        <v>84.300017734779004</v>
      </c>
      <c r="M4479" s="23"/>
      <c r="N4479" s="23">
        <f t="shared" si="456"/>
        <v>1593.9837001380533</v>
      </c>
      <c r="O4479" s="23">
        <f t="shared" si="459"/>
        <v>1769.7635921559393</v>
      </c>
      <c r="P4479" s="23">
        <f t="shared" si="457"/>
        <v>115115.74228523704</v>
      </c>
    </row>
    <row r="4480" spans="1:16" s="1" customFormat="1" ht="15.9" customHeight="1" x14ac:dyDescent="0.3">
      <c r="A4480" s="33" t="s">
        <v>1007</v>
      </c>
      <c r="B4480" s="33"/>
      <c r="C4480" s="33"/>
      <c r="D4480" s="19">
        <v>2</v>
      </c>
      <c r="E4480" s="20" t="s">
        <v>125</v>
      </c>
      <c r="F4480" s="20">
        <v>40.331076309297117</v>
      </c>
      <c r="G4480" s="20">
        <v>44.792037497300022</v>
      </c>
      <c r="H4480" s="20">
        <v>14.433388627661978</v>
      </c>
      <c r="I4480" s="21"/>
      <c r="J4480" s="21">
        <v>0.19630269226174976</v>
      </c>
      <c r="K4480" s="21">
        <v>0.2471948734791416</v>
      </c>
      <c r="L4480" s="22">
        <f t="shared" si="460"/>
        <v>84.690478645267916</v>
      </c>
      <c r="M4480" s="23"/>
      <c r="N4480" s="23">
        <f t="shared" si="456"/>
        <v>1520.4298060704034</v>
      </c>
      <c r="O4480" s="23">
        <f t="shared" si="459"/>
        <v>1767.3187494040294</v>
      </c>
      <c r="P4480" s="23">
        <f t="shared" si="457"/>
        <v>112234.74827108847</v>
      </c>
    </row>
    <row r="4481" spans="1:16" s="1" customFormat="1" ht="15.9" customHeight="1" x14ac:dyDescent="0.3">
      <c r="A4481" s="33" t="s">
        <v>1008</v>
      </c>
      <c r="B4481" s="33"/>
      <c r="C4481" s="33"/>
      <c r="D4481" s="19">
        <v>2</v>
      </c>
      <c r="E4481" s="20" t="s">
        <v>125</v>
      </c>
      <c r="F4481" s="20">
        <v>40.358176923179741</v>
      </c>
      <c r="G4481" s="20">
        <v>45.0725872524471</v>
      </c>
      <c r="H4481" s="20">
        <v>14.129862612282707</v>
      </c>
      <c r="I4481" s="21"/>
      <c r="J4481" s="21">
        <v>0.19236920960218656</v>
      </c>
      <c r="K4481" s="21">
        <v>0.24700400248826898</v>
      </c>
      <c r="L4481" s="22">
        <f t="shared" si="460"/>
        <v>85.043613071134956</v>
      </c>
      <c r="M4481" s="23"/>
      <c r="N4481" s="23">
        <f t="shared" si="456"/>
        <v>1489.9636713049847</v>
      </c>
      <c r="O4481" s="23">
        <f t="shared" si="459"/>
        <v>1765.9541180258025</v>
      </c>
      <c r="P4481" s="23">
        <f t="shared" si="457"/>
        <v>109874.51487000549</v>
      </c>
    </row>
    <row r="4482" spans="1:16" s="1" customFormat="1" ht="15.9" customHeight="1" x14ac:dyDescent="0.3">
      <c r="A4482" s="33" t="s">
        <v>1009</v>
      </c>
      <c r="B4482" s="33"/>
      <c r="C4482" s="33"/>
      <c r="D4482" s="19">
        <v>2</v>
      </c>
      <c r="E4482" s="20" t="s">
        <v>125</v>
      </c>
      <c r="F4482" s="20">
        <v>39.419607995373454</v>
      </c>
      <c r="G4482" s="20">
        <v>42.777187185972664</v>
      </c>
      <c r="H4482" s="20">
        <v>17.269958658153747</v>
      </c>
      <c r="I4482" s="21"/>
      <c r="J4482" s="21">
        <v>0.24912822794633441</v>
      </c>
      <c r="K4482" s="21">
        <v>0.28411793255378753</v>
      </c>
      <c r="L4482" s="22">
        <f t="shared" si="460"/>
        <v>81.533842963121501</v>
      </c>
      <c r="M4482" s="23"/>
      <c r="N4482" s="23">
        <f t="shared" ref="N4482:N4545" si="461">J4482*10000/1.2911</f>
        <v>1929.5811939147579</v>
      </c>
      <c r="O4482" s="23">
        <f t="shared" si="459"/>
        <v>2031.3000111087974</v>
      </c>
      <c r="P4482" s="23">
        <f t="shared" ref="P4482:P4545" si="462">H4482*10000/1.286</f>
        <v>134292.05799497469</v>
      </c>
    </row>
    <row r="4483" spans="1:16" s="1" customFormat="1" ht="15.9" customHeight="1" x14ac:dyDescent="0.3">
      <c r="A4483" s="24" t="s">
        <v>136</v>
      </c>
      <c r="B4483" s="24"/>
      <c r="C4483" s="24"/>
      <c r="D4483" s="19">
        <v>1</v>
      </c>
      <c r="E4483" s="19" t="s">
        <v>125</v>
      </c>
      <c r="F4483" s="20">
        <v>40.795287933258159</v>
      </c>
      <c r="G4483" s="20">
        <v>46.685320005431684</v>
      </c>
      <c r="H4483" s="20">
        <v>11.761411357088379</v>
      </c>
      <c r="I4483" s="21">
        <v>0.38645177847786921</v>
      </c>
      <c r="J4483" s="21">
        <v>0.15385134413846888</v>
      </c>
      <c r="K4483" s="21">
        <v>0.21767758160543166</v>
      </c>
      <c r="L4483" s="22">
        <f t="shared" si="460"/>
        <v>87.616971424730593</v>
      </c>
      <c r="M4483" s="23">
        <f>I4483*10000/1.2726</f>
        <v>3036.710501947739</v>
      </c>
      <c r="N4483" s="23">
        <f t="shared" si="461"/>
        <v>1191.6299600222205</v>
      </c>
      <c r="O4483" s="23">
        <f t="shared" si="459"/>
        <v>1556.284990387014</v>
      </c>
      <c r="P4483" s="23">
        <f t="shared" si="462"/>
        <v>91457.320039567494</v>
      </c>
    </row>
    <row r="4484" spans="1:16" s="1" customFormat="1" ht="15.9" customHeight="1" x14ac:dyDescent="0.3">
      <c r="A4484" s="33" t="s">
        <v>136</v>
      </c>
      <c r="B4484" s="33"/>
      <c r="C4484" s="33"/>
      <c r="D4484" s="19">
        <v>2</v>
      </c>
      <c r="E4484" s="20" t="s">
        <v>125</v>
      </c>
      <c r="F4484" s="20">
        <v>39.783608466562946</v>
      </c>
      <c r="G4484" s="20">
        <v>44.760250532601525</v>
      </c>
      <c r="H4484" s="20">
        <v>15.002266168591962</v>
      </c>
      <c r="I4484" s="21"/>
      <c r="J4484" s="21">
        <v>0.20636013907708539</v>
      </c>
      <c r="K4484" s="21">
        <v>0.24751469316646213</v>
      </c>
      <c r="L4484" s="22">
        <f t="shared" si="460"/>
        <v>84.173058295707577</v>
      </c>
      <c r="M4484" s="23"/>
      <c r="N4484" s="23">
        <f t="shared" si="461"/>
        <v>1598.3280851760933</v>
      </c>
      <c r="O4484" s="23">
        <f t="shared" si="459"/>
        <v>1769.6052989666268</v>
      </c>
      <c r="P4484" s="23">
        <f t="shared" si="462"/>
        <v>116658.36834052847</v>
      </c>
    </row>
    <row r="4485" spans="1:16" s="1" customFormat="1" ht="15.9" customHeight="1" x14ac:dyDescent="0.3">
      <c r="A4485" s="33" t="s">
        <v>136</v>
      </c>
      <c r="B4485" s="33"/>
      <c r="C4485" s="33"/>
      <c r="D4485" s="19">
        <v>2</v>
      </c>
      <c r="E4485" s="20" t="s">
        <v>125</v>
      </c>
      <c r="F4485" s="20">
        <v>40.453649871630546</v>
      </c>
      <c r="G4485" s="20">
        <v>47.147230832633824</v>
      </c>
      <c r="H4485" s="20">
        <v>12.013642015856036</v>
      </c>
      <c r="I4485" s="21"/>
      <c r="J4485" s="21">
        <v>0.15831313602989058</v>
      </c>
      <c r="K4485" s="21">
        <v>0.22716414384969158</v>
      </c>
      <c r="L4485" s="22">
        <f t="shared" si="460"/>
        <v>87.493045524038976</v>
      </c>
      <c r="M4485" s="23"/>
      <c r="N4485" s="23">
        <f t="shared" si="461"/>
        <v>1226.1880259460195</v>
      </c>
      <c r="O4485" s="23">
        <f t="shared" si="459"/>
        <v>1624.109128831712</v>
      </c>
      <c r="P4485" s="23">
        <f t="shared" si="462"/>
        <v>93418.678194836975</v>
      </c>
    </row>
    <row r="4486" spans="1:16" s="1" customFormat="1" ht="15.9" customHeight="1" x14ac:dyDescent="0.3">
      <c r="A4486" s="33" t="s">
        <v>136</v>
      </c>
      <c r="B4486" s="33"/>
      <c r="C4486" s="33"/>
      <c r="D4486" s="19">
        <v>2</v>
      </c>
      <c r="E4486" s="20" t="s">
        <v>125</v>
      </c>
      <c r="F4486" s="20">
        <v>40.566687267950904</v>
      </c>
      <c r="G4486" s="20">
        <v>47.107391875360634</v>
      </c>
      <c r="H4486" s="20">
        <v>11.93958885287817</v>
      </c>
      <c r="I4486" s="21"/>
      <c r="J4486" s="21">
        <v>0.15773193114987519</v>
      </c>
      <c r="K4486" s="21">
        <v>0.22860007266041568</v>
      </c>
      <c r="L4486" s="22">
        <f t="shared" si="460"/>
        <v>87.551338947595752</v>
      </c>
      <c r="M4486" s="23"/>
      <c r="N4486" s="23">
        <f t="shared" si="461"/>
        <v>1221.6864003553187</v>
      </c>
      <c r="O4486" s="23">
        <f t="shared" si="459"/>
        <v>1634.3752960635995</v>
      </c>
      <c r="P4486" s="23">
        <f t="shared" si="462"/>
        <v>92842.837114138179</v>
      </c>
    </row>
    <row r="4487" spans="1:16" s="1" customFormat="1" ht="15.9" customHeight="1" x14ac:dyDescent="0.3">
      <c r="A4487" s="33" t="s">
        <v>136</v>
      </c>
      <c r="B4487" s="33"/>
      <c r="C4487" s="33"/>
      <c r="D4487" s="19">
        <v>2</v>
      </c>
      <c r="E4487" s="20" t="s">
        <v>125</v>
      </c>
      <c r="F4487" s="20">
        <v>40.482651665228687</v>
      </c>
      <c r="G4487" s="20">
        <v>47.06830141461792</v>
      </c>
      <c r="H4487" s="20">
        <v>12.063118745729923</v>
      </c>
      <c r="I4487" s="21"/>
      <c r="J4487" s="21">
        <v>0.16063028712979671</v>
      </c>
      <c r="K4487" s="21">
        <v>0.2252978872936677</v>
      </c>
      <c r="L4487" s="22">
        <f t="shared" si="460"/>
        <v>87.429599769875168</v>
      </c>
      <c r="M4487" s="23"/>
      <c r="N4487" s="23">
        <f t="shared" si="461"/>
        <v>1244.1351338377874</v>
      </c>
      <c r="O4487" s="23">
        <f t="shared" si="459"/>
        <v>1610.7663351230979</v>
      </c>
      <c r="P4487" s="23">
        <f t="shared" si="462"/>
        <v>93803.411708630825</v>
      </c>
    </row>
    <row r="4488" spans="1:16" s="1" customFormat="1" ht="15.9" customHeight="1" x14ac:dyDescent="0.3">
      <c r="A4488" s="33" t="s">
        <v>1010</v>
      </c>
      <c r="B4488" s="33"/>
      <c r="C4488" s="33"/>
      <c r="D4488" s="19">
        <v>2</v>
      </c>
      <c r="E4488" s="20" t="s">
        <v>125</v>
      </c>
      <c r="F4488" s="20">
        <v>40.236063383816791</v>
      </c>
      <c r="G4488" s="20">
        <v>45.792100155062997</v>
      </c>
      <c r="H4488" s="20">
        <v>13.552248712596441</v>
      </c>
      <c r="I4488" s="21"/>
      <c r="J4488" s="21">
        <v>0.18127470064982676</v>
      </c>
      <c r="K4488" s="21">
        <v>0.23831304787395322</v>
      </c>
      <c r="L4488" s="22">
        <f t="shared" si="460"/>
        <v>85.761261893783072</v>
      </c>
      <c r="M4488" s="23"/>
      <c r="N4488" s="23">
        <f t="shared" si="461"/>
        <v>1404.0330001535649</v>
      </c>
      <c r="O4488" s="23">
        <f t="shared" si="459"/>
        <v>1703.8181731175605</v>
      </c>
      <c r="P4488" s="23">
        <f t="shared" si="462"/>
        <v>105382.96044009674</v>
      </c>
    </row>
    <row r="4489" spans="1:16" s="1" customFormat="1" ht="15.9" customHeight="1" x14ac:dyDescent="0.3">
      <c r="A4489" s="33" t="s">
        <v>1011</v>
      </c>
      <c r="B4489" s="33"/>
      <c r="C4489" s="33"/>
      <c r="D4489" s="19">
        <v>2</v>
      </c>
      <c r="E4489" s="20" t="s">
        <v>125</v>
      </c>
      <c r="F4489" s="20">
        <v>39.954462474835957</v>
      </c>
      <c r="G4489" s="20">
        <v>44.316159246913713</v>
      </c>
      <c r="H4489" s="20">
        <v>15.253834501056557</v>
      </c>
      <c r="I4489" s="21"/>
      <c r="J4489" s="21">
        <v>0.21438577396020461</v>
      </c>
      <c r="K4489" s="21">
        <v>0.2611580032335899</v>
      </c>
      <c r="L4489" s="22">
        <f t="shared" si="460"/>
        <v>83.815452924473718</v>
      </c>
      <c r="M4489" s="23"/>
      <c r="N4489" s="23">
        <f t="shared" si="461"/>
        <v>1660.4893033862954</v>
      </c>
      <c r="O4489" s="23">
        <f t="shared" si="459"/>
        <v>1867.1480891798806</v>
      </c>
      <c r="P4489" s="23">
        <f t="shared" si="462"/>
        <v>118614.57621350355</v>
      </c>
    </row>
    <row r="4490" spans="1:16" s="1" customFormat="1" ht="15.9" customHeight="1" x14ac:dyDescent="0.3">
      <c r="A4490" s="33" t="s">
        <v>1011</v>
      </c>
      <c r="B4490" s="33"/>
      <c r="C4490" s="33"/>
      <c r="D4490" s="19">
        <v>2</v>
      </c>
      <c r="E4490" s="20" t="s">
        <v>125</v>
      </c>
      <c r="F4490" s="20">
        <v>39.797650339209653</v>
      </c>
      <c r="G4490" s="20">
        <v>43.88636039482985</v>
      </c>
      <c r="H4490" s="20">
        <v>15.848526894985081</v>
      </c>
      <c r="I4490" s="21"/>
      <c r="J4490" s="21">
        <v>0.21865248972979712</v>
      </c>
      <c r="K4490" s="21">
        <v>0.24880988124561318</v>
      </c>
      <c r="L4490" s="22">
        <f t="shared" si="460"/>
        <v>83.153831534874215</v>
      </c>
      <c r="M4490" s="23"/>
      <c r="N4490" s="23">
        <f t="shared" si="461"/>
        <v>1693.536439701008</v>
      </c>
      <c r="O4490" s="23">
        <f t="shared" si="459"/>
        <v>1778.8652409066503</v>
      </c>
      <c r="P4490" s="23">
        <f t="shared" si="462"/>
        <v>123238.93386458071</v>
      </c>
    </row>
    <row r="4491" spans="1:16" s="1" customFormat="1" ht="15.9" customHeight="1" x14ac:dyDescent="0.3">
      <c r="A4491" s="33" t="s">
        <v>1011</v>
      </c>
      <c r="B4491" s="33"/>
      <c r="C4491" s="33"/>
      <c r="D4491" s="19">
        <v>2</v>
      </c>
      <c r="E4491" s="20" t="s">
        <v>125</v>
      </c>
      <c r="F4491" s="20">
        <v>39.447951738035712</v>
      </c>
      <c r="G4491" s="20">
        <v>42.557143078290977</v>
      </c>
      <c r="H4491" s="20">
        <v>17.508312680116273</v>
      </c>
      <c r="I4491" s="21"/>
      <c r="J4491" s="21">
        <v>0.24423922428520786</v>
      </c>
      <c r="K4491" s="21">
        <v>0.24235327927181394</v>
      </c>
      <c r="L4491" s="22">
        <f t="shared" si="460"/>
        <v>81.248124482246226</v>
      </c>
      <c r="M4491" s="23"/>
      <c r="N4491" s="23">
        <f t="shared" si="461"/>
        <v>1891.7142303865533</v>
      </c>
      <c r="O4491" s="23">
        <f t="shared" si="459"/>
        <v>1732.7037911761915</v>
      </c>
      <c r="P4491" s="23">
        <f t="shared" si="462"/>
        <v>136145.51073185282</v>
      </c>
    </row>
    <row r="4492" spans="1:16" s="1" customFormat="1" ht="15.9" customHeight="1" x14ac:dyDescent="0.3">
      <c r="A4492" s="33" t="s">
        <v>1011</v>
      </c>
      <c r="B4492" s="33"/>
      <c r="C4492" s="33"/>
      <c r="D4492" s="19">
        <v>2</v>
      </c>
      <c r="E4492" s="20" t="s">
        <v>125</v>
      </c>
      <c r="F4492" s="20">
        <v>39.314988049155794</v>
      </c>
      <c r="G4492" s="20">
        <v>42.166907143827437</v>
      </c>
      <c r="H4492" s="20">
        <v>18.029499179126777</v>
      </c>
      <c r="I4492" s="21"/>
      <c r="J4492" s="21">
        <v>0.24454279643596849</v>
      </c>
      <c r="K4492" s="21">
        <v>0.24406283145403709</v>
      </c>
      <c r="L4492" s="22">
        <f t="shared" si="460"/>
        <v>80.653777922416793</v>
      </c>
      <c r="M4492" s="23"/>
      <c r="N4492" s="23">
        <f t="shared" si="461"/>
        <v>1894.0654979162616</v>
      </c>
      <c r="O4492" s="23">
        <f t="shared" si="459"/>
        <v>1744.9262275973194</v>
      </c>
      <c r="P4492" s="23">
        <f t="shared" si="462"/>
        <v>140198.28288590029</v>
      </c>
    </row>
    <row r="4493" spans="1:16" s="1" customFormat="1" ht="15.9" customHeight="1" x14ac:dyDescent="0.3">
      <c r="A4493" s="33" t="s">
        <v>1012</v>
      </c>
      <c r="B4493" s="33"/>
      <c r="C4493" s="33"/>
      <c r="D4493" s="19">
        <v>2</v>
      </c>
      <c r="E4493" s="20" t="s">
        <v>125</v>
      </c>
      <c r="F4493" s="20">
        <v>39.646376362922901</v>
      </c>
      <c r="G4493" s="20">
        <v>44.137179426969659</v>
      </c>
      <c r="H4493" s="20">
        <v>15.74745353322044</v>
      </c>
      <c r="I4493" s="21"/>
      <c r="J4493" s="21">
        <v>0.21854622267179591</v>
      </c>
      <c r="K4493" s="21">
        <v>0.25044445421521039</v>
      </c>
      <c r="L4493" s="22">
        <f t="shared" si="460"/>
        <v>83.322607506467435</v>
      </c>
      <c r="M4493" s="23"/>
      <c r="N4493" s="23">
        <f t="shared" si="461"/>
        <v>1692.7133659034616</v>
      </c>
      <c r="O4493" s="23">
        <f t="shared" si="459"/>
        <v>1790.5516137499849</v>
      </c>
      <c r="P4493" s="23">
        <f t="shared" si="462"/>
        <v>122452.98237340932</v>
      </c>
    </row>
    <row r="4494" spans="1:16" s="1" customFormat="1" ht="15.9" customHeight="1" x14ac:dyDescent="0.3">
      <c r="A4494" s="33" t="s">
        <v>1013</v>
      </c>
      <c r="B4494" s="33"/>
      <c r="C4494" s="33"/>
      <c r="D4494" s="19">
        <v>2</v>
      </c>
      <c r="E4494" s="20" t="s">
        <v>125</v>
      </c>
      <c r="F4494" s="20">
        <v>39.71225302664871</v>
      </c>
      <c r="G4494" s="20">
        <v>43.542300120586468</v>
      </c>
      <c r="H4494" s="20">
        <v>16.244522024203963</v>
      </c>
      <c r="I4494" s="21"/>
      <c r="J4494" s="21">
        <v>0.23012873637852679</v>
      </c>
      <c r="K4494" s="21">
        <v>0.27079609218232331</v>
      </c>
      <c r="L4494" s="22">
        <f t="shared" si="460"/>
        <v>82.692932025353414</v>
      </c>
      <c r="M4494" s="23"/>
      <c r="N4494" s="23">
        <f t="shared" si="461"/>
        <v>1782.4237965961338</v>
      </c>
      <c r="O4494" s="23">
        <f t="shared" si="459"/>
        <v>1936.055567186125</v>
      </c>
      <c r="P4494" s="23">
        <f t="shared" si="462"/>
        <v>126318.21169676486</v>
      </c>
    </row>
    <row r="4495" spans="1:16" s="1" customFormat="1" ht="15.9" customHeight="1" x14ac:dyDescent="0.3">
      <c r="A4495" s="33" t="s">
        <v>1014</v>
      </c>
      <c r="B4495" s="33"/>
      <c r="C4495" s="33"/>
      <c r="D4495" s="19">
        <v>2</v>
      </c>
      <c r="E4495" s="20" t="s">
        <v>125</v>
      </c>
      <c r="F4495" s="20">
        <v>38.583485440745008</v>
      </c>
      <c r="G4495" s="20">
        <v>39.481119861242298</v>
      </c>
      <c r="H4495" s="20">
        <v>21.241186703059036</v>
      </c>
      <c r="I4495" s="21"/>
      <c r="J4495" s="21">
        <v>0.31341382702014292</v>
      </c>
      <c r="K4495" s="21">
        <v>0.38079416793350457</v>
      </c>
      <c r="L4495" s="22">
        <f t="shared" si="460"/>
        <v>76.815500853499103</v>
      </c>
      <c r="M4495" s="23"/>
      <c r="N4495" s="23">
        <f t="shared" si="461"/>
        <v>2427.4945939132754</v>
      </c>
      <c r="O4495" s="23">
        <f t="shared" si="459"/>
        <v>2722.4863654357941</v>
      </c>
      <c r="P4495" s="23">
        <f t="shared" si="462"/>
        <v>165172.52490714646</v>
      </c>
    </row>
    <row r="4496" spans="1:16" s="1" customFormat="1" ht="15.9" customHeight="1" x14ac:dyDescent="0.3">
      <c r="A4496" s="33" t="s">
        <v>1014</v>
      </c>
      <c r="B4496" s="33"/>
      <c r="C4496" s="33"/>
      <c r="D4496" s="19">
        <v>2</v>
      </c>
      <c r="E4496" s="20" t="s">
        <v>125</v>
      </c>
      <c r="F4496" s="20">
        <v>39.201470933953125</v>
      </c>
      <c r="G4496" s="20">
        <v>42.252563919136314</v>
      </c>
      <c r="H4496" s="20">
        <v>17.991815354686665</v>
      </c>
      <c r="I4496" s="21"/>
      <c r="J4496" s="21">
        <v>0.26298609408135826</v>
      </c>
      <c r="K4496" s="21">
        <v>0.291163698142543</v>
      </c>
      <c r="L4496" s="22">
        <f t="shared" si="460"/>
        <v>80.718008236168316</v>
      </c>
      <c r="M4496" s="23"/>
      <c r="N4496" s="23">
        <f t="shared" si="461"/>
        <v>2036.9149878503467</v>
      </c>
      <c r="O4496" s="23">
        <f t="shared" si="459"/>
        <v>2081.6736837244798</v>
      </c>
      <c r="P4496" s="23">
        <f t="shared" si="462"/>
        <v>139905.25159165368</v>
      </c>
    </row>
    <row r="4497" spans="1:16" s="1" customFormat="1" ht="15.9" customHeight="1" x14ac:dyDescent="0.3">
      <c r="A4497" s="33" t="s">
        <v>1014</v>
      </c>
      <c r="B4497" s="33"/>
      <c r="C4497" s="33"/>
      <c r="D4497" s="19">
        <v>2</v>
      </c>
      <c r="E4497" s="20" t="s">
        <v>125</v>
      </c>
      <c r="F4497" s="20">
        <v>39.598556157792025</v>
      </c>
      <c r="G4497" s="20">
        <v>43.520128930394556</v>
      </c>
      <c r="H4497" s="20">
        <v>16.383617845390116</v>
      </c>
      <c r="I4497" s="21"/>
      <c r="J4497" s="21">
        <v>0.23293941410503743</v>
      </c>
      <c r="K4497" s="21">
        <v>0.26475765231825032</v>
      </c>
      <c r="L4497" s="22">
        <f t="shared" si="460"/>
        <v>82.563236297770246</v>
      </c>
      <c r="M4497" s="23"/>
      <c r="N4497" s="23">
        <f t="shared" si="461"/>
        <v>1804.1934327707959</v>
      </c>
      <c r="O4497" s="23">
        <f t="shared" si="459"/>
        <v>1892.8837657700028</v>
      </c>
      <c r="P4497" s="23">
        <f t="shared" si="462"/>
        <v>127399.82772465098</v>
      </c>
    </row>
    <row r="4498" spans="1:16" s="1" customFormat="1" ht="15.9" customHeight="1" x14ac:dyDescent="0.3">
      <c r="A4498" s="33" t="s">
        <v>1014</v>
      </c>
      <c r="B4498" s="33"/>
      <c r="C4498" s="33"/>
      <c r="D4498" s="19">
        <v>2</v>
      </c>
      <c r="E4498" s="20" t="s">
        <v>125</v>
      </c>
      <c r="F4498" s="20">
        <v>39.709750990955257</v>
      </c>
      <c r="G4498" s="20">
        <v>43.972700732445269</v>
      </c>
      <c r="H4498" s="20">
        <v>15.849706658985394</v>
      </c>
      <c r="I4498" s="21"/>
      <c r="J4498" s="21">
        <v>0.21765468447451117</v>
      </c>
      <c r="K4498" s="21">
        <v>0.2501869331395617</v>
      </c>
      <c r="L4498" s="22">
        <f t="shared" si="460"/>
        <v>83.180304384221415</v>
      </c>
      <c r="M4498" s="23"/>
      <c r="N4498" s="23">
        <f t="shared" si="461"/>
        <v>1685.808105294022</v>
      </c>
      <c r="O4498" s="23">
        <f t="shared" si="459"/>
        <v>1788.7104678598819</v>
      </c>
      <c r="P4498" s="23">
        <f t="shared" si="462"/>
        <v>123248.10776816013</v>
      </c>
    </row>
    <row r="4499" spans="1:16" s="1" customFormat="1" ht="15.9" customHeight="1" x14ac:dyDescent="0.3">
      <c r="A4499" s="33" t="s">
        <v>1015</v>
      </c>
      <c r="B4499" s="33"/>
      <c r="C4499" s="33"/>
      <c r="D4499" s="19">
        <v>2</v>
      </c>
      <c r="E4499" s="20" t="s">
        <v>125</v>
      </c>
      <c r="F4499" s="20">
        <v>38.669663543976753</v>
      </c>
      <c r="G4499" s="20">
        <v>39.308264917992858</v>
      </c>
      <c r="H4499" s="20">
        <v>21.352069943226606</v>
      </c>
      <c r="I4499" s="21"/>
      <c r="J4499" s="21">
        <v>0.30976047590281863</v>
      </c>
      <c r="K4499" s="21">
        <v>0.3602411189009731</v>
      </c>
      <c r="L4499" s="22">
        <f t="shared" si="460"/>
        <v>76.644191959745584</v>
      </c>
      <c r="M4499" s="23"/>
      <c r="N4499" s="23">
        <f t="shared" si="461"/>
        <v>2399.198171348607</v>
      </c>
      <c r="O4499" s="23">
        <f t="shared" si="459"/>
        <v>2575.5424244010374</v>
      </c>
      <c r="P4499" s="23">
        <f t="shared" si="462"/>
        <v>166034.75850098449</v>
      </c>
    </row>
    <row r="4500" spans="1:16" s="1" customFormat="1" ht="15.9" customHeight="1" x14ac:dyDescent="0.3">
      <c r="A4500" s="33" t="s">
        <v>1015</v>
      </c>
      <c r="B4500" s="33"/>
      <c r="C4500" s="33"/>
      <c r="D4500" s="19">
        <v>2</v>
      </c>
      <c r="E4500" s="20" t="s">
        <v>125</v>
      </c>
      <c r="F4500" s="20">
        <v>39.507665549903997</v>
      </c>
      <c r="G4500" s="20">
        <v>43.135866816383015</v>
      </c>
      <c r="H4500" s="20">
        <v>16.849834050526376</v>
      </c>
      <c r="I4500" s="21"/>
      <c r="J4500" s="21">
        <v>0.23733577202812708</v>
      </c>
      <c r="K4500" s="21">
        <v>0.26929781115846951</v>
      </c>
      <c r="L4500" s="22">
        <f t="shared" si="460"/>
        <v>82.025204492395972</v>
      </c>
      <c r="M4500" s="23"/>
      <c r="N4500" s="23">
        <f t="shared" si="461"/>
        <v>1838.2446907917829</v>
      </c>
      <c r="O4500" s="23">
        <f t="shared" si="459"/>
        <v>1925.3436130583361</v>
      </c>
      <c r="P4500" s="23">
        <f t="shared" si="462"/>
        <v>131025.14813784118</v>
      </c>
    </row>
    <row r="4501" spans="1:16" s="1" customFormat="1" ht="15.9" customHeight="1" x14ac:dyDescent="0.3">
      <c r="A4501" s="33" t="s">
        <v>1015</v>
      </c>
      <c r="B4501" s="33"/>
      <c r="C4501" s="33"/>
      <c r="D4501" s="19">
        <v>2</v>
      </c>
      <c r="E4501" s="20" t="s">
        <v>125</v>
      </c>
      <c r="F4501" s="20">
        <v>39.520205889851162</v>
      </c>
      <c r="G4501" s="20">
        <v>43.574259335112991</v>
      </c>
      <c r="H4501" s="20">
        <v>16.412063998943118</v>
      </c>
      <c r="I4501" s="21"/>
      <c r="J4501" s="21">
        <v>0.23029300241004694</v>
      </c>
      <c r="K4501" s="21">
        <v>0.26317777368268569</v>
      </c>
      <c r="L4501" s="22">
        <f t="shared" si="460"/>
        <v>82.556156163608506</v>
      </c>
      <c r="M4501" s="23"/>
      <c r="N4501" s="23">
        <f t="shared" si="461"/>
        <v>1783.696091782565</v>
      </c>
      <c r="O4501" s="23">
        <f t="shared" si="459"/>
        <v>1881.5884298468986</v>
      </c>
      <c r="P4501" s="23">
        <f t="shared" si="462"/>
        <v>127621.02643035084</v>
      </c>
    </row>
    <row r="4502" spans="1:16" s="1" customFormat="1" ht="15.9" customHeight="1" x14ac:dyDescent="0.3">
      <c r="A4502" s="33" t="s">
        <v>1015</v>
      </c>
      <c r="B4502" s="33"/>
      <c r="C4502" s="33"/>
      <c r="D4502" s="19">
        <v>2</v>
      </c>
      <c r="E4502" s="20" t="s">
        <v>125</v>
      </c>
      <c r="F4502" s="20">
        <v>39.622472444258186</v>
      </c>
      <c r="G4502" s="20">
        <v>43.606932663636393</v>
      </c>
      <c r="H4502" s="20">
        <v>16.295545087823843</v>
      </c>
      <c r="I4502" s="21"/>
      <c r="J4502" s="21">
        <v>0.22344904627348799</v>
      </c>
      <c r="K4502" s="21">
        <v>0.25160075800809273</v>
      </c>
      <c r="L4502" s="22">
        <f t="shared" si="460"/>
        <v>82.66926546385362</v>
      </c>
      <c r="M4502" s="23"/>
      <c r="N4502" s="23">
        <f t="shared" si="461"/>
        <v>1730.6873694794208</v>
      </c>
      <c r="O4502" s="23">
        <f t="shared" si="459"/>
        <v>1798.8186030463482</v>
      </c>
      <c r="P4502" s="23">
        <f t="shared" si="462"/>
        <v>126714.9695787235</v>
      </c>
    </row>
    <row r="4503" spans="1:16" s="1" customFormat="1" ht="15.9" customHeight="1" x14ac:dyDescent="0.3">
      <c r="A4503" s="33" t="s">
        <v>1016</v>
      </c>
      <c r="B4503" s="33"/>
      <c r="C4503" s="33"/>
      <c r="D4503" s="19">
        <v>2</v>
      </c>
      <c r="E4503" s="20" t="s">
        <v>125</v>
      </c>
      <c r="F4503" s="20">
        <v>39.624902104479759</v>
      </c>
      <c r="G4503" s="20">
        <v>43.563501403967258</v>
      </c>
      <c r="H4503" s="20">
        <v>16.31626348406602</v>
      </c>
      <c r="I4503" s="21"/>
      <c r="J4503" s="21">
        <v>0.23210476488465032</v>
      </c>
      <c r="K4503" s="21">
        <v>0.26322824260231642</v>
      </c>
      <c r="L4503" s="22">
        <f t="shared" si="460"/>
        <v>82.636760588063922</v>
      </c>
      <c r="M4503" s="23"/>
      <c r="N4503" s="23">
        <f t="shared" si="461"/>
        <v>1797.7287962562957</v>
      </c>
      <c r="O4503" s="23">
        <f t="shared" si="459"/>
        <v>1881.9492571839307</v>
      </c>
      <c r="P4503" s="23">
        <f t="shared" si="462"/>
        <v>126876.07685898927</v>
      </c>
    </row>
    <row r="4504" spans="1:16" s="1" customFormat="1" ht="15.9" customHeight="1" x14ac:dyDescent="0.3">
      <c r="A4504" s="33" t="s">
        <v>1017</v>
      </c>
      <c r="B4504" s="33"/>
      <c r="C4504" s="33"/>
      <c r="D4504" s="19">
        <v>2</v>
      </c>
      <c r="E4504" s="20" t="s">
        <v>125</v>
      </c>
      <c r="F4504" s="20">
        <v>39.457429455844746</v>
      </c>
      <c r="G4504" s="20">
        <v>43.325601625190089</v>
      </c>
      <c r="H4504" s="20">
        <v>16.701320716615058</v>
      </c>
      <c r="I4504" s="21"/>
      <c r="J4504" s="21">
        <v>0.23899712521586081</v>
      </c>
      <c r="K4504" s="21">
        <v>0.27665107713424436</v>
      </c>
      <c r="L4504" s="22">
        <f t="shared" si="460"/>
        <v>82.219613982608735</v>
      </c>
      <c r="M4504" s="23"/>
      <c r="N4504" s="23">
        <f t="shared" si="461"/>
        <v>1851.1124251867463</v>
      </c>
      <c r="O4504" s="23">
        <f t="shared" si="459"/>
        <v>1977.9157584488764</v>
      </c>
      <c r="P4504" s="23">
        <f t="shared" si="462"/>
        <v>129870.3010623255</v>
      </c>
    </row>
    <row r="4505" spans="1:16" s="1" customFormat="1" ht="15.9" customHeight="1" x14ac:dyDescent="0.3">
      <c r="A4505" s="33" t="s">
        <v>1017</v>
      </c>
      <c r="B4505" s="33"/>
      <c r="C4505" s="33"/>
      <c r="D4505" s="19">
        <v>2</v>
      </c>
      <c r="E4505" s="20" t="s">
        <v>125</v>
      </c>
      <c r="F4505" s="20">
        <v>39.589612277605539</v>
      </c>
      <c r="G4505" s="20">
        <v>43.5578371246432</v>
      </c>
      <c r="H4505" s="20">
        <v>16.357445393123307</v>
      </c>
      <c r="I4505" s="21"/>
      <c r="J4505" s="21">
        <v>0.23297671196375419</v>
      </c>
      <c r="K4505" s="21">
        <v>0.2621284926641918</v>
      </c>
      <c r="L4505" s="22">
        <f t="shared" si="460"/>
        <v>82.598692439639819</v>
      </c>
      <c r="M4505" s="23"/>
      <c r="N4505" s="23">
        <f t="shared" si="461"/>
        <v>1804.4823171230285</v>
      </c>
      <c r="O4505" s="23">
        <f t="shared" si="459"/>
        <v>1874.0865994437106</v>
      </c>
      <c r="P4505" s="23">
        <f t="shared" si="462"/>
        <v>127196.30943330719</v>
      </c>
    </row>
    <row r="4506" spans="1:16" s="1" customFormat="1" ht="15.9" customHeight="1" x14ac:dyDescent="0.3">
      <c r="A4506" s="33" t="s">
        <v>1017</v>
      </c>
      <c r="B4506" s="33"/>
      <c r="C4506" s="33"/>
      <c r="D4506" s="19">
        <v>2</v>
      </c>
      <c r="E4506" s="20" t="s">
        <v>125</v>
      </c>
      <c r="F4506" s="20">
        <v>39.639374259863864</v>
      </c>
      <c r="G4506" s="20">
        <v>43.740855813532278</v>
      </c>
      <c r="H4506" s="20">
        <v>16.132956726477335</v>
      </c>
      <c r="I4506" s="21"/>
      <c r="J4506" s="21">
        <v>0.22379833732959487</v>
      </c>
      <c r="K4506" s="21">
        <v>0.26301486279693109</v>
      </c>
      <c r="L4506" s="22">
        <f t="shared" si="460"/>
        <v>82.856064229678054</v>
      </c>
      <c r="M4506" s="23"/>
      <c r="N4506" s="23">
        <f t="shared" si="461"/>
        <v>1733.3927451753923</v>
      </c>
      <c r="O4506" s="23">
        <f t="shared" si="459"/>
        <v>1880.4236991272687</v>
      </c>
      <c r="P4506" s="23">
        <f t="shared" si="462"/>
        <v>125450.67438940385</v>
      </c>
    </row>
    <row r="4507" spans="1:16" s="1" customFormat="1" ht="15.9" customHeight="1" x14ac:dyDescent="0.3">
      <c r="A4507" s="33" t="s">
        <v>1017</v>
      </c>
      <c r="B4507" s="33"/>
      <c r="C4507" s="33"/>
      <c r="D4507" s="19">
        <v>2</v>
      </c>
      <c r="E4507" s="20" t="s">
        <v>125</v>
      </c>
      <c r="F4507" s="20">
        <v>39.482827869063641</v>
      </c>
      <c r="G4507" s="20">
        <v>43.304430091731703</v>
      </c>
      <c r="H4507" s="20">
        <v>16.697921547586258</v>
      </c>
      <c r="I4507" s="21"/>
      <c r="J4507" s="21">
        <v>0.23990451723570819</v>
      </c>
      <c r="K4507" s="21">
        <v>0.27491597438268256</v>
      </c>
      <c r="L4507" s="22">
        <f t="shared" si="460"/>
        <v>82.215443791181215</v>
      </c>
      <c r="M4507" s="23"/>
      <c r="N4507" s="23">
        <f t="shared" si="461"/>
        <v>1858.1404789381784</v>
      </c>
      <c r="O4507" s="23">
        <f t="shared" si="459"/>
        <v>1965.5106483354725</v>
      </c>
      <c r="P4507" s="23">
        <f t="shared" si="462"/>
        <v>129843.86895479205</v>
      </c>
    </row>
    <row r="4508" spans="1:16" s="1" customFormat="1" ht="15.9" customHeight="1" x14ac:dyDescent="0.3">
      <c r="A4508" s="33" t="s">
        <v>1018</v>
      </c>
      <c r="B4508" s="33"/>
      <c r="C4508" s="33"/>
      <c r="D4508" s="19">
        <v>2</v>
      </c>
      <c r="E4508" s="20" t="s">
        <v>125</v>
      </c>
      <c r="F4508" s="20">
        <v>39.556549852550901</v>
      </c>
      <c r="G4508" s="20">
        <v>43.558730787834911</v>
      </c>
      <c r="H4508" s="20">
        <v>16.40278558399789</v>
      </c>
      <c r="I4508" s="21"/>
      <c r="J4508" s="21">
        <v>0.22897808033341774</v>
      </c>
      <c r="K4508" s="21">
        <v>0.25295569528289058</v>
      </c>
      <c r="L4508" s="22">
        <f t="shared" si="460"/>
        <v>82.559166736496465</v>
      </c>
      <c r="M4508" s="23"/>
      <c r="N4508" s="23">
        <f t="shared" si="461"/>
        <v>1773.5115818559195</v>
      </c>
      <c r="O4508" s="23">
        <f t="shared" si="459"/>
        <v>1808.5057216192934</v>
      </c>
      <c r="P4508" s="23">
        <f t="shared" si="462"/>
        <v>127548.87701398048</v>
      </c>
    </row>
    <row r="4509" spans="1:16" s="1" customFormat="1" ht="15.9" customHeight="1" x14ac:dyDescent="0.3">
      <c r="A4509" s="33" t="s">
        <v>1018</v>
      </c>
      <c r="B4509" s="33"/>
      <c r="C4509" s="33"/>
      <c r="D4509" s="19">
        <v>2</v>
      </c>
      <c r="E4509" s="20" t="s">
        <v>125</v>
      </c>
      <c r="F4509" s="20">
        <v>39.577511488775357</v>
      </c>
      <c r="G4509" s="20">
        <v>43.691348046817978</v>
      </c>
      <c r="H4509" s="20">
        <v>16.246578355658023</v>
      </c>
      <c r="I4509" s="21"/>
      <c r="J4509" s="21">
        <v>0.22695160928722807</v>
      </c>
      <c r="K4509" s="21">
        <v>0.25761049946140774</v>
      </c>
      <c r="L4509" s="22">
        <f t="shared" si="460"/>
        <v>82.739976054416999</v>
      </c>
      <c r="M4509" s="23"/>
      <c r="N4509" s="23">
        <f t="shared" si="461"/>
        <v>1757.8158879035559</v>
      </c>
      <c r="O4509" s="23">
        <f t="shared" si="459"/>
        <v>1841.7852252906823</v>
      </c>
      <c r="P4509" s="23">
        <f t="shared" si="462"/>
        <v>126334.2018324885</v>
      </c>
    </row>
    <row r="4510" spans="1:16" s="1" customFormat="1" ht="15.9" customHeight="1" x14ac:dyDescent="0.3">
      <c r="A4510" s="33" t="s">
        <v>1018</v>
      </c>
      <c r="B4510" s="33"/>
      <c r="C4510" s="33"/>
      <c r="D4510" s="19">
        <v>2</v>
      </c>
      <c r="E4510" s="20" t="s">
        <v>125</v>
      </c>
      <c r="F4510" s="20">
        <v>39.414900038191611</v>
      </c>
      <c r="G4510" s="20">
        <v>42.681632376881772</v>
      </c>
      <c r="H4510" s="20">
        <v>17.343846157168834</v>
      </c>
      <c r="I4510" s="21"/>
      <c r="J4510" s="21">
        <v>0.25641498945782198</v>
      </c>
      <c r="K4510" s="21">
        <v>0.30320643829996319</v>
      </c>
      <c r="L4510" s="22">
        <f t="shared" si="460"/>
        <v>81.435693535742871</v>
      </c>
      <c r="M4510" s="23"/>
      <c r="N4510" s="23">
        <f t="shared" si="461"/>
        <v>1986.0195914942453</v>
      </c>
      <c r="O4510" s="23">
        <f t="shared" si="459"/>
        <v>2167.7732058337256</v>
      </c>
      <c r="P4510" s="23">
        <f t="shared" si="462"/>
        <v>134866.61086445439</v>
      </c>
    </row>
    <row r="4511" spans="1:16" s="1" customFormat="1" ht="15.9" customHeight="1" x14ac:dyDescent="0.3">
      <c r="A4511" s="33" t="s">
        <v>1018</v>
      </c>
      <c r="B4511" s="33"/>
      <c r="C4511" s="33"/>
      <c r="D4511" s="19">
        <v>2</v>
      </c>
      <c r="E4511" s="20" t="s">
        <v>125</v>
      </c>
      <c r="F4511" s="20">
        <v>39.62170372324907</v>
      </c>
      <c r="G4511" s="20">
        <v>43.375536545330462</v>
      </c>
      <c r="H4511" s="20">
        <v>16.499189427501744</v>
      </c>
      <c r="I4511" s="21"/>
      <c r="J4511" s="21">
        <v>0.23504915255128911</v>
      </c>
      <c r="K4511" s="21">
        <v>0.26852115136743132</v>
      </c>
      <c r="L4511" s="22">
        <f t="shared" si="460"/>
        <v>82.413625848449044</v>
      </c>
      <c r="M4511" s="23"/>
      <c r="N4511" s="23">
        <f t="shared" si="461"/>
        <v>1820.534060501039</v>
      </c>
      <c r="O4511" s="23">
        <f t="shared" si="459"/>
        <v>1919.790887019599</v>
      </c>
      <c r="P4511" s="23">
        <f t="shared" si="462"/>
        <v>128298.51809876939</v>
      </c>
    </row>
    <row r="4512" spans="1:16" s="1" customFormat="1" ht="15.9" customHeight="1" x14ac:dyDescent="0.3">
      <c r="A4512" s="33" t="s">
        <v>1019</v>
      </c>
      <c r="B4512" s="33"/>
      <c r="C4512" s="33"/>
      <c r="D4512" s="19">
        <v>2</v>
      </c>
      <c r="E4512" s="20" t="s">
        <v>125</v>
      </c>
      <c r="F4512" s="20">
        <v>39.757784605396793</v>
      </c>
      <c r="G4512" s="20">
        <v>43.934207019718329</v>
      </c>
      <c r="H4512" s="20">
        <v>15.85066950744937</v>
      </c>
      <c r="I4512" s="21"/>
      <c r="J4512" s="21">
        <v>0.21592439190046459</v>
      </c>
      <c r="K4512" s="21">
        <v>0.24141447553505507</v>
      </c>
      <c r="L4512" s="22">
        <f t="shared" si="460"/>
        <v>83.167197620224385</v>
      </c>
      <c r="M4512" s="23"/>
      <c r="N4512" s="23">
        <f t="shared" si="461"/>
        <v>1672.4064123651506</v>
      </c>
      <c r="O4512" s="23">
        <f t="shared" si="459"/>
        <v>1725.9918176524993</v>
      </c>
      <c r="P4512" s="23">
        <f t="shared" si="462"/>
        <v>123255.59492573382</v>
      </c>
    </row>
    <row r="4513" spans="1:16" s="1" customFormat="1" ht="15.9" customHeight="1" x14ac:dyDescent="0.3">
      <c r="A4513" s="24" t="s">
        <v>137</v>
      </c>
      <c r="B4513" s="24"/>
      <c r="C4513" s="24"/>
      <c r="D4513" s="19">
        <v>1</v>
      </c>
      <c r="E4513" s="19" t="s">
        <v>125</v>
      </c>
      <c r="F4513" s="20">
        <v>39.70412076866976</v>
      </c>
      <c r="G4513" s="20">
        <v>42.591770592569468</v>
      </c>
      <c r="H4513" s="20">
        <v>17.048010882233765</v>
      </c>
      <c r="I4513" s="21">
        <v>0.16483380988660243</v>
      </c>
      <c r="J4513" s="21">
        <v>0.23556712414203435</v>
      </c>
      <c r="K4513" s="21">
        <v>0.25569682249838205</v>
      </c>
      <c r="L4513" s="22">
        <f t="shared" si="460"/>
        <v>81.662841295777568</v>
      </c>
      <c r="M4513" s="23">
        <f t="shared" ref="M4513:M4519" si="463">I4513*10000/1.2726</f>
        <v>1295.2523171978817</v>
      </c>
      <c r="N4513" s="23">
        <f t="shared" si="461"/>
        <v>1824.5459231820491</v>
      </c>
      <c r="O4513" s="23">
        <f t="shared" si="459"/>
        <v>1828.1033995737616</v>
      </c>
      <c r="P4513" s="23">
        <f t="shared" si="462"/>
        <v>132566.18104380844</v>
      </c>
    </row>
    <row r="4514" spans="1:16" s="1" customFormat="1" ht="15.9" customHeight="1" x14ac:dyDescent="0.3">
      <c r="A4514" s="24" t="s">
        <v>137</v>
      </c>
      <c r="B4514" s="24"/>
      <c r="C4514" s="24"/>
      <c r="D4514" s="19">
        <v>1</v>
      </c>
      <c r="E4514" s="19" t="s">
        <v>125</v>
      </c>
      <c r="F4514" s="20">
        <v>39.927211228777992</v>
      </c>
      <c r="G4514" s="20">
        <v>43.683594811719864</v>
      </c>
      <c r="H4514" s="20">
        <v>15.715137944878668</v>
      </c>
      <c r="I4514" s="21">
        <v>0.18934254121229918</v>
      </c>
      <c r="J4514" s="21">
        <v>0.22949743030507727</v>
      </c>
      <c r="K4514" s="21">
        <v>0.2552160431060787</v>
      </c>
      <c r="L4514" s="22">
        <f t="shared" si="460"/>
        <v>83.207291444973492</v>
      </c>
      <c r="M4514" s="23">
        <f t="shared" si="463"/>
        <v>1487.8401792574193</v>
      </c>
      <c r="N4514" s="23">
        <f t="shared" si="461"/>
        <v>1777.5341205567133</v>
      </c>
      <c r="O4514" s="23">
        <f t="shared" si="459"/>
        <v>1824.6660692505807</v>
      </c>
      <c r="P4514" s="23">
        <f t="shared" si="462"/>
        <v>122201.69475022292</v>
      </c>
    </row>
    <row r="4515" spans="1:16" s="1" customFormat="1" ht="15.9" customHeight="1" x14ac:dyDescent="0.3">
      <c r="A4515" s="24" t="s">
        <v>137</v>
      </c>
      <c r="B4515" s="24"/>
      <c r="C4515" s="24"/>
      <c r="D4515" s="19">
        <v>1</v>
      </c>
      <c r="E4515" s="19" t="s">
        <v>125</v>
      </c>
      <c r="F4515" s="20">
        <v>39.9613352260778</v>
      </c>
      <c r="G4515" s="20">
        <v>43.771040924063577</v>
      </c>
      <c r="H4515" s="20">
        <v>15.599671513503651</v>
      </c>
      <c r="I4515" s="21">
        <v>0.1911306612363422</v>
      </c>
      <c r="J4515" s="21">
        <v>0.22553041570028617</v>
      </c>
      <c r="K4515" s="21">
        <v>0.25129125941834801</v>
      </c>
      <c r="L4515" s="22">
        <f t="shared" si="460"/>
        <v>83.337870174768526</v>
      </c>
      <c r="M4515" s="23">
        <f t="shared" si="463"/>
        <v>1501.8910988239998</v>
      </c>
      <c r="N4515" s="23">
        <f t="shared" si="461"/>
        <v>1746.808269694727</v>
      </c>
      <c r="O4515" s="23">
        <f t="shared" si="459"/>
        <v>1796.6058441291771</v>
      </c>
      <c r="P4515" s="23">
        <f t="shared" si="462"/>
        <v>121303.82203346539</v>
      </c>
    </row>
    <row r="4516" spans="1:16" s="1" customFormat="1" ht="15.9" customHeight="1" x14ac:dyDescent="0.3">
      <c r="A4516" s="24" t="s">
        <v>137</v>
      </c>
      <c r="B4516" s="24"/>
      <c r="C4516" s="24"/>
      <c r="D4516" s="19">
        <v>1</v>
      </c>
      <c r="E4516" s="19" t="s">
        <v>125</v>
      </c>
      <c r="F4516" s="20">
        <v>39.994461683898159</v>
      </c>
      <c r="G4516" s="20">
        <v>43.903943638590128</v>
      </c>
      <c r="H4516" s="20">
        <v>15.437307027318251</v>
      </c>
      <c r="I4516" s="21">
        <v>0.19356361409750095</v>
      </c>
      <c r="J4516" s="21">
        <v>0.22771099059939909</v>
      </c>
      <c r="K4516" s="21">
        <v>0.2430130454965809</v>
      </c>
      <c r="L4516" s="22">
        <f t="shared" si="460"/>
        <v>83.524410366381261</v>
      </c>
      <c r="M4516" s="23">
        <f t="shared" si="463"/>
        <v>1521.0090688158177</v>
      </c>
      <c r="N4516" s="23">
        <f t="shared" si="461"/>
        <v>1763.6975493718467</v>
      </c>
      <c r="O4516" s="23">
        <f t="shared" ref="O4516:O4579" si="464">K4516*10000/1.3987</f>
        <v>1737.4207871350602</v>
      </c>
      <c r="P4516" s="23">
        <f t="shared" si="462"/>
        <v>120041.26770854005</v>
      </c>
    </row>
    <row r="4517" spans="1:16" s="1" customFormat="1" ht="15.9" customHeight="1" x14ac:dyDescent="0.3">
      <c r="A4517" s="24" t="s">
        <v>137</v>
      </c>
      <c r="B4517" s="24"/>
      <c r="C4517" s="24"/>
      <c r="D4517" s="19">
        <v>1</v>
      </c>
      <c r="E4517" s="19" t="s">
        <v>125</v>
      </c>
      <c r="F4517" s="20">
        <v>40.012651545058922</v>
      </c>
      <c r="G4517" s="20">
        <v>43.722975742771041</v>
      </c>
      <c r="H4517" s="20">
        <v>15.591377526113998</v>
      </c>
      <c r="I4517" s="21">
        <v>0.1940446007892761</v>
      </c>
      <c r="J4517" s="21">
        <v>0.22775751163457927</v>
      </c>
      <c r="K4517" s="21">
        <v>0.25119307363218973</v>
      </c>
      <c r="L4517" s="22">
        <f t="shared" si="460"/>
        <v>83.329996936283834</v>
      </c>
      <c r="M4517" s="23">
        <f t="shared" si="463"/>
        <v>1524.7886279213901</v>
      </c>
      <c r="N4517" s="23">
        <f t="shared" si="461"/>
        <v>1764.0578703011329</v>
      </c>
      <c r="O4517" s="23">
        <f t="shared" si="464"/>
        <v>1795.9038652476565</v>
      </c>
      <c r="P4517" s="23">
        <f t="shared" si="462"/>
        <v>121239.32757475894</v>
      </c>
    </row>
    <row r="4518" spans="1:16" s="1" customFormat="1" ht="15.9" customHeight="1" x14ac:dyDescent="0.3">
      <c r="A4518" s="24" t="s">
        <v>137</v>
      </c>
      <c r="B4518" s="24"/>
      <c r="C4518" s="24"/>
      <c r="D4518" s="19">
        <v>1</v>
      </c>
      <c r="E4518" s="19" t="s">
        <v>125</v>
      </c>
      <c r="F4518" s="20">
        <v>39.968568234171407</v>
      </c>
      <c r="G4518" s="20">
        <v>43.728973661870107</v>
      </c>
      <c r="H4518" s="20">
        <v>15.628328942094488</v>
      </c>
      <c r="I4518" s="21">
        <v>0.19461298766171345</v>
      </c>
      <c r="J4518" s="21">
        <v>0.2207768109007858</v>
      </c>
      <c r="K4518" s="21">
        <v>0.25873936330148206</v>
      </c>
      <c r="L4518" s="22">
        <f t="shared" si="460"/>
        <v>83.298996505500767</v>
      </c>
      <c r="M4518" s="23">
        <f t="shared" si="463"/>
        <v>1529.254971410604</v>
      </c>
      <c r="N4518" s="23">
        <f t="shared" si="461"/>
        <v>1709.9900154967534</v>
      </c>
      <c r="O4518" s="23">
        <f t="shared" si="464"/>
        <v>1849.8560327552875</v>
      </c>
      <c r="P4518" s="23">
        <f t="shared" si="462"/>
        <v>121526.66362437392</v>
      </c>
    </row>
    <row r="4519" spans="1:16" s="1" customFormat="1" ht="15.9" customHeight="1" x14ac:dyDescent="0.3">
      <c r="A4519" s="24" t="s">
        <v>137</v>
      </c>
      <c r="B4519" s="24"/>
      <c r="C4519" s="24"/>
      <c r="D4519" s="19">
        <v>1</v>
      </c>
      <c r="E4519" s="19" t="s">
        <v>125</v>
      </c>
      <c r="F4519" s="20">
        <v>39.979410022071768</v>
      </c>
      <c r="G4519" s="20">
        <v>43.789100465466305</v>
      </c>
      <c r="H4519" s="20">
        <v>15.561341547832775</v>
      </c>
      <c r="I4519" s="21">
        <v>0.19494947206808455</v>
      </c>
      <c r="J4519" s="21">
        <v>0.22725608248660087</v>
      </c>
      <c r="K4519" s="21">
        <v>0.2479424100744938</v>
      </c>
      <c r="L4519" s="22">
        <f t="shared" si="460"/>
        <v>83.377720939323979</v>
      </c>
      <c r="M4519" s="23">
        <f t="shared" si="463"/>
        <v>1531.8990418677083</v>
      </c>
      <c r="N4519" s="23">
        <f t="shared" si="461"/>
        <v>1760.1741343552078</v>
      </c>
      <c r="O4519" s="23">
        <f t="shared" si="464"/>
        <v>1772.663259272852</v>
      </c>
      <c r="P4519" s="23">
        <f t="shared" si="462"/>
        <v>121005.76631285205</v>
      </c>
    </row>
    <row r="4520" spans="1:16" s="1" customFormat="1" ht="15.9" customHeight="1" x14ac:dyDescent="0.3">
      <c r="A4520" s="24" t="s">
        <v>137</v>
      </c>
      <c r="B4520" s="24"/>
      <c r="C4520" s="24"/>
      <c r="D4520" s="19">
        <v>2</v>
      </c>
      <c r="E4520" s="19" t="s">
        <v>125</v>
      </c>
      <c r="F4520" s="20">
        <v>39.849143090956474</v>
      </c>
      <c r="G4520" s="20">
        <v>43.660489076657107</v>
      </c>
      <c r="H4520" s="20">
        <v>15.989367225009058</v>
      </c>
      <c r="I4520" s="21"/>
      <c r="J4520" s="21">
        <v>0.23259796314914269</v>
      </c>
      <c r="K4520" s="21">
        <v>0.26840264422821919</v>
      </c>
      <c r="L4520" s="22">
        <f t="shared" si="460"/>
        <v>82.956700070760803</v>
      </c>
      <c r="M4520" s="23"/>
      <c r="N4520" s="23">
        <f t="shared" si="461"/>
        <v>1801.5487812651438</v>
      </c>
      <c r="O4520" s="23">
        <f t="shared" si="464"/>
        <v>1918.9436207065073</v>
      </c>
      <c r="P4520" s="23">
        <f t="shared" si="462"/>
        <v>124334.11528000822</v>
      </c>
    </row>
    <row r="4521" spans="1:16" s="1" customFormat="1" ht="15.9" customHeight="1" x14ac:dyDescent="0.3">
      <c r="A4521" s="24" t="s">
        <v>137</v>
      </c>
      <c r="B4521" s="24"/>
      <c r="C4521" s="24"/>
      <c r="D4521" s="19">
        <v>2</v>
      </c>
      <c r="E4521" s="19" t="s">
        <v>125</v>
      </c>
      <c r="F4521" s="20">
        <v>39.174937355400004</v>
      </c>
      <c r="G4521" s="20">
        <v>40.357565010375012</v>
      </c>
      <c r="H4521" s="20">
        <v>19.945378347139552</v>
      </c>
      <c r="I4521" s="21"/>
      <c r="J4521" s="21">
        <v>0.277928322473456</v>
      </c>
      <c r="K4521" s="21">
        <v>0.24419096461196954</v>
      </c>
      <c r="L4521" s="22">
        <f t="shared" si="460"/>
        <v>78.293000379464999</v>
      </c>
      <c r="M4521" s="23"/>
      <c r="N4521" s="23">
        <f t="shared" si="461"/>
        <v>2152.6475290330418</v>
      </c>
      <c r="O4521" s="23">
        <f t="shared" si="464"/>
        <v>1745.8423150923682</v>
      </c>
      <c r="P4521" s="23">
        <f t="shared" si="462"/>
        <v>155096.25464338687</v>
      </c>
    </row>
    <row r="4522" spans="1:16" s="1" customFormat="1" ht="15.9" customHeight="1" x14ac:dyDescent="0.3">
      <c r="A4522" s="24" t="s">
        <v>137</v>
      </c>
      <c r="B4522" s="24"/>
      <c r="C4522" s="24"/>
      <c r="D4522" s="19">
        <v>2</v>
      </c>
      <c r="E4522" s="19" t="s">
        <v>125</v>
      </c>
      <c r="F4522" s="20">
        <v>40.115199812614769</v>
      </c>
      <c r="G4522" s="20">
        <v>45.170374943060239</v>
      </c>
      <c r="H4522" s="20">
        <v>14.220541844819316</v>
      </c>
      <c r="I4522" s="21"/>
      <c r="J4522" s="21">
        <v>0.23651595249127377</v>
      </c>
      <c r="K4522" s="21">
        <v>0.25736744701440833</v>
      </c>
      <c r="L4522" s="22">
        <f t="shared" si="460"/>
        <v>84.989731981263148</v>
      </c>
      <c r="M4522" s="23"/>
      <c r="N4522" s="23">
        <f t="shared" si="461"/>
        <v>1831.8949151210113</v>
      </c>
      <c r="O4522" s="23">
        <f t="shared" si="464"/>
        <v>1840.0475228026621</v>
      </c>
      <c r="P4522" s="23">
        <f t="shared" si="462"/>
        <v>110579.641095018</v>
      </c>
    </row>
    <row r="4523" spans="1:16" s="1" customFormat="1" ht="15.9" customHeight="1" x14ac:dyDescent="0.3">
      <c r="A4523" s="24" t="s">
        <v>137</v>
      </c>
      <c r="B4523" s="24"/>
      <c r="C4523" s="24"/>
      <c r="D4523" s="19">
        <v>2</v>
      </c>
      <c r="E4523" s="19" t="s">
        <v>125</v>
      </c>
      <c r="F4523" s="20">
        <v>39.801789396105526</v>
      </c>
      <c r="G4523" s="20">
        <v>43.737651461170799</v>
      </c>
      <c r="H4523" s="20">
        <v>15.966781121908161</v>
      </c>
      <c r="I4523" s="21"/>
      <c r="J4523" s="21">
        <v>0.22968301370933281</v>
      </c>
      <c r="K4523" s="21">
        <v>0.26409500710618816</v>
      </c>
      <c r="L4523" s="22">
        <f t="shared" si="460"/>
        <v>83.00160421854315</v>
      </c>
      <c r="M4523" s="23"/>
      <c r="N4523" s="23">
        <f t="shared" si="461"/>
        <v>1778.9715259029729</v>
      </c>
      <c r="O4523" s="23">
        <f t="shared" si="464"/>
        <v>1888.1461865030969</v>
      </c>
      <c r="P4523" s="23">
        <f t="shared" si="462"/>
        <v>124158.4846182594</v>
      </c>
    </row>
    <row r="4524" spans="1:16" s="1" customFormat="1" ht="15.9" customHeight="1" x14ac:dyDescent="0.3">
      <c r="A4524" s="24" t="s">
        <v>137</v>
      </c>
      <c r="B4524" s="24"/>
      <c r="C4524" s="24"/>
      <c r="D4524" s="19">
        <v>2</v>
      </c>
      <c r="E4524" s="19" t="s">
        <v>125</v>
      </c>
      <c r="F4524" s="20">
        <v>39.799417519167022</v>
      </c>
      <c r="G4524" s="20">
        <v>43.728531842229025</v>
      </c>
      <c r="H4524" s="20">
        <v>15.987235668214653</v>
      </c>
      <c r="I4524" s="21"/>
      <c r="J4524" s="21">
        <v>0.23387178789637886</v>
      </c>
      <c r="K4524" s="21">
        <v>0.25094318249290737</v>
      </c>
      <c r="L4524" s="22">
        <f t="shared" si="460"/>
        <v>82.98058881544965</v>
      </c>
      <c r="M4524" s="23"/>
      <c r="N4524" s="23">
        <f t="shared" si="461"/>
        <v>1811.4149786722862</v>
      </c>
      <c r="O4524" s="23">
        <f t="shared" si="464"/>
        <v>1794.1172695567839</v>
      </c>
      <c r="P4524" s="23">
        <f t="shared" si="462"/>
        <v>124317.54018829434</v>
      </c>
    </row>
    <row r="4525" spans="1:16" s="1" customFormat="1" ht="15.9" customHeight="1" x14ac:dyDescent="0.3">
      <c r="A4525" s="24" t="s">
        <v>278</v>
      </c>
      <c r="B4525" s="24"/>
      <c r="C4525" s="24"/>
      <c r="D4525" s="19">
        <v>1</v>
      </c>
      <c r="E4525" s="19" t="s">
        <v>125</v>
      </c>
      <c r="F4525" s="20">
        <v>39.18541648945903</v>
      </c>
      <c r="G4525" s="20">
        <v>39.125569403105523</v>
      </c>
      <c r="H4525" s="20">
        <v>20.986984741452048</v>
      </c>
      <c r="I4525" s="21">
        <v>6.1642096112199583E-2</v>
      </c>
      <c r="J4525" s="21">
        <v>0.30420976156083723</v>
      </c>
      <c r="K4525" s="21">
        <v>0.33617750831037685</v>
      </c>
      <c r="L4525" s="22">
        <f t="shared" si="460"/>
        <v>76.868765134307395</v>
      </c>
      <c r="M4525" s="23">
        <f>I4525*10000/1.2726</f>
        <v>484.3791930865911</v>
      </c>
      <c r="N4525" s="23">
        <f t="shared" si="461"/>
        <v>2356.2060379586187</v>
      </c>
      <c r="O4525" s="23">
        <f t="shared" si="464"/>
        <v>2403.4997376876872</v>
      </c>
      <c r="P4525" s="23">
        <f t="shared" si="462"/>
        <v>163195.83780289307</v>
      </c>
    </row>
    <row r="4526" spans="1:16" s="1" customFormat="1" ht="15.9" customHeight="1" x14ac:dyDescent="0.3">
      <c r="A4526" s="24" t="s">
        <v>278</v>
      </c>
      <c r="B4526" s="24"/>
      <c r="C4526" s="24"/>
      <c r="D4526" s="19">
        <v>2</v>
      </c>
      <c r="E4526" s="19" t="s">
        <v>125</v>
      </c>
      <c r="F4526" s="20">
        <v>38.857650890212113</v>
      </c>
      <c r="G4526" s="20">
        <v>39.143470360945024</v>
      </c>
      <c r="H4526" s="20">
        <v>21.332703395918969</v>
      </c>
      <c r="I4526" s="21"/>
      <c r="J4526" s="21">
        <v>0.31757848320744458</v>
      </c>
      <c r="K4526" s="21">
        <v>0.34859686971645076</v>
      </c>
      <c r="L4526" s="22">
        <f t="shared" si="460"/>
        <v>76.585179146586427</v>
      </c>
      <c r="M4526" s="23"/>
      <c r="N4526" s="23">
        <f t="shared" si="461"/>
        <v>2459.7512447327445</v>
      </c>
      <c r="O4526" s="23">
        <f t="shared" si="464"/>
        <v>2492.2919118928344</v>
      </c>
      <c r="P4526" s="23">
        <f t="shared" si="462"/>
        <v>165884.16326531081</v>
      </c>
    </row>
    <row r="4527" spans="1:16" s="1" customFormat="1" ht="15.9" customHeight="1" x14ac:dyDescent="0.3">
      <c r="A4527" s="24" t="s">
        <v>138</v>
      </c>
      <c r="B4527" s="24"/>
      <c r="C4527" s="24"/>
      <c r="D4527" s="19">
        <v>1</v>
      </c>
      <c r="E4527" s="19" t="s">
        <v>125</v>
      </c>
      <c r="F4527" s="20">
        <v>39.23196905035001</v>
      </c>
      <c r="G4527" s="20">
        <v>40.214183957426471</v>
      </c>
      <c r="H4527" s="20">
        <v>19.901884730011851</v>
      </c>
      <c r="I4527" s="21">
        <v>8.7651402058605693E-2</v>
      </c>
      <c r="J4527" s="21">
        <v>0.29049661954534206</v>
      </c>
      <c r="K4527" s="21">
        <v>0.27381424060772136</v>
      </c>
      <c r="L4527" s="22">
        <f t="shared" si="460"/>
        <v>78.269604772532205</v>
      </c>
      <c r="M4527" s="23">
        <f>I4527*10000/1.2726</f>
        <v>688.75846344967545</v>
      </c>
      <c r="N4527" s="23">
        <f t="shared" si="461"/>
        <v>2249.9931805850988</v>
      </c>
      <c r="O4527" s="23">
        <f t="shared" si="464"/>
        <v>1957.6338071618029</v>
      </c>
      <c r="P4527" s="23">
        <f t="shared" si="462"/>
        <v>154758.04611206727</v>
      </c>
    </row>
    <row r="4528" spans="1:16" s="1" customFormat="1" ht="15.9" customHeight="1" x14ac:dyDescent="0.3">
      <c r="A4528" s="24" t="s">
        <v>138</v>
      </c>
      <c r="B4528" s="24"/>
      <c r="C4528" s="24"/>
      <c r="D4528" s="19">
        <v>1</v>
      </c>
      <c r="E4528" s="19" t="s">
        <v>125</v>
      </c>
      <c r="F4528" s="20">
        <v>39.404236759963212</v>
      </c>
      <c r="G4528" s="20">
        <v>41.121133322035334</v>
      </c>
      <c r="H4528" s="20">
        <v>18.796564895807293</v>
      </c>
      <c r="I4528" s="21">
        <v>9.706856734707793E-2</v>
      </c>
      <c r="J4528" s="21">
        <v>0.27610411414925701</v>
      </c>
      <c r="K4528" s="21">
        <v>0.30489234069780119</v>
      </c>
      <c r="L4528" s="22">
        <f t="shared" si="460"/>
        <v>79.590431973200396</v>
      </c>
      <c r="M4528" s="23">
        <f>I4528*10000/1.2726</f>
        <v>762.757876371821</v>
      </c>
      <c r="N4528" s="23">
        <f t="shared" si="461"/>
        <v>2138.5184273042914</v>
      </c>
      <c r="O4528" s="23">
        <f t="shared" si="464"/>
        <v>2179.8265582169242</v>
      </c>
      <c r="P4528" s="23">
        <f t="shared" si="462"/>
        <v>146163.02407315158</v>
      </c>
    </row>
    <row r="4529" spans="1:16" s="1" customFormat="1" ht="15.9" customHeight="1" x14ac:dyDescent="0.3">
      <c r="A4529" s="24" t="s">
        <v>138</v>
      </c>
      <c r="B4529" s="24"/>
      <c r="C4529" s="24"/>
      <c r="D4529" s="19">
        <v>1</v>
      </c>
      <c r="E4529" s="19" t="s">
        <v>125</v>
      </c>
      <c r="F4529" s="20">
        <v>39.351866926505259</v>
      </c>
      <c r="G4529" s="20">
        <v>41.010344108771278</v>
      </c>
      <c r="H4529" s="20">
        <v>18.971295289493572</v>
      </c>
      <c r="I4529" s="21">
        <v>9.8717345948712093E-2</v>
      </c>
      <c r="J4529" s="21">
        <v>0.27729076555279353</v>
      </c>
      <c r="K4529" s="21">
        <v>0.29048556372837403</v>
      </c>
      <c r="L4529" s="22">
        <f t="shared" si="460"/>
        <v>79.395616145998829</v>
      </c>
      <c r="M4529" s="23">
        <f>I4529*10000/1.2726</f>
        <v>775.71386098312189</v>
      </c>
      <c r="N4529" s="23">
        <f t="shared" si="461"/>
        <v>2147.709438097696</v>
      </c>
      <c r="O4529" s="23">
        <f t="shared" si="464"/>
        <v>2076.8253644696792</v>
      </c>
      <c r="P4529" s="23">
        <f t="shared" si="462"/>
        <v>147521.73631021439</v>
      </c>
    </row>
    <row r="4530" spans="1:16" s="1" customFormat="1" ht="15.9" customHeight="1" x14ac:dyDescent="0.3">
      <c r="A4530" s="24" t="s">
        <v>138</v>
      </c>
      <c r="B4530" s="24"/>
      <c r="C4530" s="24"/>
      <c r="D4530" s="19">
        <v>2</v>
      </c>
      <c r="E4530" s="19" t="s">
        <v>125</v>
      </c>
      <c r="F4530" s="20">
        <v>39.178810206692745</v>
      </c>
      <c r="G4530" s="20">
        <v>40.880157295503068</v>
      </c>
      <c r="H4530" s="20">
        <v>19.342627006607668</v>
      </c>
      <c r="I4530" s="21"/>
      <c r="J4530" s="21">
        <v>0.28957712534559044</v>
      </c>
      <c r="K4530" s="21">
        <v>0.30882836585093348</v>
      </c>
      <c r="L4530" s="22">
        <f t="shared" si="460"/>
        <v>79.024046884305832</v>
      </c>
      <c r="M4530" s="23"/>
      <c r="N4530" s="23">
        <f t="shared" si="461"/>
        <v>2242.8713914149985</v>
      </c>
      <c r="O4530" s="23">
        <f t="shared" si="464"/>
        <v>2207.9671541498069</v>
      </c>
      <c r="P4530" s="23">
        <f t="shared" si="462"/>
        <v>150409.23022245464</v>
      </c>
    </row>
    <row r="4531" spans="1:16" s="1" customFormat="1" ht="15.9" customHeight="1" x14ac:dyDescent="0.3">
      <c r="A4531" s="24" t="s">
        <v>138</v>
      </c>
      <c r="B4531" s="24"/>
      <c r="C4531" s="24"/>
      <c r="D4531" s="19">
        <v>2</v>
      </c>
      <c r="E4531" s="19" t="s">
        <v>125</v>
      </c>
      <c r="F4531" s="20">
        <v>39.158948376574429</v>
      </c>
      <c r="G4531" s="20">
        <v>40.670794651430292</v>
      </c>
      <c r="H4531" s="20">
        <v>19.566352817937517</v>
      </c>
      <c r="I4531" s="21"/>
      <c r="J4531" s="21">
        <v>0.28481190442696785</v>
      </c>
      <c r="K4531" s="21">
        <v>0.31909224963078181</v>
      </c>
      <c r="L4531" s="22">
        <f t="shared" si="460"/>
        <v>78.746979347682199</v>
      </c>
      <c r="M4531" s="23"/>
      <c r="N4531" s="23">
        <f t="shared" si="461"/>
        <v>2205.9631665011839</v>
      </c>
      <c r="O4531" s="23">
        <f t="shared" si="464"/>
        <v>2281.3487497732308</v>
      </c>
      <c r="P4531" s="23">
        <f t="shared" si="462"/>
        <v>152148.93326545501</v>
      </c>
    </row>
    <row r="4532" spans="1:16" s="1" customFormat="1" ht="15.9" customHeight="1" x14ac:dyDescent="0.3">
      <c r="A4532" s="24" t="s">
        <v>138</v>
      </c>
      <c r="B4532" s="24"/>
      <c r="C4532" s="24"/>
      <c r="D4532" s="19">
        <v>2</v>
      </c>
      <c r="E4532" s="19" t="s">
        <v>125</v>
      </c>
      <c r="F4532" s="20">
        <v>39.214047374437385</v>
      </c>
      <c r="G4532" s="20">
        <v>40.916105400684309</v>
      </c>
      <c r="H4532" s="20">
        <v>19.270214822910159</v>
      </c>
      <c r="I4532" s="21"/>
      <c r="J4532" s="21">
        <v>0.28422986432462033</v>
      </c>
      <c r="K4532" s="21">
        <v>0.31540253764352755</v>
      </c>
      <c r="L4532" s="22">
        <f t="shared" si="460"/>
        <v>79.100685067086147</v>
      </c>
      <c r="M4532" s="23"/>
      <c r="N4532" s="23">
        <f t="shared" si="461"/>
        <v>2201.4550718350274</v>
      </c>
      <c r="O4532" s="23">
        <f t="shared" si="464"/>
        <v>2254.9691688248199</v>
      </c>
      <c r="P4532" s="23">
        <f t="shared" si="462"/>
        <v>149846.14947830606</v>
      </c>
    </row>
    <row r="4533" spans="1:16" s="1" customFormat="1" ht="15.9" customHeight="1" x14ac:dyDescent="0.3">
      <c r="A4533" s="24" t="s">
        <v>279</v>
      </c>
      <c r="B4533" s="24"/>
      <c r="C4533" s="24"/>
      <c r="D4533" s="19">
        <v>1</v>
      </c>
      <c r="E4533" s="19" t="s">
        <v>125</v>
      </c>
      <c r="F4533" s="20">
        <v>39.517131457803714</v>
      </c>
      <c r="G4533" s="20">
        <v>41.303425638412605</v>
      </c>
      <c r="H4533" s="20">
        <v>18.530422448759957</v>
      </c>
      <c r="I4533" s="21">
        <v>0.10599651906319892</v>
      </c>
      <c r="J4533" s="21">
        <v>0.27432215266432125</v>
      </c>
      <c r="K4533" s="21">
        <v>0.26870178329621247</v>
      </c>
      <c r="L4533" s="22">
        <f t="shared" ref="L4533:L4596" si="465">100*((G4533/40.3044)/((G4533/40.3044)+(H4533/71.8444)))</f>
        <v>79.892251444198891</v>
      </c>
      <c r="M4533" s="23">
        <f>I4533*10000/1.2726</f>
        <v>832.91308394781481</v>
      </c>
      <c r="N4533" s="23">
        <f t="shared" si="461"/>
        <v>2124.7165414322772</v>
      </c>
      <c r="O4533" s="23">
        <f t="shared" si="464"/>
        <v>1921.0823142647635</v>
      </c>
      <c r="P4533" s="23">
        <f t="shared" si="462"/>
        <v>144093.48715987525</v>
      </c>
    </row>
    <row r="4534" spans="1:16" s="1" customFormat="1" ht="15.9" customHeight="1" x14ac:dyDescent="0.3">
      <c r="A4534" s="24" t="s">
        <v>279</v>
      </c>
      <c r="B4534" s="24"/>
      <c r="C4534" s="24"/>
      <c r="D4534" s="19">
        <v>2</v>
      </c>
      <c r="E4534" s="19" t="s">
        <v>125</v>
      </c>
      <c r="F4534" s="20">
        <v>39.254056192462386</v>
      </c>
      <c r="G4534" s="20">
        <v>41.185371782472671</v>
      </c>
      <c r="H4534" s="20">
        <v>19.003836138614485</v>
      </c>
      <c r="I4534" s="21"/>
      <c r="J4534" s="21">
        <v>0.2891882965584332</v>
      </c>
      <c r="K4534" s="21">
        <v>0.26754758989201277</v>
      </c>
      <c r="L4534" s="22">
        <f t="shared" si="465"/>
        <v>79.43721877753714</v>
      </c>
      <c r="M4534" s="23"/>
      <c r="N4534" s="23">
        <f t="shared" si="461"/>
        <v>2239.859782808715</v>
      </c>
      <c r="O4534" s="23">
        <f t="shared" si="464"/>
        <v>1912.8304131837617</v>
      </c>
      <c r="P4534" s="23">
        <f t="shared" si="462"/>
        <v>147774.77557242991</v>
      </c>
    </row>
    <row r="4535" spans="1:16" s="1" customFormat="1" ht="15.9" customHeight="1" x14ac:dyDescent="0.3">
      <c r="A4535" s="24" t="s">
        <v>126</v>
      </c>
      <c r="B4535" s="24"/>
      <c r="C4535" s="24"/>
      <c r="D4535" s="19">
        <v>1</v>
      </c>
      <c r="E4535" s="19" t="s">
        <v>125</v>
      </c>
      <c r="F4535" s="20">
        <v>39.93066980252317</v>
      </c>
      <c r="G4535" s="20">
        <v>43.784620832253353</v>
      </c>
      <c r="H4535" s="20">
        <v>15.655349630366192</v>
      </c>
      <c r="I4535" s="21">
        <v>0.19052363321014545</v>
      </c>
      <c r="J4535" s="21">
        <v>0.2274853120780575</v>
      </c>
      <c r="K4535" s="21">
        <v>0.21135078956908138</v>
      </c>
      <c r="L4535" s="22">
        <f t="shared" si="465"/>
        <v>83.29265560472669</v>
      </c>
      <c r="M4535" s="23">
        <f>I4535*10000/1.2726</f>
        <v>1497.1211159055906</v>
      </c>
      <c r="N4535" s="23">
        <f t="shared" si="461"/>
        <v>1761.9495939745759</v>
      </c>
      <c r="O4535" s="23">
        <f t="shared" si="464"/>
        <v>1511.051616279984</v>
      </c>
      <c r="P4535" s="23">
        <f t="shared" si="462"/>
        <v>121736.77784110569</v>
      </c>
    </row>
    <row r="4536" spans="1:16" s="1" customFormat="1" ht="15.9" customHeight="1" x14ac:dyDescent="0.3">
      <c r="A4536" s="24" t="s">
        <v>126</v>
      </c>
      <c r="B4536" s="24"/>
      <c r="C4536" s="24"/>
      <c r="D4536" s="19">
        <v>2</v>
      </c>
      <c r="E4536" s="19" t="s">
        <v>125</v>
      </c>
      <c r="F4536" s="20">
        <v>39.756653382174811</v>
      </c>
      <c r="G4536" s="20">
        <v>43.695482573724249</v>
      </c>
      <c r="H4536" s="20">
        <v>16.051715548607</v>
      </c>
      <c r="I4536" s="21"/>
      <c r="J4536" s="21">
        <v>0.2316153185646366</v>
      </c>
      <c r="K4536" s="21">
        <v>0.26453317692931111</v>
      </c>
      <c r="L4536" s="22">
        <f t="shared" si="465"/>
        <v>82.91295880005643</v>
      </c>
      <c r="M4536" s="23"/>
      <c r="N4536" s="23">
        <f t="shared" si="461"/>
        <v>1793.9378713084704</v>
      </c>
      <c r="O4536" s="23">
        <f t="shared" si="464"/>
        <v>1891.2788798835425</v>
      </c>
      <c r="P4536" s="23">
        <f t="shared" si="462"/>
        <v>124818.93894717729</v>
      </c>
    </row>
    <row r="4537" spans="1:16" s="1" customFormat="1" ht="15.9" customHeight="1" x14ac:dyDescent="0.3">
      <c r="A4537" s="24" t="s">
        <v>274</v>
      </c>
      <c r="B4537" s="24"/>
      <c r="C4537" s="24"/>
      <c r="D4537" s="19">
        <v>1</v>
      </c>
      <c r="E4537" s="19" t="s">
        <v>125</v>
      </c>
      <c r="F4537" s="20">
        <v>39.496946064547338</v>
      </c>
      <c r="G4537" s="20">
        <v>41.170451630262406</v>
      </c>
      <c r="H4537" s="20">
        <v>18.662814117138758</v>
      </c>
      <c r="I4537" s="21">
        <v>0.10094027311595752</v>
      </c>
      <c r="J4537" s="21">
        <v>0.27216230209186826</v>
      </c>
      <c r="K4537" s="21">
        <v>0.29668561284368095</v>
      </c>
      <c r="L4537" s="22">
        <f t="shared" si="465"/>
        <v>79.725569358996196</v>
      </c>
      <c r="M4537" s="23">
        <f>I4537*10000/1.2726</f>
        <v>793.18146405750053</v>
      </c>
      <c r="N4537" s="23">
        <f t="shared" si="461"/>
        <v>2107.9877785753874</v>
      </c>
      <c r="O4537" s="23">
        <f t="shared" si="464"/>
        <v>2121.152590574683</v>
      </c>
      <c r="P4537" s="23">
        <f t="shared" si="462"/>
        <v>145122.9713618877</v>
      </c>
    </row>
    <row r="4538" spans="1:16" s="1" customFormat="1" ht="15.9" customHeight="1" x14ac:dyDescent="0.3">
      <c r="A4538" s="24" t="s">
        <v>274</v>
      </c>
      <c r="B4538" s="24"/>
      <c r="C4538" s="24"/>
      <c r="D4538" s="19">
        <v>2</v>
      </c>
      <c r="E4538" s="19" t="s">
        <v>125</v>
      </c>
      <c r="F4538" s="20">
        <v>39.270527479140114</v>
      </c>
      <c r="G4538" s="20">
        <v>41.05704015010356</v>
      </c>
      <c r="H4538" s="20">
        <v>19.079446004423456</v>
      </c>
      <c r="I4538" s="21"/>
      <c r="J4538" s="21">
        <v>0.28379309810185066</v>
      </c>
      <c r="K4538" s="21">
        <v>0.30919326823102644</v>
      </c>
      <c r="L4538" s="22">
        <f t="shared" si="465"/>
        <v>79.321139421248759</v>
      </c>
      <c r="M4538" s="23"/>
      <c r="N4538" s="23">
        <f t="shared" si="461"/>
        <v>2198.0721718058298</v>
      </c>
      <c r="O4538" s="23">
        <f t="shared" si="464"/>
        <v>2210.5760222422709</v>
      </c>
      <c r="P4538" s="23">
        <f t="shared" si="462"/>
        <v>148362.72165181534</v>
      </c>
    </row>
    <row r="4539" spans="1:16" s="1" customFormat="1" ht="15.9" customHeight="1" x14ac:dyDescent="0.3">
      <c r="A4539" s="24" t="s">
        <v>127</v>
      </c>
      <c r="B4539" s="24"/>
      <c r="C4539" s="24"/>
      <c r="D4539" s="19">
        <v>1</v>
      </c>
      <c r="E4539" s="19" t="s">
        <v>125</v>
      </c>
      <c r="F4539" s="20">
        <v>40.109122801563032</v>
      </c>
      <c r="G4539" s="20">
        <v>43.971539061499001</v>
      </c>
      <c r="H4539" s="20">
        <v>15.270508173874264</v>
      </c>
      <c r="I4539" s="21">
        <v>0.19064177611522617</v>
      </c>
      <c r="J4539" s="21">
        <v>0.22024797452757364</v>
      </c>
      <c r="K4539" s="21">
        <v>0.23794021242091334</v>
      </c>
      <c r="L4539" s="22">
        <f t="shared" si="465"/>
        <v>83.694369292567629</v>
      </c>
      <c r="M4539" s="23">
        <f>I4539*10000/1.2726</f>
        <v>1498.0494744242196</v>
      </c>
      <c r="N4539" s="23">
        <f t="shared" si="461"/>
        <v>1705.8940014528202</v>
      </c>
      <c r="O4539" s="23">
        <f t="shared" si="464"/>
        <v>1701.1525875521079</v>
      </c>
      <c r="P4539" s="23">
        <f t="shared" si="462"/>
        <v>118744.23152312804</v>
      </c>
    </row>
    <row r="4540" spans="1:16" s="1" customFormat="1" ht="15.9" customHeight="1" x14ac:dyDescent="0.3">
      <c r="A4540" s="24" t="s">
        <v>127</v>
      </c>
      <c r="B4540" s="24"/>
      <c r="C4540" s="24"/>
      <c r="D4540" s="19">
        <v>2</v>
      </c>
      <c r="E4540" s="19" t="s">
        <v>125</v>
      </c>
      <c r="F4540" s="20">
        <v>39.963952138955392</v>
      </c>
      <c r="G4540" s="20">
        <v>43.976766207986955</v>
      </c>
      <c r="H4540" s="20">
        <v>15.599004061639011</v>
      </c>
      <c r="I4540" s="21"/>
      <c r="J4540" s="21">
        <v>0.22848351089972729</v>
      </c>
      <c r="K4540" s="21">
        <v>0.23179408051891806</v>
      </c>
      <c r="L4540" s="22">
        <f t="shared" si="465"/>
        <v>83.403471814232432</v>
      </c>
      <c r="M4540" s="23"/>
      <c r="N4540" s="23">
        <f t="shared" si="461"/>
        <v>1769.6809766844342</v>
      </c>
      <c r="O4540" s="23">
        <f t="shared" si="464"/>
        <v>1657.2108423458787</v>
      </c>
      <c r="P4540" s="23">
        <f t="shared" si="462"/>
        <v>121298.63189454908</v>
      </c>
    </row>
    <row r="4541" spans="1:16" s="1" customFormat="1" ht="15.9" customHeight="1" x14ac:dyDescent="0.3">
      <c r="A4541" s="24" t="s">
        <v>275</v>
      </c>
      <c r="B4541" s="24"/>
      <c r="C4541" s="24"/>
      <c r="D4541" s="19">
        <v>1</v>
      </c>
      <c r="E4541" s="19" t="s">
        <v>125</v>
      </c>
      <c r="F4541" s="20">
        <v>38.798362306185595</v>
      </c>
      <c r="G4541" s="20">
        <v>42.136957689050931</v>
      </c>
      <c r="H4541" s="20">
        <v>18.391612559517828</v>
      </c>
      <c r="I4541" s="21">
        <v>0.12322159302733907</v>
      </c>
      <c r="J4541" s="21">
        <v>0.25785581450827755</v>
      </c>
      <c r="K4541" s="21">
        <v>0.29199003771004933</v>
      </c>
      <c r="L4541" s="22">
        <f t="shared" si="465"/>
        <v>80.330379161104517</v>
      </c>
      <c r="M4541" s="23">
        <f t="shared" ref="M4541:M4547" si="466">I4541*10000/1.2726</f>
        <v>968.26648614913631</v>
      </c>
      <c r="N4541" s="23">
        <f t="shared" si="461"/>
        <v>1997.179261933836</v>
      </c>
      <c r="O4541" s="23">
        <f t="shared" si="464"/>
        <v>2087.5815951243962</v>
      </c>
      <c r="P4541" s="23">
        <f t="shared" si="462"/>
        <v>143014.09455301578</v>
      </c>
    </row>
    <row r="4542" spans="1:16" s="1" customFormat="1" ht="15.9" customHeight="1" x14ac:dyDescent="0.3">
      <c r="A4542" s="24" t="s">
        <v>128</v>
      </c>
      <c r="B4542" s="24"/>
      <c r="C4542" s="24"/>
      <c r="D4542" s="19">
        <v>1</v>
      </c>
      <c r="E4542" s="19" t="s">
        <v>125</v>
      </c>
      <c r="F4542" s="20">
        <v>38.88560022956726</v>
      </c>
      <c r="G4542" s="20">
        <v>40.385677564404446</v>
      </c>
      <c r="H4542" s="20">
        <v>20.022452745350737</v>
      </c>
      <c r="I4542" s="21">
        <v>8.2628268195848412E-2</v>
      </c>
      <c r="J4542" s="21">
        <v>0.29511467138746084</v>
      </c>
      <c r="K4542" s="21">
        <v>0.32852652109425834</v>
      </c>
      <c r="L4542" s="22">
        <f t="shared" si="465"/>
        <v>78.239239766991403</v>
      </c>
      <c r="M4542" s="23">
        <f t="shared" si="466"/>
        <v>649.28703595669037</v>
      </c>
      <c r="N4542" s="23">
        <f t="shared" si="461"/>
        <v>2285.7615319298338</v>
      </c>
      <c r="O4542" s="23">
        <f t="shared" si="464"/>
        <v>2348.7990354919448</v>
      </c>
      <c r="P4542" s="23">
        <f t="shared" si="462"/>
        <v>155695.58899961694</v>
      </c>
    </row>
    <row r="4543" spans="1:16" s="1" customFormat="1" ht="15.9" customHeight="1" x14ac:dyDescent="0.3">
      <c r="A4543" s="24" t="s">
        <v>276</v>
      </c>
      <c r="B4543" s="24"/>
      <c r="C4543" s="24"/>
      <c r="D4543" s="19">
        <v>1</v>
      </c>
      <c r="E4543" s="19" t="s">
        <v>125</v>
      </c>
      <c r="F4543" s="20">
        <v>38.803656685861384</v>
      </c>
      <c r="G4543" s="20">
        <v>40.619234032927572</v>
      </c>
      <c r="H4543" s="20">
        <v>19.909037679534265</v>
      </c>
      <c r="I4543" s="21">
        <v>9.0202675396657064E-2</v>
      </c>
      <c r="J4543" s="21">
        <v>0.29469124291287713</v>
      </c>
      <c r="K4543" s="21">
        <v>0.28317768336723587</v>
      </c>
      <c r="L4543" s="22">
        <f t="shared" si="465"/>
        <v>78.43349989376533</v>
      </c>
      <c r="M4543" s="23">
        <f t="shared" si="466"/>
        <v>708.80618730675042</v>
      </c>
      <c r="N4543" s="23">
        <f t="shared" si="461"/>
        <v>2282.4819372076304</v>
      </c>
      <c r="O4543" s="23">
        <f t="shared" si="464"/>
        <v>2024.5777033476504</v>
      </c>
      <c r="P4543" s="23">
        <f t="shared" si="462"/>
        <v>154813.66780353239</v>
      </c>
    </row>
    <row r="4544" spans="1:16" s="1" customFormat="1" ht="15.9" customHeight="1" x14ac:dyDescent="0.3">
      <c r="A4544" s="24" t="s">
        <v>129</v>
      </c>
      <c r="B4544" s="24"/>
      <c r="C4544" s="24"/>
      <c r="D4544" s="19">
        <v>1</v>
      </c>
      <c r="E4544" s="19" t="s">
        <v>125</v>
      </c>
      <c r="F4544" s="20">
        <v>38.262337345991284</v>
      </c>
      <c r="G4544" s="20">
        <v>36.594806946140572</v>
      </c>
      <c r="H4544" s="20">
        <v>24.389774859708897</v>
      </c>
      <c r="I4544" s="21">
        <v>4.1065008893642806E-2</v>
      </c>
      <c r="J4544" s="21">
        <v>0.34930895411920732</v>
      </c>
      <c r="K4544" s="21">
        <v>0.36270688514639887</v>
      </c>
      <c r="L4544" s="22">
        <f t="shared" si="465"/>
        <v>72.785847581946456</v>
      </c>
      <c r="M4544" s="23">
        <f t="shared" si="466"/>
        <v>322.6859098981833</v>
      </c>
      <c r="N4544" s="23">
        <f t="shared" si="461"/>
        <v>2705.5143220448249</v>
      </c>
      <c r="O4544" s="23">
        <f t="shared" si="464"/>
        <v>2593.1714102123319</v>
      </c>
      <c r="P4544" s="23">
        <f t="shared" si="462"/>
        <v>189656.10310815627</v>
      </c>
    </row>
    <row r="4545" spans="1:16" s="1" customFormat="1" ht="15.9" customHeight="1" x14ac:dyDescent="0.3">
      <c r="A4545" s="24" t="s">
        <v>129</v>
      </c>
      <c r="B4545" s="24"/>
      <c r="C4545" s="24"/>
      <c r="D4545" s="19">
        <v>1</v>
      </c>
      <c r="E4545" s="19" t="s">
        <v>125</v>
      </c>
      <c r="F4545" s="20">
        <v>38.807924011683951</v>
      </c>
      <c r="G4545" s="20">
        <v>39.049965782991379</v>
      </c>
      <c r="H4545" s="20">
        <v>21.421315815045062</v>
      </c>
      <c r="I4545" s="21">
        <v>5.6931960385137557E-2</v>
      </c>
      <c r="J4545" s="21">
        <v>0.30655356207445722</v>
      </c>
      <c r="K4545" s="21">
        <v>0.35730886782001131</v>
      </c>
      <c r="L4545" s="22">
        <f t="shared" si="465"/>
        <v>76.4677548639375</v>
      </c>
      <c r="M4545" s="23">
        <f t="shared" si="466"/>
        <v>447.36728261148477</v>
      </c>
      <c r="N4545" s="23">
        <f t="shared" si="461"/>
        <v>2374.3595544454902</v>
      </c>
      <c r="O4545" s="23">
        <f t="shared" si="464"/>
        <v>2554.5783071424271</v>
      </c>
      <c r="P4545" s="23">
        <f t="shared" si="462"/>
        <v>166573.21784638462</v>
      </c>
    </row>
    <row r="4546" spans="1:16" s="1" customFormat="1" ht="15.9" customHeight="1" x14ac:dyDescent="0.3">
      <c r="A4546" s="24" t="s">
        <v>129</v>
      </c>
      <c r="B4546" s="24"/>
      <c r="C4546" s="24"/>
      <c r="D4546" s="19">
        <v>1</v>
      </c>
      <c r="E4546" s="19" t="s">
        <v>125</v>
      </c>
      <c r="F4546" s="20">
        <v>38.763097593323664</v>
      </c>
      <c r="G4546" s="20">
        <v>39.069557791694642</v>
      </c>
      <c r="H4546" s="20">
        <v>21.445235793961899</v>
      </c>
      <c r="I4546" s="21">
        <v>5.921945549810384E-2</v>
      </c>
      <c r="J4546" s="21">
        <v>0.30724723367787338</v>
      </c>
      <c r="K4546" s="21">
        <v>0.35564213184382093</v>
      </c>
      <c r="L4546" s="22">
        <f t="shared" si="465"/>
        <v>76.456696652905492</v>
      </c>
      <c r="M4546" s="23">
        <f t="shared" si="466"/>
        <v>465.34225599641559</v>
      </c>
      <c r="N4546" s="23">
        <f t="shared" ref="N4546:N4609" si="467">J4546*10000/1.2911</f>
        <v>2379.7322723094526</v>
      </c>
      <c r="O4546" s="23">
        <f t="shared" si="464"/>
        <v>2542.6619850133761</v>
      </c>
      <c r="P4546" s="23">
        <f t="shared" ref="P4546:P4609" si="468">H4546*10000/1.286</f>
        <v>166759.22079286078</v>
      </c>
    </row>
    <row r="4547" spans="1:16" s="1" customFormat="1" ht="15.9" customHeight="1" x14ac:dyDescent="0.3">
      <c r="A4547" s="24" t="s">
        <v>129</v>
      </c>
      <c r="B4547" s="24"/>
      <c r="C4547" s="24"/>
      <c r="D4547" s="19">
        <v>1</v>
      </c>
      <c r="E4547" s="19" t="s">
        <v>125</v>
      </c>
      <c r="F4547" s="20">
        <v>38.809503100104607</v>
      </c>
      <c r="G4547" s="20">
        <v>39.028635338749432</v>
      </c>
      <c r="H4547" s="20">
        <v>21.429665054429531</v>
      </c>
      <c r="I4547" s="21">
        <v>6.0450784408990141E-2</v>
      </c>
      <c r="J4547" s="21">
        <v>0.31219578664553271</v>
      </c>
      <c r="K4547" s="21">
        <v>0.35954993566189014</v>
      </c>
      <c r="L4547" s="22">
        <f t="shared" si="465"/>
        <v>76.450906485158754</v>
      </c>
      <c r="M4547" s="23">
        <f t="shared" si="466"/>
        <v>475.01795072285194</v>
      </c>
      <c r="N4547" s="23">
        <f t="shared" si="467"/>
        <v>2418.0604650726727</v>
      </c>
      <c r="O4547" s="23">
        <f t="shared" si="464"/>
        <v>2570.6008126252245</v>
      </c>
      <c r="P4547" s="23">
        <f t="shared" si="468"/>
        <v>166638.1419473525</v>
      </c>
    </row>
    <row r="4548" spans="1:16" s="1" customFormat="1" ht="15.9" customHeight="1" x14ac:dyDescent="0.3">
      <c r="A4548" s="24" t="s">
        <v>129</v>
      </c>
      <c r="B4548" s="24"/>
      <c r="C4548" s="24"/>
      <c r="D4548" s="19">
        <v>2</v>
      </c>
      <c r="E4548" s="19" t="s">
        <v>125</v>
      </c>
      <c r="F4548" s="20">
        <v>38.421986208261075</v>
      </c>
      <c r="G4548" s="20">
        <v>38.798006196652757</v>
      </c>
      <c r="H4548" s="20">
        <v>22.076948136693129</v>
      </c>
      <c r="I4548" s="21"/>
      <c r="J4548" s="21">
        <v>0.33216126316836209</v>
      </c>
      <c r="K4548" s="21">
        <v>0.37089819522466755</v>
      </c>
      <c r="L4548" s="22">
        <f t="shared" si="465"/>
        <v>75.802407166187209</v>
      </c>
      <c r="M4548" s="23"/>
      <c r="N4548" s="23">
        <f t="shared" si="467"/>
        <v>2572.6997379626837</v>
      </c>
      <c r="O4548" s="23">
        <f t="shared" si="464"/>
        <v>2651.7351485284016</v>
      </c>
      <c r="P4548" s="23">
        <f t="shared" si="468"/>
        <v>171671.44740818918</v>
      </c>
    </row>
    <row r="4549" spans="1:16" s="1" customFormat="1" ht="15.9" customHeight="1" x14ac:dyDescent="0.3">
      <c r="A4549" s="24" t="s">
        <v>129</v>
      </c>
      <c r="B4549" s="24"/>
      <c r="C4549" s="24"/>
      <c r="D4549" s="19">
        <v>2</v>
      </c>
      <c r="E4549" s="19" t="s">
        <v>125</v>
      </c>
      <c r="F4549" s="20">
        <v>38.323997056704826</v>
      </c>
      <c r="G4549" s="20">
        <v>38.675571998295908</v>
      </c>
      <c r="H4549" s="20">
        <v>22.311377357060628</v>
      </c>
      <c r="I4549" s="21"/>
      <c r="J4549" s="21">
        <v>0.33325677382346547</v>
      </c>
      <c r="K4549" s="21">
        <v>0.35579681411517922</v>
      </c>
      <c r="L4549" s="22">
        <f t="shared" si="465"/>
        <v>75.54979671311672</v>
      </c>
      <c r="M4549" s="23"/>
      <c r="N4549" s="23">
        <f t="shared" si="467"/>
        <v>2581.1848332698128</v>
      </c>
      <c r="O4549" s="23">
        <f t="shared" si="464"/>
        <v>2543.7678852876184</v>
      </c>
      <c r="P4549" s="23">
        <f t="shared" si="468"/>
        <v>173494.38069253988</v>
      </c>
    </row>
    <row r="4550" spans="1:16" s="1" customFormat="1" ht="15.9" customHeight="1" x14ac:dyDescent="0.3">
      <c r="A4550" s="24" t="s">
        <v>130</v>
      </c>
      <c r="B4550" s="24"/>
      <c r="C4550" s="24"/>
      <c r="D4550" s="19">
        <v>1</v>
      </c>
      <c r="E4550" s="19" t="s">
        <v>125</v>
      </c>
      <c r="F4550" s="20">
        <v>40.052655522607672</v>
      </c>
      <c r="G4550" s="20">
        <v>43.864743969833917</v>
      </c>
      <c r="H4550" s="20">
        <v>15.411513221556278</v>
      </c>
      <c r="I4550" s="21">
        <v>0.193238759590142</v>
      </c>
      <c r="J4550" s="21">
        <v>0.22151457602018576</v>
      </c>
      <c r="K4550" s="21">
        <v>0.25633395039180168</v>
      </c>
      <c r="L4550" s="22">
        <f t="shared" si="465"/>
        <v>83.535127805145422</v>
      </c>
      <c r="M4550" s="23">
        <f>I4550*10000/1.2726</f>
        <v>1518.4563852753574</v>
      </c>
      <c r="N4550" s="23">
        <f t="shared" si="467"/>
        <v>1715.7042523444022</v>
      </c>
      <c r="O4550" s="23">
        <f t="shared" si="464"/>
        <v>1832.6585428741093</v>
      </c>
      <c r="P4550" s="23">
        <f t="shared" si="468"/>
        <v>119840.69379126187</v>
      </c>
    </row>
    <row r="4551" spans="1:16" s="1" customFormat="1" ht="15.9" customHeight="1" x14ac:dyDescent="0.3">
      <c r="A4551" s="24" t="s">
        <v>130</v>
      </c>
      <c r="B4551" s="24"/>
      <c r="C4551" s="24"/>
      <c r="D4551" s="19">
        <v>2</v>
      </c>
      <c r="E4551" s="19" t="s">
        <v>125</v>
      </c>
      <c r="F4551" s="20">
        <v>39.897603958696479</v>
      </c>
      <c r="G4551" s="20">
        <v>43.868650664889721</v>
      </c>
      <c r="H4551" s="20">
        <v>15.741994605080325</v>
      </c>
      <c r="I4551" s="21"/>
      <c r="J4551" s="21">
        <v>0.22477701270011294</v>
      </c>
      <c r="K4551" s="21">
        <v>0.2669737586333627</v>
      </c>
      <c r="L4551" s="22">
        <f t="shared" si="465"/>
        <v>83.242470843719431</v>
      </c>
      <c r="M4551" s="23"/>
      <c r="N4551" s="23">
        <f t="shared" si="467"/>
        <v>1740.972912246247</v>
      </c>
      <c r="O4551" s="23">
        <f t="shared" si="464"/>
        <v>1908.7278089180145</v>
      </c>
      <c r="P4551" s="23">
        <f t="shared" si="468"/>
        <v>122410.53347651886</v>
      </c>
    </row>
    <row r="4552" spans="1:16" s="1" customFormat="1" ht="15.9" customHeight="1" x14ac:dyDescent="0.3">
      <c r="A4552" s="24" t="s">
        <v>131</v>
      </c>
      <c r="B4552" s="24"/>
      <c r="C4552" s="24"/>
      <c r="D4552" s="19">
        <v>1</v>
      </c>
      <c r="E4552" s="19" t="s">
        <v>125</v>
      </c>
      <c r="F4552" s="20">
        <v>39.844114000879465</v>
      </c>
      <c r="G4552" s="20">
        <v>43.680080130039713</v>
      </c>
      <c r="H4552" s="20">
        <v>15.801012955480823</v>
      </c>
      <c r="I4552" s="21">
        <v>0.19402783431179996</v>
      </c>
      <c r="J4552" s="21">
        <v>0.22750568793060036</v>
      </c>
      <c r="K4552" s="21">
        <v>0.25325939135759751</v>
      </c>
      <c r="L4552" s="22">
        <f t="shared" si="465"/>
        <v>83.129879267399659</v>
      </c>
      <c r="M4552" s="23">
        <f t="shared" ref="M4552:M4557" si="469">I4552*10000/1.2726</f>
        <v>1524.6568781376707</v>
      </c>
      <c r="N4552" s="23">
        <f t="shared" si="467"/>
        <v>1762.1074117465757</v>
      </c>
      <c r="O4552" s="23">
        <f t="shared" si="464"/>
        <v>1810.6769954786407</v>
      </c>
      <c r="P4552" s="23">
        <f t="shared" si="468"/>
        <v>122869.46310638275</v>
      </c>
    </row>
    <row r="4553" spans="1:16" s="1" customFormat="1" ht="15.9" customHeight="1" x14ac:dyDescent="0.3">
      <c r="A4553" s="24" t="s">
        <v>131</v>
      </c>
      <c r="B4553" s="24"/>
      <c r="C4553" s="24"/>
      <c r="D4553" s="19">
        <v>1</v>
      </c>
      <c r="E4553" s="19" t="s">
        <v>125</v>
      </c>
      <c r="F4553" s="20">
        <v>39.666898918554928</v>
      </c>
      <c r="G4553" s="20">
        <v>43.678384925045535</v>
      </c>
      <c r="H4553" s="20">
        <v>15.992845685704035</v>
      </c>
      <c r="I4553" s="21">
        <v>0.1970665168259608</v>
      </c>
      <c r="J4553" s="21">
        <v>0.22750812820620908</v>
      </c>
      <c r="K4553" s="21">
        <v>0.23729582566332685</v>
      </c>
      <c r="L4553" s="22">
        <f t="shared" si="465"/>
        <v>82.959418430841552</v>
      </c>
      <c r="M4553" s="23">
        <f t="shared" si="469"/>
        <v>1548.534628523973</v>
      </c>
      <c r="N4553" s="23">
        <f t="shared" si="467"/>
        <v>1762.1263124948423</v>
      </c>
      <c r="O4553" s="23">
        <f t="shared" si="464"/>
        <v>1696.5455470317211</v>
      </c>
      <c r="P4553" s="23">
        <f t="shared" si="468"/>
        <v>124361.16396348394</v>
      </c>
    </row>
    <row r="4554" spans="1:16" s="1" customFormat="1" ht="15.9" customHeight="1" x14ac:dyDescent="0.3">
      <c r="A4554" s="24" t="s">
        <v>131</v>
      </c>
      <c r="B4554" s="24"/>
      <c r="C4554" s="24"/>
      <c r="D4554" s="19">
        <v>1</v>
      </c>
      <c r="E4554" s="19" t="s">
        <v>125</v>
      </c>
      <c r="F4554" s="20">
        <v>39.558894530181654</v>
      </c>
      <c r="G4554" s="20">
        <v>43.731549007483103</v>
      </c>
      <c r="H4554" s="20">
        <v>16.0300144202502</v>
      </c>
      <c r="I4554" s="21">
        <v>0.20169920586184956</v>
      </c>
      <c r="J4554" s="21">
        <v>0.23145915598259437</v>
      </c>
      <c r="K4554" s="21">
        <v>0.24638368024060853</v>
      </c>
      <c r="L4554" s="22">
        <f t="shared" si="465"/>
        <v>82.943792216965591</v>
      </c>
      <c r="M4554" s="23">
        <f t="shared" si="469"/>
        <v>1584.9379684256605</v>
      </c>
      <c r="N4554" s="23">
        <f t="shared" si="467"/>
        <v>1792.7283400402321</v>
      </c>
      <c r="O4554" s="23">
        <f t="shared" si="464"/>
        <v>1761.519126621924</v>
      </c>
      <c r="P4554" s="23">
        <f t="shared" si="468"/>
        <v>124650.18989308087</v>
      </c>
    </row>
    <row r="4555" spans="1:16" s="1" customFormat="1" ht="15.9" customHeight="1" x14ac:dyDescent="0.3">
      <c r="A4555" s="24" t="s">
        <v>277</v>
      </c>
      <c r="B4555" s="24"/>
      <c r="C4555" s="24"/>
      <c r="D4555" s="19">
        <v>1</v>
      </c>
      <c r="E4555" s="19" t="s">
        <v>125</v>
      </c>
      <c r="F4555" s="20">
        <v>39.979640931314144</v>
      </c>
      <c r="G4555" s="20">
        <v>43.822302928513558</v>
      </c>
      <c r="H4555" s="20">
        <v>15.516406759837793</v>
      </c>
      <c r="I4555" s="21">
        <v>0.19016734179498027</v>
      </c>
      <c r="J4555" s="21">
        <v>0.23058043873815437</v>
      </c>
      <c r="K4555" s="21">
        <v>0.26090159980134925</v>
      </c>
      <c r="L4555" s="22">
        <f t="shared" si="465"/>
        <v>83.428241772590567</v>
      </c>
      <c r="M4555" s="23">
        <f t="shared" si="469"/>
        <v>1494.3214033866122</v>
      </c>
      <c r="N4555" s="23">
        <f t="shared" si="467"/>
        <v>1785.9223819855501</v>
      </c>
      <c r="O4555" s="23">
        <f t="shared" si="464"/>
        <v>1865.3149338768089</v>
      </c>
      <c r="P4555" s="23">
        <f t="shared" si="468"/>
        <v>120656.35116514613</v>
      </c>
    </row>
    <row r="4556" spans="1:16" s="1" customFormat="1" ht="15.9" customHeight="1" x14ac:dyDescent="0.3">
      <c r="A4556" s="24" t="s">
        <v>277</v>
      </c>
      <c r="B4556" s="24"/>
      <c r="C4556" s="24"/>
      <c r="D4556" s="19">
        <v>1</v>
      </c>
      <c r="E4556" s="19" t="s">
        <v>125</v>
      </c>
      <c r="F4556" s="20">
        <v>40.022187916543302</v>
      </c>
      <c r="G4556" s="20">
        <v>43.802027488303978</v>
      </c>
      <c r="H4556" s="20">
        <v>15.476320771688634</v>
      </c>
      <c r="I4556" s="21">
        <v>0.19067761484086226</v>
      </c>
      <c r="J4556" s="21">
        <v>0.22304692675697285</v>
      </c>
      <c r="K4556" s="21">
        <v>0.2857392818662563</v>
      </c>
      <c r="L4556" s="22">
        <f t="shared" si="465"/>
        <v>83.457586621049472</v>
      </c>
      <c r="M4556" s="23">
        <f t="shared" si="469"/>
        <v>1498.3310925731753</v>
      </c>
      <c r="N4556" s="23">
        <f t="shared" si="467"/>
        <v>1727.5728197426447</v>
      </c>
      <c r="O4556" s="23">
        <f t="shared" si="464"/>
        <v>2042.891841468909</v>
      </c>
      <c r="P4556" s="23">
        <f t="shared" si="468"/>
        <v>120344.64052635018</v>
      </c>
    </row>
    <row r="4557" spans="1:16" s="1" customFormat="1" ht="15.9" customHeight="1" x14ac:dyDescent="0.3">
      <c r="A4557" s="24" t="s">
        <v>277</v>
      </c>
      <c r="B4557" s="24"/>
      <c r="C4557" s="24"/>
      <c r="D4557" s="19">
        <v>1</v>
      </c>
      <c r="E4557" s="19" t="s">
        <v>125</v>
      </c>
      <c r="F4557" s="20">
        <v>39.941198490461957</v>
      </c>
      <c r="G4557" s="20">
        <v>43.865135936856532</v>
      </c>
      <c r="H4557" s="20">
        <v>15.52628708676945</v>
      </c>
      <c r="I4557" s="21">
        <v>0.19144890853467425</v>
      </c>
      <c r="J4557" s="21">
        <v>0.21636684285038385</v>
      </c>
      <c r="K4557" s="21">
        <v>0.25956273452701856</v>
      </c>
      <c r="L4557" s="22">
        <f t="shared" si="465"/>
        <v>83.432947221181948</v>
      </c>
      <c r="M4557" s="23">
        <f t="shared" si="469"/>
        <v>1504.3918633873507</v>
      </c>
      <c r="N4557" s="23">
        <f t="shared" si="467"/>
        <v>1675.8333425016178</v>
      </c>
      <c r="O4557" s="23">
        <f t="shared" si="464"/>
        <v>1855.7427220062814</v>
      </c>
      <c r="P4557" s="23">
        <f t="shared" si="468"/>
        <v>120733.18107907815</v>
      </c>
    </row>
    <row r="4558" spans="1:16" s="1" customFormat="1" ht="15.9" customHeight="1" x14ac:dyDescent="0.3">
      <c r="A4558" s="24" t="s">
        <v>277</v>
      </c>
      <c r="B4558" s="24"/>
      <c r="C4558" s="24"/>
      <c r="D4558" s="19">
        <v>2</v>
      </c>
      <c r="E4558" s="19" t="s">
        <v>125</v>
      </c>
      <c r="F4558" s="20">
        <v>39.86215544838609</v>
      </c>
      <c r="G4558" s="20">
        <v>43.821791947868896</v>
      </c>
      <c r="H4558" s="20">
        <v>15.809005735638415</v>
      </c>
      <c r="I4558" s="21"/>
      <c r="J4558" s="21">
        <v>0.23120233347557229</v>
      </c>
      <c r="K4558" s="21">
        <v>0.27584453463102399</v>
      </c>
      <c r="L4558" s="22">
        <f t="shared" si="465"/>
        <v>83.168177351709588</v>
      </c>
      <c r="M4558" s="23"/>
      <c r="N4558" s="23">
        <f t="shared" si="467"/>
        <v>1790.7391640893215</v>
      </c>
      <c r="O4558" s="23">
        <f t="shared" si="464"/>
        <v>1972.1493860801029</v>
      </c>
      <c r="P4558" s="23">
        <f t="shared" si="468"/>
        <v>122931.61536266263</v>
      </c>
    </row>
    <row r="4559" spans="1:16" s="1" customFormat="1" ht="15.9" customHeight="1" x14ac:dyDescent="0.3">
      <c r="A4559" s="24" t="s">
        <v>277</v>
      </c>
      <c r="B4559" s="24"/>
      <c r="C4559" s="24"/>
      <c r="D4559" s="19">
        <v>2</v>
      </c>
      <c r="E4559" s="19" t="s">
        <v>125</v>
      </c>
      <c r="F4559" s="20">
        <v>38.262552247996531</v>
      </c>
      <c r="G4559" s="20">
        <v>36.782380337895695</v>
      </c>
      <c r="H4559" s="20">
        <v>24.247650378333248</v>
      </c>
      <c r="I4559" s="21"/>
      <c r="J4559" s="21">
        <v>0.43178317451842141</v>
      </c>
      <c r="K4559" s="21">
        <v>0.27563386125609945</v>
      </c>
      <c r="L4559" s="22">
        <f t="shared" si="465"/>
        <v>73.002338810149553</v>
      </c>
      <c r="M4559" s="23"/>
      <c r="N4559" s="23">
        <f t="shared" si="467"/>
        <v>3344.304658960742</v>
      </c>
      <c r="O4559" s="23">
        <f t="shared" si="464"/>
        <v>1970.6431776370875</v>
      </c>
      <c r="P4559" s="23">
        <f t="shared" si="468"/>
        <v>188550.93606791017</v>
      </c>
    </row>
    <row r="4560" spans="1:16" s="1" customFormat="1" ht="15.9" customHeight="1" x14ac:dyDescent="0.3">
      <c r="A4560" s="24" t="s">
        <v>277</v>
      </c>
      <c r="B4560" s="24"/>
      <c r="C4560" s="24"/>
      <c r="D4560" s="19">
        <v>2</v>
      </c>
      <c r="E4560" s="19" t="s">
        <v>125</v>
      </c>
      <c r="F4560" s="20">
        <v>39.842065242247806</v>
      </c>
      <c r="G4560" s="20">
        <v>43.815036367416113</v>
      </c>
      <c r="H4560" s="20">
        <v>15.836379825229427</v>
      </c>
      <c r="I4560" s="21"/>
      <c r="J4560" s="21">
        <v>0.23202279036959284</v>
      </c>
      <c r="K4560" s="21">
        <v>0.27449577473705161</v>
      </c>
      <c r="L4560" s="22">
        <f t="shared" si="465"/>
        <v>83.141784124406087</v>
      </c>
      <c r="M4560" s="23"/>
      <c r="N4560" s="23">
        <f t="shared" si="467"/>
        <v>1797.0938763038716</v>
      </c>
      <c r="O4560" s="23">
        <f t="shared" si="464"/>
        <v>1962.506432666416</v>
      </c>
      <c r="P4560" s="23">
        <f t="shared" si="468"/>
        <v>123144.47764564096</v>
      </c>
    </row>
    <row r="4561" spans="1:16" s="1" customFormat="1" ht="15.9" customHeight="1" x14ac:dyDescent="0.3">
      <c r="A4561" s="24" t="s">
        <v>277</v>
      </c>
      <c r="B4561" s="24"/>
      <c r="C4561" s="24"/>
      <c r="D4561" s="19">
        <v>2</v>
      </c>
      <c r="E4561" s="19" t="s">
        <v>125</v>
      </c>
      <c r="F4561" s="20">
        <v>39.839320839490327</v>
      </c>
      <c r="G4561" s="20">
        <v>43.834385226349298</v>
      </c>
      <c r="H4561" s="20">
        <v>15.822728297882046</v>
      </c>
      <c r="I4561" s="21"/>
      <c r="J4561" s="21">
        <v>0.22913282463536733</v>
      </c>
      <c r="K4561" s="21">
        <v>0.27443281164295791</v>
      </c>
      <c r="L4561" s="22">
        <f t="shared" si="465"/>
        <v>83.160052165323577</v>
      </c>
      <c r="M4561" s="23"/>
      <c r="N4561" s="23">
        <f t="shared" si="467"/>
        <v>1774.7101280719337</v>
      </c>
      <c r="O4561" s="23">
        <f t="shared" si="464"/>
        <v>1962.0562782795303</v>
      </c>
      <c r="P4561" s="23">
        <f t="shared" si="468"/>
        <v>123038.32268959601</v>
      </c>
    </row>
    <row r="4562" spans="1:16" s="1" customFormat="1" ht="15.9" customHeight="1" x14ac:dyDescent="0.3">
      <c r="A4562" s="24" t="s">
        <v>1020</v>
      </c>
      <c r="B4562" s="24"/>
      <c r="C4562" s="24"/>
      <c r="D4562" s="19">
        <v>2</v>
      </c>
      <c r="E4562" s="19" t="s">
        <v>125</v>
      </c>
      <c r="F4562" s="20">
        <v>39.222164376756872</v>
      </c>
      <c r="G4562" s="20">
        <v>40.78064971382684</v>
      </c>
      <c r="H4562" s="20">
        <v>19.43624484816079</v>
      </c>
      <c r="I4562" s="21"/>
      <c r="J4562" s="21">
        <v>0.28842541405558142</v>
      </c>
      <c r="K4562" s="21">
        <v>0.2725156471999145</v>
      </c>
      <c r="L4562" s="22">
        <f t="shared" si="465"/>
        <v>78.903361362649591</v>
      </c>
      <c r="M4562" s="23"/>
      <c r="N4562" s="23">
        <f t="shared" si="467"/>
        <v>2233.9510034511768</v>
      </c>
      <c r="O4562" s="23">
        <f t="shared" si="464"/>
        <v>1948.3495188383106</v>
      </c>
      <c r="P4562" s="23">
        <f t="shared" si="468"/>
        <v>151137.2072174245</v>
      </c>
    </row>
    <row r="4563" spans="1:16" s="1" customFormat="1" ht="15.9" customHeight="1" x14ac:dyDescent="0.3">
      <c r="A4563" s="24" t="s">
        <v>132</v>
      </c>
      <c r="B4563" s="24"/>
      <c r="C4563" s="24"/>
      <c r="D4563" s="19">
        <v>1</v>
      </c>
      <c r="E4563" s="19" t="s">
        <v>125</v>
      </c>
      <c r="F4563" s="20">
        <v>38.780979380935705</v>
      </c>
      <c r="G4563" s="20">
        <v>38.035079309447603</v>
      </c>
      <c r="H4563" s="20">
        <v>22.465091861528379</v>
      </c>
      <c r="I4563" s="21">
        <v>5.0549348919117401E-2</v>
      </c>
      <c r="J4563" s="21">
        <v>0.33026155938327706</v>
      </c>
      <c r="K4563" s="21">
        <v>0.33803853978592574</v>
      </c>
      <c r="L4563" s="22">
        <f t="shared" si="465"/>
        <v>75.111882113387253</v>
      </c>
      <c r="M4563" s="23">
        <f>I4563*10000/1.2726</f>
        <v>397.21317711077643</v>
      </c>
      <c r="N4563" s="23">
        <f t="shared" si="467"/>
        <v>2557.9858987164207</v>
      </c>
      <c r="O4563" s="23">
        <f t="shared" si="464"/>
        <v>2416.8051747045524</v>
      </c>
      <c r="P4563" s="23">
        <f t="shared" si="468"/>
        <v>174689.67232914758</v>
      </c>
    </row>
    <row r="4564" spans="1:16" s="1" customFormat="1" ht="15.9" customHeight="1" x14ac:dyDescent="0.3">
      <c r="A4564" s="24" t="s">
        <v>132</v>
      </c>
      <c r="B4564" s="24"/>
      <c r="C4564" s="24"/>
      <c r="D4564" s="19">
        <v>1</v>
      </c>
      <c r="E4564" s="19" t="s">
        <v>125</v>
      </c>
      <c r="F4564" s="20">
        <v>39.968164936443515</v>
      </c>
      <c r="G4564" s="20">
        <v>43.734623760250351</v>
      </c>
      <c r="H4564" s="20">
        <v>15.618585057489836</v>
      </c>
      <c r="I4564" s="21">
        <v>0.18861764704946943</v>
      </c>
      <c r="J4564" s="21">
        <v>0.22682207583457656</v>
      </c>
      <c r="K4564" s="21">
        <v>0.2631865229322507</v>
      </c>
      <c r="L4564" s="22">
        <f t="shared" si="465"/>
        <v>83.309467620136473</v>
      </c>
      <c r="M4564" s="23">
        <f>I4564*10000/1.2726</f>
        <v>1482.1440126470959</v>
      </c>
      <c r="N4564" s="23">
        <f t="shared" si="467"/>
        <v>1756.8126081215753</v>
      </c>
      <c r="O4564" s="23">
        <f t="shared" si="464"/>
        <v>1881.650982571321</v>
      </c>
      <c r="P4564" s="23">
        <f t="shared" si="468"/>
        <v>121450.89469276699</v>
      </c>
    </row>
    <row r="4565" spans="1:16" s="1" customFormat="1" ht="15.9" customHeight="1" x14ac:dyDescent="0.3">
      <c r="A4565" s="24" t="s">
        <v>132</v>
      </c>
      <c r="B4565" s="24"/>
      <c r="C4565" s="24"/>
      <c r="D4565" s="19">
        <v>1</v>
      </c>
      <c r="E4565" s="19" t="s">
        <v>125</v>
      </c>
      <c r="F4565" s="20">
        <v>39.922552625137541</v>
      </c>
      <c r="G4565" s="20">
        <v>43.767886435963177</v>
      </c>
      <c r="H4565" s="20">
        <v>15.653515923930136</v>
      </c>
      <c r="I4565" s="21">
        <v>0.18919333504449817</v>
      </c>
      <c r="J4565" s="21">
        <v>0.22673233688811617</v>
      </c>
      <c r="K4565" s="21">
        <v>0.2401193430365281</v>
      </c>
      <c r="L4565" s="22">
        <f t="shared" si="465"/>
        <v>83.288965669283272</v>
      </c>
      <c r="M4565" s="23">
        <f>I4565*10000/1.2726</f>
        <v>1486.6677278366978</v>
      </c>
      <c r="N4565" s="23">
        <f t="shared" si="467"/>
        <v>1756.1175500589898</v>
      </c>
      <c r="O4565" s="23">
        <f t="shared" si="464"/>
        <v>1716.7322730859235</v>
      </c>
      <c r="P4565" s="23">
        <f t="shared" si="468"/>
        <v>121722.51884860138</v>
      </c>
    </row>
    <row r="4566" spans="1:16" s="1" customFormat="1" ht="15.9" customHeight="1" x14ac:dyDescent="0.3">
      <c r="A4566" s="24" t="s">
        <v>132</v>
      </c>
      <c r="B4566" s="24"/>
      <c r="C4566" s="24"/>
      <c r="D4566" s="19">
        <v>2</v>
      </c>
      <c r="E4566" s="19" t="s">
        <v>125</v>
      </c>
      <c r="F4566" s="20">
        <v>39.024972531103096</v>
      </c>
      <c r="G4566" s="20">
        <v>40.115511398843786</v>
      </c>
      <c r="H4566" s="20">
        <v>20.262600363474057</v>
      </c>
      <c r="I4566" s="21"/>
      <c r="J4566" s="21">
        <v>0.29584112006285257</v>
      </c>
      <c r="K4566" s="21">
        <v>0.301074586516209</v>
      </c>
      <c r="L4566" s="22">
        <f t="shared" si="465"/>
        <v>77.920306664391958</v>
      </c>
      <c r="M4566" s="23"/>
      <c r="N4566" s="23">
        <f t="shared" si="467"/>
        <v>2291.3881191453224</v>
      </c>
      <c r="O4566" s="23">
        <f t="shared" si="464"/>
        <v>2152.5315401173161</v>
      </c>
      <c r="P4566" s="23">
        <f t="shared" si="468"/>
        <v>157562.98882950278</v>
      </c>
    </row>
    <row r="4567" spans="1:16" s="1" customFormat="1" ht="15.9" customHeight="1" x14ac:dyDescent="0.3">
      <c r="A4567" s="24" t="s">
        <v>132</v>
      </c>
      <c r="B4567" s="24"/>
      <c r="C4567" s="24"/>
      <c r="D4567" s="19">
        <v>2</v>
      </c>
      <c r="E4567" s="19" t="s">
        <v>125</v>
      </c>
      <c r="F4567" s="20">
        <v>39.837547891044444</v>
      </c>
      <c r="G4567" s="20">
        <v>43.711564531111016</v>
      </c>
      <c r="H4567" s="20">
        <v>15.94095357287981</v>
      </c>
      <c r="I4567" s="21"/>
      <c r="J4567" s="21">
        <v>0.23464092570970213</v>
      </c>
      <c r="K4567" s="21">
        <v>0.27529307925502128</v>
      </c>
      <c r="L4567" s="22">
        <f t="shared" si="465"/>
        <v>83.016022513359474</v>
      </c>
      <c r="M4567" s="23"/>
      <c r="N4567" s="23">
        <f t="shared" si="467"/>
        <v>1817.3722074951759</v>
      </c>
      <c r="O4567" s="23">
        <f t="shared" si="464"/>
        <v>1968.206758096956</v>
      </c>
      <c r="P4567" s="23">
        <f t="shared" si="468"/>
        <v>123957.64831166259</v>
      </c>
    </row>
    <row r="4568" spans="1:16" s="1" customFormat="1" ht="15.9" customHeight="1" x14ac:dyDescent="0.3">
      <c r="A4568" s="24" t="s">
        <v>132</v>
      </c>
      <c r="B4568" s="24"/>
      <c r="C4568" s="24"/>
      <c r="D4568" s="19">
        <v>2</v>
      </c>
      <c r="E4568" s="19" t="s">
        <v>125</v>
      </c>
      <c r="F4568" s="20">
        <v>39.810854587823634</v>
      </c>
      <c r="G4568" s="20">
        <v>43.680371116356298</v>
      </c>
      <c r="H4568" s="20">
        <v>16.004314321032119</v>
      </c>
      <c r="I4568" s="21"/>
      <c r="J4568" s="21">
        <v>0.23470026017572226</v>
      </c>
      <c r="K4568" s="21">
        <v>0.26975971461222098</v>
      </c>
      <c r="L4568" s="22">
        <f t="shared" si="465"/>
        <v>82.949925169258847</v>
      </c>
      <c r="M4568" s="23"/>
      <c r="N4568" s="23">
        <f t="shared" si="467"/>
        <v>1817.8317727187846</v>
      </c>
      <c r="O4568" s="23">
        <f t="shared" si="464"/>
        <v>1928.6459899350896</v>
      </c>
      <c r="P4568" s="23">
        <f t="shared" si="468"/>
        <v>124450.34464255147</v>
      </c>
    </row>
    <row r="4569" spans="1:16" s="1" customFormat="1" ht="15.9" customHeight="1" x14ac:dyDescent="0.3">
      <c r="A4569" s="24" t="s">
        <v>132</v>
      </c>
      <c r="B4569" s="24"/>
      <c r="C4569" s="24"/>
      <c r="D4569" s="19">
        <v>2</v>
      </c>
      <c r="E4569" s="19" t="s">
        <v>125</v>
      </c>
      <c r="F4569" s="20">
        <v>39.918331823699127</v>
      </c>
      <c r="G4569" s="20">
        <v>43.665792332629557</v>
      </c>
      <c r="H4569" s="20">
        <v>15.912282565287642</v>
      </c>
      <c r="I4569" s="21"/>
      <c r="J4569" s="21">
        <v>0.22992068996259807</v>
      </c>
      <c r="K4569" s="21">
        <v>0.27367258842108005</v>
      </c>
      <c r="L4569" s="22">
        <f t="shared" si="465"/>
        <v>83.026629757352481</v>
      </c>
      <c r="M4569" s="23"/>
      <c r="N4569" s="23">
        <f t="shared" si="467"/>
        <v>1780.8124077344753</v>
      </c>
      <c r="O4569" s="23">
        <f t="shared" si="464"/>
        <v>1956.6210654256097</v>
      </c>
      <c r="P4569" s="23">
        <f t="shared" si="468"/>
        <v>123734.70112976394</v>
      </c>
    </row>
    <row r="4570" spans="1:16" s="1" customFormat="1" ht="15.9" customHeight="1" x14ac:dyDescent="0.3">
      <c r="A4570" s="24" t="s">
        <v>1021</v>
      </c>
      <c r="B4570" s="24"/>
      <c r="C4570" s="24"/>
      <c r="D4570" s="19">
        <v>1</v>
      </c>
      <c r="E4570" s="19" t="s">
        <v>635</v>
      </c>
      <c r="F4570" s="20">
        <v>38.160174955939752</v>
      </c>
      <c r="G4570" s="20">
        <v>38.676146210222477</v>
      </c>
      <c r="H4570" s="20">
        <v>22.416635437930694</v>
      </c>
      <c r="I4570" s="21">
        <v>0.11657826871517467</v>
      </c>
      <c r="J4570" s="21">
        <v>0.31152336736245667</v>
      </c>
      <c r="K4570" s="21">
        <v>0.31894175982943057</v>
      </c>
      <c r="L4570" s="22">
        <f t="shared" si="465"/>
        <v>75.463026552521711</v>
      </c>
      <c r="M4570" s="23">
        <f t="shared" ref="M4570:M4601" si="470">I4570*10000/1.2726</f>
        <v>916.06371770528574</v>
      </c>
      <c r="N4570" s="23">
        <f t="shared" si="467"/>
        <v>2412.8523535160457</v>
      </c>
      <c r="O4570" s="23">
        <f t="shared" si="464"/>
        <v>2280.2728235463683</v>
      </c>
      <c r="P4570" s="23">
        <f t="shared" si="468"/>
        <v>174312.87276773478</v>
      </c>
    </row>
    <row r="4571" spans="1:16" s="1" customFormat="1" ht="15.9" customHeight="1" x14ac:dyDescent="0.3">
      <c r="A4571" s="24" t="s">
        <v>1022</v>
      </c>
      <c r="B4571" s="24"/>
      <c r="C4571" s="24"/>
      <c r="D4571" s="19">
        <v>1</v>
      </c>
      <c r="E4571" s="19" t="s">
        <v>635</v>
      </c>
      <c r="F4571" s="20">
        <v>38.496448827048255</v>
      </c>
      <c r="G4571" s="20">
        <v>39.388018391924248</v>
      </c>
      <c r="H4571" s="20">
        <v>21.365395256604554</v>
      </c>
      <c r="I4571" s="21">
        <v>0.12658407415642534</v>
      </c>
      <c r="J4571" s="21">
        <v>0.30357861897826754</v>
      </c>
      <c r="K4571" s="21">
        <v>0.31997483128824694</v>
      </c>
      <c r="L4571" s="22">
        <f t="shared" si="465"/>
        <v>76.669297259444718</v>
      </c>
      <c r="M4571" s="23">
        <f t="shared" si="470"/>
        <v>994.68862294849407</v>
      </c>
      <c r="N4571" s="23">
        <f t="shared" si="467"/>
        <v>2351.3176282105769</v>
      </c>
      <c r="O4571" s="23">
        <f t="shared" si="464"/>
        <v>2287.6587637681196</v>
      </c>
      <c r="P4571" s="23">
        <f t="shared" si="468"/>
        <v>166138.37680096854</v>
      </c>
    </row>
    <row r="4572" spans="1:16" s="1" customFormat="1" ht="15.9" customHeight="1" x14ac:dyDescent="0.3">
      <c r="A4572" s="24" t="s">
        <v>1023</v>
      </c>
      <c r="B4572" s="24"/>
      <c r="C4572" s="24"/>
      <c r="D4572" s="19">
        <v>1</v>
      </c>
      <c r="E4572" s="19" t="s">
        <v>635</v>
      </c>
      <c r="F4572" s="20">
        <v>38.529337542247056</v>
      </c>
      <c r="G4572" s="20">
        <v>39.83845211152498</v>
      </c>
      <c r="H4572" s="20">
        <v>20.86824896435807</v>
      </c>
      <c r="I4572" s="21">
        <v>0.12092684993691488</v>
      </c>
      <c r="J4572" s="21">
        <v>0.31092393605062696</v>
      </c>
      <c r="K4572" s="21">
        <v>0.33211059588234176</v>
      </c>
      <c r="L4572" s="22">
        <f t="shared" si="465"/>
        <v>77.288008846494279</v>
      </c>
      <c r="M4572" s="23">
        <f t="shared" si="470"/>
        <v>950.23455867448445</v>
      </c>
      <c r="N4572" s="23">
        <f t="shared" si="467"/>
        <v>2408.2095581335839</v>
      </c>
      <c r="O4572" s="23">
        <f t="shared" si="464"/>
        <v>2374.4233637116017</v>
      </c>
      <c r="P4572" s="23">
        <f t="shared" si="468"/>
        <v>162272.54249112029</v>
      </c>
    </row>
    <row r="4573" spans="1:16" s="1" customFormat="1" ht="15.9" customHeight="1" x14ac:dyDescent="0.3">
      <c r="A4573" s="24" t="s">
        <v>1023</v>
      </c>
      <c r="B4573" s="24"/>
      <c r="C4573" s="24"/>
      <c r="D4573" s="19">
        <v>1</v>
      </c>
      <c r="E4573" s="19" t="s">
        <v>635</v>
      </c>
      <c r="F4573" s="20">
        <v>38.802687172910076</v>
      </c>
      <c r="G4573" s="20">
        <v>41.128992325529104</v>
      </c>
      <c r="H4573" s="20">
        <v>19.331486790098026</v>
      </c>
      <c r="I4573" s="21">
        <v>0.12866587200794716</v>
      </c>
      <c r="J4573" s="21">
        <v>0.29201966651322853</v>
      </c>
      <c r="K4573" s="21">
        <v>0.31614817294158876</v>
      </c>
      <c r="L4573" s="22">
        <f t="shared" si="465"/>
        <v>79.133975610172627</v>
      </c>
      <c r="M4573" s="23">
        <f t="shared" si="470"/>
        <v>1011.0472419294921</v>
      </c>
      <c r="N4573" s="23">
        <f t="shared" si="467"/>
        <v>2261.7896871909888</v>
      </c>
      <c r="O4573" s="23">
        <f t="shared" si="464"/>
        <v>2260.3000853763406</v>
      </c>
      <c r="P4573" s="23">
        <f t="shared" si="468"/>
        <v>150322.60334446366</v>
      </c>
    </row>
    <row r="4574" spans="1:16" s="1" customFormat="1" ht="15.9" customHeight="1" x14ac:dyDescent="0.3">
      <c r="A4574" s="24" t="s">
        <v>1023</v>
      </c>
      <c r="B4574" s="24"/>
      <c r="C4574" s="24"/>
      <c r="D4574" s="19">
        <v>1</v>
      </c>
      <c r="E4574" s="19" t="s">
        <v>635</v>
      </c>
      <c r="F4574" s="20">
        <v>38.799601974592662</v>
      </c>
      <c r="G4574" s="20">
        <v>41.078087937287101</v>
      </c>
      <c r="H4574" s="20">
        <v>19.374606295024272</v>
      </c>
      <c r="I4574" s="21">
        <v>0.13553256218931695</v>
      </c>
      <c r="J4574" s="21">
        <v>0.29128943383805928</v>
      </c>
      <c r="K4574" s="21">
        <v>0.32088179706857678</v>
      </c>
      <c r="L4574" s="22">
        <f t="shared" si="465"/>
        <v>79.076678698527317</v>
      </c>
      <c r="M4574" s="23">
        <f t="shared" si="470"/>
        <v>1065.0052034364053</v>
      </c>
      <c r="N4574" s="23">
        <f t="shared" si="467"/>
        <v>2256.1337916354992</v>
      </c>
      <c r="O4574" s="23">
        <f t="shared" si="464"/>
        <v>2294.1431119509311</v>
      </c>
      <c r="P4574" s="23">
        <f t="shared" si="468"/>
        <v>150657.90276068641</v>
      </c>
    </row>
    <row r="4575" spans="1:16" s="1" customFormat="1" ht="15.9" customHeight="1" x14ac:dyDescent="0.3">
      <c r="A4575" s="24" t="s">
        <v>1024</v>
      </c>
      <c r="B4575" s="24"/>
      <c r="C4575" s="24"/>
      <c r="D4575" s="19">
        <v>1</v>
      </c>
      <c r="E4575" s="19" t="s">
        <v>635</v>
      </c>
      <c r="F4575" s="20">
        <v>38.118497223929523</v>
      </c>
      <c r="G4575" s="20">
        <v>37.946659403136714</v>
      </c>
      <c r="H4575" s="20">
        <v>23.200999762625749</v>
      </c>
      <c r="I4575" s="21">
        <v>0.10755783854698955</v>
      </c>
      <c r="J4575" s="21">
        <v>0.32139818181885899</v>
      </c>
      <c r="K4575" s="21">
        <v>0.30488758994217274</v>
      </c>
      <c r="L4575" s="22">
        <f t="shared" si="465"/>
        <v>74.460226494691511</v>
      </c>
      <c r="M4575" s="23">
        <f t="shared" si="470"/>
        <v>845.1818210513087</v>
      </c>
      <c r="N4575" s="23">
        <f t="shared" si="467"/>
        <v>2489.3360841054837</v>
      </c>
      <c r="O4575" s="23">
        <f t="shared" si="464"/>
        <v>2179.792592708749</v>
      </c>
      <c r="P4575" s="23">
        <f t="shared" si="468"/>
        <v>180412.12879180207</v>
      </c>
    </row>
    <row r="4576" spans="1:16" s="1" customFormat="1" ht="15.9" customHeight="1" x14ac:dyDescent="0.3">
      <c r="A4576" s="24" t="s">
        <v>1025</v>
      </c>
      <c r="B4576" s="24"/>
      <c r="C4576" s="24"/>
      <c r="D4576" s="19">
        <v>1</v>
      </c>
      <c r="E4576" s="19" t="s">
        <v>635</v>
      </c>
      <c r="F4576" s="20">
        <v>38.536151806904655</v>
      </c>
      <c r="G4576" s="20">
        <v>40.101969365309195</v>
      </c>
      <c r="H4576" s="20">
        <v>20.605848393368706</v>
      </c>
      <c r="I4576" s="21">
        <v>0.11989390641670777</v>
      </c>
      <c r="J4576" s="21">
        <v>0.30663984489936913</v>
      </c>
      <c r="K4576" s="21">
        <v>0.32949668310137631</v>
      </c>
      <c r="L4576" s="22">
        <f t="shared" si="465"/>
        <v>77.624083888422533</v>
      </c>
      <c r="M4576" s="23">
        <f t="shared" si="470"/>
        <v>942.11776219320905</v>
      </c>
      <c r="N4576" s="23">
        <f t="shared" si="467"/>
        <v>2375.0278436942849</v>
      </c>
      <c r="O4576" s="23">
        <f t="shared" si="464"/>
        <v>2355.7352048428993</v>
      </c>
      <c r="P4576" s="23">
        <f t="shared" si="468"/>
        <v>160232.10259229166</v>
      </c>
    </row>
    <row r="4577" spans="1:16" s="1" customFormat="1" ht="15.9" customHeight="1" x14ac:dyDescent="0.3">
      <c r="A4577" s="24" t="s">
        <v>1026</v>
      </c>
      <c r="B4577" s="24"/>
      <c r="C4577" s="24"/>
      <c r="D4577" s="19">
        <v>1</v>
      </c>
      <c r="E4577" s="19" t="s">
        <v>635</v>
      </c>
      <c r="F4577" s="20">
        <v>38.474189788032419</v>
      </c>
      <c r="G4577" s="20">
        <v>39.650776682914831</v>
      </c>
      <c r="H4577" s="20">
        <v>21.096881748265641</v>
      </c>
      <c r="I4577" s="21">
        <v>0.12387858764052484</v>
      </c>
      <c r="J4577" s="21">
        <v>0.31493764892288129</v>
      </c>
      <c r="K4577" s="21">
        <v>0.33933554422371198</v>
      </c>
      <c r="L4577" s="22">
        <f t="shared" si="465"/>
        <v>77.012679865086113</v>
      </c>
      <c r="M4577" s="23">
        <f t="shared" si="470"/>
        <v>973.42910294298952</v>
      </c>
      <c r="N4577" s="23">
        <f t="shared" si="467"/>
        <v>2439.2971026479845</v>
      </c>
      <c r="O4577" s="23">
        <f t="shared" si="464"/>
        <v>2426.0781026933009</v>
      </c>
      <c r="P4577" s="23">
        <f t="shared" si="468"/>
        <v>164050.40239708897</v>
      </c>
    </row>
    <row r="4578" spans="1:16" s="1" customFormat="1" ht="15.9" customHeight="1" x14ac:dyDescent="0.3">
      <c r="A4578" s="24" t="s">
        <v>1027</v>
      </c>
      <c r="B4578" s="24"/>
      <c r="C4578" s="24"/>
      <c r="D4578" s="19">
        <v>1</v>
      </c>
      <c r="E4578" s="19" t="s">
        <v>635</v>
      </c>
      <c r="F4578" s="20">
        <v>38.390032437143134</v>
      </c>
      <c r="G4578" s="20">
        <v>38.963699416117549</v>
      </c>
      <c r="H4578" s="20">
        <v>21.880036683811749</v>
      </c>
      <c r="I4578" s="21">
        <v>0.1195059370567256</v>
      </c>
      <c r="J4578" s="21">
        <v>0.30328245109915097</v>
      </c>
      <c r="K4578" s="21">
        <v>0.34344307477169861</v>
      </c>
      <c r="L4578" s="22">
        <f t="shared" si="465"/>
        <v>76.044081864066939</v>
      </c>
      <c r="M4578" s="23">
        <f t="shared" si="470"/>
        <v>939.06912664407992</v>
      </c>
      <c r="N4578" s="23">
        <f t="shared" si="467"/>
        <v>2349.023709233607</v>
      </c>
      <c r="O4578" s="23">
        <f t="shared" si="464"/>
        <v>2455.4448757539044</v>
      </c>
      <c r="P4578" s="23">
        <f t="shared" si="468"/>
        <v>170140.25415094671</v>
      </c>
    </row>
    <row r="4579" spans="1:16" s="1" customFormat="1" ht="15.9" customHeight="1" x14ac:dyDescent="0.3">
      <c r="A4579" s="24" t="s">
        <v>1028</v>
      </c>
      <c r="B4579" s="24"/>
      <c r="C4579" s="24"/>
      <c r="D4579" s="19">
        <v>1</v>
      </c>
      <c r="E4579" s="19" t="s">
        <v>635</v>
      </c>
      <c r="F4579" s="20">
        <v>38.053082810857219</v>
      </c>
      <c r="G4579" s="20">
        <v>37.572385234749405</v>
      </c>
      <c r="H4579" s="20">
        <v>23.614724378868928</v>
      </c>
      <c r="I4579" s="21">
        <v>0.10723691478099245</v>
      </c>
      <c r="J4579" s="21">
        <v>0.32461504139762482</v>
      </c>
      <c r="K4579" s="21">
        <v>0.32795561934582712</v>
      </c>
      <c r="L4579" s="22">
        <f t="shared" si="465"/>
        <v>73.932071218593691</v>
      </c>
      <c r="M4579" s="23">
        <f t="shared" si="470"/>
        <v>842.66002499601177</v>
      </c>
      <c r="N4579" s="23">
        <f t="shared" si="467"/>
        <v>2514.2517341617599</v>
      </c>
      <c r="O4579" s="23">
        <f t="shared" si="464"/>
        <v>2344.7173757476735</v>
      </c>
      <c r="P4579" s="23">
        <f t="shared" si="468"/>
        <v>183629.27199742556</v>
      </c>
    </row>
    <row r="4580" spans="1:16" s="1" customFormat="1" ht="15.9" customHeight="1" x14ac:dyDescent="0.3">
      <c r="A4580" s="24" t="s">
        <v>1028</v>
      </c>
      <c r="B4580" s="24"/>
      <c r="C4580" s="24"/>
      <c r="D4580" s="19">
        <v>1</v>
      </c>
      <c r="E4580" s="19" t="s">
        <v>635</v>
      </c>
      <c r="F4580" s="20">
        <v>38.52998908379773</v>
      </c>
      <c r="G4580" s="20">
        <v>40.331251041958069</v>
      </c>
      <c r="H4580" s="20">
        <v>20.389116529010664</v>
      </c>
      <c r="I4580" s="21">
        <v>0.1238078630914721</v>
      </c>
      <c r="J4580" s="21">
        <v>0.30320283242440793</v>
      </c>
      <c r="K4580" s="21">
        <v>0.32263264971766437</v>
      </c>
      <c r="L4580" s="22">
        <f t="shared" si="465"/>
        <v>77.905492319306376</v>
      </c>
      <c r="M4580" s="23">
        <f t="shared" si="470"/>
        <v>972.87335448272916</v>
      </c>
      <c r="N4580" s="23">
        <f t="shared" si="467"/>
        <v>2348.4070360499413</v>
      </c>
      <c r="O4580" s="23">
        <f t="shared" ref="O4580:O4643" si="471">K4580*10000/1.3987</f>
        <v>2306.6608258930746</v>
      </c>
      <c r="P4580" s="23">
        <f t="shared" si="468"/>
        <v>158546.78482900982</v>
      </c>
    </row>
    <row r="4581" spans="1:16" s="1" customFormat="1" ht="15.9" customHeight="1" x14ac:dyDescent="0.3">
      <c r="A4581" s="24" t="s">
        <v>1029</v>
      </c>
      <c r="B4581" s="24"/>
      <c r="C4581" s="24"/>
      <c r="D4581" s="19">
        <v>1</v>
      </c>
      <c r="E4581" s="19" t="s">
        <v>635</v>
      </c>
      <c r="F4581" s="20">
        <v>37.598637674968266</v>
      </c>
      <c r="G4581" s="20">
        <v>34.694505129946926</v>
      </c>
      <c r="H4581" s="20">
        <v>26.840060226218597</v>
      </c>
      <c r="I4581" s="21">
        <v>7.4500798396153034E-2</v>
      </c>
      <c r="J4581" s="21">
        <v>0.41242084475757235</v>
      </c>
      <c r="K4581" s="21">
        <v>0.37987532571249572</v>
      </c>
      <c r="L4581" s="22">
        <f t="shared" si="465"/>
        <v>69.735366714774017</v>
      </c>
      <c r="M4581" s="23">
        <f t="shared" si="470"/>
        <v>585.42195816559047</v>
      </c>
      <c r="N4581" s="23">
        <f t="shared" si="467"/>
        <v>3194.336958853477</v>
      </c>
      <c r="O4581" s="23">
        <f t="shared" si="471"/>
        <v>2715.9171066883227</v>
      </c>
      <c r="P4581" s="23">
        <f t="shared" si="468"/>
        <v>208709.64406079779</v>
      </c>
    </row>
    <row r="4582" spans="1:16" s="1" customFormat="1" ht="15.9" customHeight="1" x14ac:dyDescent="0.3">
      <c r="A4582" s="24" t="s">
        <v>1029</v>
      </c>
      <c r="B4582" s="24"/>
      <c r="C4582" s="24"/>
      <c r="D4582" s="19">
        <v>1</v>
      </c>
      <c r="E4582" s="19" t="s">
        <v>635</v>
      </c>
      <c r="F4582" s="20">
        <v>38.820284001580312</v>
      </c>
      <c r="G4582" s="20">
        <v>40.813121457804662</v>
      </c>
      <c r="H4582" s="20">
        <v>19.615883054688375</v>
      </c>
      <c r="I4582" s="21">
        <v>0.11506417185334281</v>
      </c>
      <c r="J4582" s="21">
        <v>0.29722952515487511</v>
      </c>
      <c r="K4582" s="21">
        <v>0.33841778891843516</v>
      </c>
      <c r="L4582" s="22">
        <f t="shared" si="465"/>
        <v>78.76312814905026</v>
      </c>
      <c r="M4582" s="23">
        <f t="shared" si="470"/>
        <v>904.16605259581024</v>
      </c>
      <c r="N4582" s="23">
        <f t="shared" si="467"/>
        <v>2302.1417795281163</v>
      </c>
      <c r="O4582" s="23">
        <f t="shared" si="471"/>
        <v>2419.5166148454646</v>
      </c>
      <c r="P4582" s="23">
        <f t="shared" si="468"/>
        <v>152534.08285138704</v>
      </c>
    </row>
    <row r="4583" spans="1:16" s="1" customFormat="1" ht="15.9" customHeight="1" x14ac:dyDescent="0.3">
      <c r="A4583" s="24" t="s">
        <v>1029</v>
      </c>
      <c r="B4583" s="24"/>
      <c r="C4583" s="24"/>
      <c r="D4583" s="19">
        <v>1</v>
      </c>
      <c r="E4583" s="19" t="s">
        <v>635</v>
      </c>
      <c r="F4583" s="20">
        <v>38.839137260680907</v>
      </c>
      <c r="G4583" s="20">
        <v>39.546171039644967</v>
      </c>
      <c r="H4583" s="20">
        <v>20.838378968567614</v>
      </c>
      <c r="I4583" s="21">
        <v>0.11642196444426654</v>
      </c>
      <c r="J4583" s="21">
        <v>0.31535226750107676</v>
      </c>
      <c r="K4583" s="21">
        <v>0.34453849916117257</v>
      </c>
      <c r="L4583" s="22">
        <f t="shared" si="465"/>
        <v>77.183724131610859</v>
      </c>
      <c r="M4583" s="23">
        <f t="shared" si="470"/>
        <v>914.83548989679821</v>
      </c>
      <c r="N4583" s="23">
        <f t="shared" si="467"/>
        <v>2442.5084617851194</v>
      </c>
      <c r="O4583" s="23">
        <f t="shared" si="471"/>
        <v>2463.2766080015194</v>
      </c>
      <c r="P4583" s="23">
        <f t="shared" si="468"/>
        <v>162040.27191732204</v>
      </c>
    </row>
    <row r="4584" spans="1:16" s="1" customFormat="1" ht="15.9" customHeight="1" x14ac:dyDescent="0.3">
      <c r="A4584" s="24" t="s">
        <v>1030</v>
      </c>
      <c r="B4584" s="24"/>
      <c r="C4584" s="24"/>
      <c r="D4584" s="19">
        <v>1</v>
      </c>
      <c r="E4584" s="19" t="s">
        <v>635</v>
      </c>
      <c r="F4584" s="20">
        <v>38.601514744829565</v>
      </c>
      <c r="G4584" s="20">
        <v>39.142943411459193</v>
      </c>
      <c r="H4584" s="20">
        <v>21.47429918785139</v>
      </c>
      <c r="I4584" s="21">
        <v>0.10866588244463349</v>
      </c>
      <c r="J4584" s="21">
        <v>0.33138505780653971</v>
      </c>
      <c r="K4584" s="21">
        <v>0.34119171560868677</v>
      </c>
      <c r="L4584" s="22">
        <f t="shared" si="465"/>
        <v>76.466096085868827</v>
      </c>
      <c r="M4584" s="23">
        <f t="shared" si="470"/>
        <v>853.88875094007142</v>
      </c>
      <c r="N4584" s="23">
        <f t="shared" si="467"/>
        <v>2566.6877686200896</v>
      </c>
      <c r="O4584" s="23">
        <f t="shared" si="471"/>
        <v>2439.3487925122381</v>
      </c>
      <c r="P4584" s="23">
        <f t="shared" si="468"/>
        <v>166985.21919013522</v>
      </c>
    </row>
    <row r="4585" spans="1:16" s="1" customFormat="1" ht="15.9" customHeight="1" x14ac:dyDescent="0.3">
      <c r="A4585" s="24" t="s">
        <v>1030</v>
      </c>
      <c r="B4585" s="24"/>
      <c r="C4585" s="24"/>
      <c r="D4585" s="19">
        <v>1</v>
      </c>
      <c r="E4585" s="19" t="s">
        <v>635</v>
      </c>
      <c r="F4585" s="20">
        <v>38.716246101713409</v>
      </c>
      <c r="G4585" s="20">
        <v>40.616433379319886</v>
      </c>
      <c r="H4585" s="20">
        <v>19.907869868969286</v>
      </c>
      <c r="I4585" s="21">
        <v>0.11969166424872733</v>
      </c>
      <c r="J4585" s="21">
        <v>0.29756276415696686</v>
      </c>
      <c r="K4585" s="21">
        <v>0.34219622159172985</v>
      </c>
      <c r="L4585" s="22">
        <f t="shared" si="465"/>
        <v>78.43332579528844</v>
      </c>
      <c r="M4585" s="23">
        <f t="shared" si="470"/>
        <v>940.52855766719574</v>
      </c>
      <c r="N4585" s="23">
        <f t="shared" si="467"/>
        <v>2304.7228267133983</v>
      </c>
      <c r="O4585" s="23">
        <f t="shared" si="471"/>
        <v>2446.5305039803379</v>
      </c>
      <c r="P4585" s="23">
        <f t="shared" si="468"/>
        <v>154804.586850461</v>
      </c>
    </row>
    <row r="4586" spans="1:16" s="1" customFormat="1" ht="15.9" customHeight="1" x14ac:dyDescent="0.3">
      <c r="A4586" s="24" t="s">
        <v>1030</v>
      </c>
      <c r="B4586" s="24"/>
      <c r="C4586" s="24"/>
      <c r="D4586" s="19">
        <v>1</v>
      </c>
      <c r="E4586" s="19" t="s">
        <v>635</v>
      </c>
      <c r="F4586" s="20">
        <v>38.639618874120259</v>
      </c>
      <c r="G4586" s="20">
        <v>40.236260740895013</v>
      </c>
      <c r="H4586" s="20">
        <v>20.341086743164116</v>
      </c>
      <c r="I4586" s="21">
        <v>0.12197303040763011</v>
      </c>
      <c r="J4586" s="21">
        <v>0.31019282055645264</v>
      </c>
      <c r="K4586" s="21">
        <v>0.35086779085651931</v>
      </c>
      <c r="L4586" s="22">
        <f t="shared" si="465"/>
        <v>77.905499306835821</v>
      </c>
      <c r="M4586" s="23">
        <f t="shared" si="470"/>
        <v>958.45537016839626</v>
      </c>
      <c r="N4586" s="23">
        <f t="shared" si="467"/>
        <v>2402.5468248505354</v>
      </c>
      <c r="O4586" s="23">
        <f t="shared" si="471"/>
        <v>2508.5278534104477</v>
      </c>
      <c r="P4586" s="23">
        <f t="shared" si="468"/>
        <v>158173.30282398223</v>
      </c>
    </row>
    <row r="4587" spans="1:16" s="1" customFormat="1" ht="15.9" customHeight="1" x14ac:dyDescent="0.3">
      <c r="A4587" s="24" t="s">
        <v>1031</v>
      </c>
      <c r="B4587" s="24"/>
      <c r="C4587" s="24"/>
      <c r="D4587" s="19">
        <v>1</v>
      </c>
      <c r="E4587" s="19" t="s">
        <v>635</v>
      </c>
      <c r="F4587" s="20">
        <v>38.011598367580767</v>
      </c>
      <c r="G4587" s="20">
        <v>37.997885570920324</v>
      </c>
      <c r="H4587" s="20">
        <v>23.150039811262779</v>
      </c>
      <c r="I4587" s="21">
        <v>0.10549671492121507</v>
      </c>
      <c r="J4587" s="21">
        <v>0.34740072318621912</v>
      </c>
      <c r="K4587" s="21">
        <v>0.38757881212867917</v>
      </c>
      <c r="L4587" s="22">
        <f t="shared" si="465"/>
        <v>74.527638475687226</v>
      </c>
      <c r="M4587" s="23">
        <f t="shared" si="470"/>
        <v>828.98565866112733</v>
      </c>
      <c r="N4587" s="23">
        <f t="shared" si="467"/>
        <v>2690.7344371947884</v>
      </c>
      <c r="O4587" s="23">
        <f t="shared" si="471"/>
        <v>2770.9931517028613</v>
      </c>
      <c r="P4587" s="23">
        <f t="shared" si="468"/>
        <v>180015.86167389408</v>
      </c>
    </row>
    <row r="4588" spans="1:16" s="1" customFormat="1" ht="15.9" customHeight="1" x14ac:dyDescent="0.3">
      <c r="A4588" s="24" t="s">
        <v>1031</v>
      </c>
      <c r="B4588" s="24"/>
      <c r="C4588" s="24"/>
      <c r="D4588" s="19">
        <v>1</v>
      </c>
      <c r="E4588" s="19" t="s">
        <v>635</v>
      </c>
      <c r="F4588" s="20">
        <v>38.71438838768578</v>
      </c>
      <c r="G4588" s="20">
        <v>40.76485292876567</v>
      </c>
      <c r="H4588" s="20">
        <v>19.761026567004539</v>
      </c>
      <c r="I4588" s="21">
        <v>0.11977481221891251</v>
      </c>
      <c r="J4588" s="21">
        <v>0.29640888640387519</v>
      </c>
      <c r="K4588" s="21">
        <v>0.34354841792122609</v>
      </c>
      <c r="L4588" s="22">
        <f t="shared" si="465"/>
        <v>78.619671053409917</v>
      </c>
      <c r="M4588" s="23">
        <f t="shared" si="470"/>
        <v>941.18192848430385</v>
      </c>
      <c r="N4588" s="23">
        <f t="shared" si="467"/>
        <v>2295.7856587706237</v>
      </c>
      <c r="O4588" s="23">
        <f t="shared" si="471"/>
        <v>2456.1980261759213</v>
      </c>
      <c r="P4588" s="23">
        <f t="shared" si="468"/>
        <v>153662.72602647386</v>
      </c>
    </row>
    <row r="4589" spans="1:16" s="1" customFormat="1" ht="15.9" customHeight="1" x14ac:dyDescent="0.3">
      <c r="A4589" s="24" t="s">
        <v>1031</v>
      </c>
      <c r="B4589" s="24"/>
      <c r="C4589" s="24"/>
      <c r="D4589" s="19">
        <v>1</v>
      </c>
      <c r="E4589" s="19" t="s">
        <v>635</v>
      </c>
      <c r="F4589" s="20">
        <v>38.79662124872052</v>
      </c>
      <c r="G4589" s="20">
        <v>41.019977450563587</v>
      </c>
      <c r="H4589" s="20">
        <v>19.422885014802024</v>
      </c>
      <c r="I4589" s="21">
        <v>0.12322427789162511</v>
      </c>
      <c r="J4589" s="21">
        <v>0.29233861081187307</v>
      </c>
      <c r="K4589" s="21">
        <v>0.34495339721038232</v>
      </c>
      <c r="L4589" s="22">
        <f t="shared" si="465"/>
        <v>79.012005364709665</v>
      </c>
      <c r="M4589" s="23">
        <f t="shared" si="470"/>
        <v>968.28758362113092</v>
      </c>
      <c r="N4589" s="23">
        <f t="shared" si="467"/>
        <v>2264.2600171316944</v>
      </c>
      <c r="O4589" s="23">
        <f t="shared" si="471"/>
        <v>2466.2429199283783</v>
      </c>
      <c r="P4589" s="23">
        <f t="shared" si="468"/>
        <v>151033.32048835166</v>
      </c>
    </row>
    <row r="4590" spans="1:16" s="1" customFormat="1" ht="15.9" customHeight="1" x14ac:dyDescent="0.3">
      <c r="A4590" s="24" t="s">
        <v>1032</v>
      </c>
      <c r="B4590" s="24"/>
      <c r="C4590" s="24"/>
      <c r="D4590" s="19">
        <v>1</v>
      </c>
      <c r="E4590" s="19" t="s">
        <v>635</v>
      </c>
      <c r="F4590" s="20">
        <v>38.068595947669849</v>
      </c>
      <c r="G4590" s="20">
        <v>35.76665270761444</v>
      </c>
      <c r="H4590" s="20">
        <v>25.318418403417724</v>
      </c>
      <c r="I4590" s="21">
        <v>8.426103760328614E-2</v>
      </c>
      <c r="J4590" s="21">
        <v>0.39825810824826202</v>
      </c>
      <c r="K4590" s="21">
        <v>0.36381379544642078</v>
      </c>
      <c r="L4590" s="22">
        <f t="shared" si="465"/>
        <v>71.575997993112068</v>
      </c>
      <c r="M4590" s="23">
        <f t="shared" si="470"/>
        <v>662.11722146225156</v>
      </c>
      <c r="N4590" s="23">
        <f t="shared" si="467"/>
        <v>3084.6418422140969</v>
      </c>
      <c r="O4590" s="23">
        <f t="shared" si="471"/>
        <v>2601.0852609310127</v>
      </c>
      <c r="P4590" s="23">
        <f t="shared" si="468"/>
        <v>196877.28151957795</v>
      </c>
    </row>
    <row r="4591" spans="1:16" s="1" customFormat="1" ht="15.9" customHeight="1" x14ac:dyDescent="0.3">
      <c r="A4591" s="24" t="s">
        <v>1032</v>
      </c>
      <c r="B4591" s="24"/>
      <c r="C4591" s="24"/>
      <c r="D4591" s="19">
        <v>1</v>
      </c>
      <c r="E4591" s="19" t="s">
        <v>635</v>
      </c>
      <c r="F4591" s="20">
        <v>38.870778054957619</v>
      </c>
      <c r="G4591" s="20">
        <v>40.552560147821623</v>
      </c>
      <c r="H4591" s="20">
        <v>19.82114103479325</v>
      </c>
      <c r="I4591" s="21">
        <v>0.11502397186242493</v>
      </c>
      <c r="J4591" s="21">
        <v>0.30446317300080855</v>
      </c>
      <c r="K4591" s="21">
        <v>0.33603361756428202</v>
      </c>
      <c r="L4591" s="22">
        <f t="shared" si="465"/>
        <v>78.480519536280795</v>
      </c>
      <c r="M4591" s="23">
        <f t="shared" si="470"/>
        <v>903.85016393544652</v>
      </c>
      <c r="N4591" s="23">
        <f t="shared" si="467"/>
        <v>2358.1687940578468</v>
      </c>
      <c r="O4591" s="23">
        <f t="shared" si="471"/>
        <v>2402.4709913797242</v>
      </c>
      <c r="P4591" s="23">
        <f t="shared" si="468"/>
        <v>154130.17911969867</v>
      </c>
    </row>
    <row r="4592" spans="1:16" s="1" customFormat="1" ht="15.9" customHeight="1" x14ac:dyDescent="0.3">
      <c r="A4592" s="24" t="s">
        <v>1033</v>
      </c>
      <c r="B4592" s="24"/>
      <c r="C4592" s="24"/>
      <c r="D4592" s="19">
        <v>1</v>
      </c>
      <c r="E4592" s="19" t="s">
        <v>635</v>
      </c>
      <c r="F4592" s="20">
        <v>37.512960740813476</v>
      </c>
      <c r="G4592" s="20">
        <v>36.155883504226196</v>
      </c>
      <c r="H4592" s="20">
        <v>25.44411366478797</v>
      </c>
      <c r="I4592" s="21">
        <v>8.4836795217394748E-2</v>
      </c>
      <c r="J4592" s="21">
        <v>0.39290215929771644</v>
      </c>
      <c r="K4592" s="21">
        <v>0.40930313565722953</v>
      </c>
      <c r="L4592" s="22">
        <f t="shared" si="465"/>
        <v>71.695299210348651</v>
      </c>
      <c r="M4592" s="23">
        <f t="shared" si="470"/>
        <v>666.64148371361591</v>
      </c>
      <c r="N4592" s="23">
        <f t="shared" si="467"/>
        <v>3043.1582317226898</v>
      </c>
      <c r="O4592" s="23">
        <f t="shared" si="471"/>
        <v>2926.3111150155823</v>
      </c>
      <c r="P4592" s="23">
        <f t="shared" si="468"/>
        <v>197854.69412743367</v>
      </c>
    </row>
    <row r="4593" spans="1:16" s="1" customFormat="1" ht="15.9" customHeight="1" x14ac:dyDescent="0.3">
      <c r="A4593" s="24" t="s">
        <v>1033</v>
      </c>
      <c r="B4593" s="24"/>
      <c r="C4593" s="24"/>
      <c r="D4593" s="19">
        <v>1</v>
      </c>
      <c r="E4593" s="19" t="s">
        <v>635</v>
      </c>
      <c r="F4593" s="20">
        <v>38.681315166441074</v>
      </c>
      <c r="G4593" s="20">
        <v>40.152212915476049</v>
      </c>
      <c r="H4593" s="20">
        <v>20.395108225613008</v>
      </c>
      <c r="I4593" s="21">
        <v>0.10596450368115984</v>
      </c>
      <c r="J4593" s="21">
        <v>0.31281428208803114</v>
      </c>
      <c r="K4593" s="21">
        <v>0.35258490670067721</v>
      </c>
      <c r="L4593" s="22">
        <f t="shared" si="465"/>
        <v>77.82374556309199</v>
      </c>
      <c r="M4593" s="23">
        <f t="shared" si="470"/>
        <v>832.66150936004908</v>
      </c>
      <c r="N4593" s="23">
        <f t="shared" si="467"/>
        <v>2422.8509185038429</v>
      </c>
      <c r="O4593" s="23">
        <f t="shared" si="471"/>
        <v>2520.804366202025</v>
      </c>
      <c r="P4593" s="23">
        <f t="shared" si="468"/>
        <v>158593.37655997675</v>
      </c>
    </row>
    <row r="4594" spans="1:16" s="1" customFormat="1" ht="15.9" customHeight="1" x14ac:dyDescent="0.3">
      <c r="A4594" s="24" t="s">
        <v>1033</v>
      </c>
      <c r="B4594" s="24"/>
      <c r="C4594" s="24"/>
      <c r="D4594" s="19">
        <v>1</v>
      </c>
      <c r="E4594" s="19" t="s">
        <v>635</v>
      </c>
      <c r="F4594" s="20">
        <v>38.728950549050204</v>
      </c>
      <c r="G4594" s="20">
        <v>40.590269813465042</v>
      </c>
      <c r="H4594" s="20">
        <v>19.917073745785135</v>
      </c>
      <c r="I4594" s="21">
        <v>0.11530672104723112</v>
      </c>
      <c r="J4594" s="21">
        <v>0.30611635954643557</v>
      </c>
      <c r="K4594" s="21">
        <v>0.3422828111059667</v>
      </c>
      <c r="L4594" s="22">
        <f t="shared" si="465"/>
        <v>78.414601489145355</v>
      </c>
      <c r="M4594" s="23">
        <f t="shared" si="470"/>
        <v>906.07198685550156</v>
      </c>
      <c r="N4594" s="23">
        <f t="shared" si="467"/>
        <v>2370.973275086636</v>
      </c>
      <c r="O4594" s="23">
        <f t="shared" si="471"/>
        <v>2447.1495753625991</v>
      </c>
      <c r="P4594" s="23">
        <f t="shared" si="468"/>
        <v>154876.15665462779</v>
      </c>
    </row>
    <row r="4595" spans="1:16" s="1" customFormat="1" ht="15.9" customHeight="1" x14ac:dyDescent="0.3">
      <c r="A4595" s="24" t="s">
        <v>1034</v>
      </c>
      <c r="B4595" s="24"/>
      <c r="C4595" s="24"/>
      <c r="D4595" s="19">
        <v>1</v>
      </c>
      <c r="E4595" s="19" t="s">
        <v>635</v>
      </c>
      <c r="F4595" s="20">
        <v>38.209160990917731</v>
      </c>
      <c r="G4595" s="20">
        <v>38.674802750683384</v>
      </c>
      <c r="H4595" s="20">
        <v>22.277593049402451</v>
      </c>
      <c r="I4595" s="21">
        <v>0.10860539741333744</v>
      </c>
      <c r="J4595" s="21">
        <v>0.33429332978643694</v>
      </c>
      <c r="K4595" s="21">
        <v>0.39554448179666213</v>
      </c>
      <c r="L4595" s="22">
        <f t="shared" si="465"/>
        <v>75.577410716098498</v>
      </c>
      <c r="M4595" s="23">
        <f t="shared" si="470"/>
        <v>853.41346387975364</v>
      </c>
      <c r="N4595" s="23">
        <f t="shared" si="467"/>
        <v>2589.2133048287269</v>
      </c>
      <c r="O4595" s="23">
        <f t="shared" si="471"/>
        <v>2827.9436748170597</v>
      </c>
      <c r="P4595" s="23">
        <f t="shared" si="468"/>
        <v>173231.67223485577</v>
      </c>
    </row>
    <row r="4596" spans="1:16" s="1" customFormat="1" ht="15.9" customHeight="1" x14ac:dyDescent="0.3">
      <c r="A4596" s="24" t="s">
        <v>1034</v>
      </c>
      <c r="B4596" s="24"/>
      <c r="C4596" s="24"/>
      <c r="D4596" s="19">
        <v>1</v>
      </c>
      <c r="E4596" s="19" t="s">
        <v>635</v>
      </c>
      <c r="F4596" s="20">
        <v>39.252403028795413</v>
      </c>
      <c r="G4596" s="20">
        <v>42.617377944237674</v>
      </c>
      <c r="H4596" s="20">
        <v>17.382399462786623</v>
      </c>
      <c r="I4596" s="21">
        <v>0.13811860803308074</v>
      </c>
      <c r="J4596" s="21">
        <v>0.26339442277393682</v>
      </c>
      <c r="K4596" s="21">
        <v>0.34630653337327555</v>
      </c>
      <c r="L4596" s="22">
        <f t="shared" si="465"/>
        <v>81.379283078395304</v>
      </c>
      <c r="M4596" s="23">
        <f t="shared" si="470"/>
        <v>1085.3261671623507</v>
      </c>
      <c r="N4596" s="23">
        <f t="shared" si="467"/>
        <v>2040.0776297261004</v>
      </c>
      <c r="O4596" s="23">
        <f t="shared" si="471"/>
        <v>2475.9171614590373</v>
      </c>
      <c r="P4596" s="23">
        <f t="shared" si="468"/>
        <v>135166.40328760981</v>
      </c>
    </row>
    <row r="4597" spans="1:16" s="1" customFormat="1" ht="15.9" customHeight="1" x14ac:dyDescent="0.3">
      <c r="A4597" s="24" t="s">
        <v>1034</v>
      </c>
      <c r="B4597" s="24"/>
      <c r="C4597" s="24"/>
      <c r="D4597" s="19">
        <v>1</v>
      </c>
      <c r="E4597" s="19" t="s">
        <v>635</v>
      </c>
      <c r="F4597" s="20">
        <v>39.234857676772677</v>
      </c>
      <c r="G4597" s="20">
        <v>42.574531823079511</v>
      </c>
      <c r="H4597" s="20">
        <v>17.435778907074504</v>
      </c>
      <c r="I4597" s="21">
        <v>0.14274372262980908</v>
      </c>
      <c r="J4597" s="21">
        <v>0.26513336757261652</v>
      </c>
      <c r="K4597" s="21">
        <v>0.34695450287086521</v>
      </c>
      <c r="L4597" s="22">
        <f t="shared" ref="L4597:L4660" si="472">100*((G4597/40.3044)/((G4597/40.3044)+(H4597/71.8444)))</f>
        <v>81.317498669247684</v>
      </c>
      <c r="M4597" s="23">
        <f t="shared" si="470"/>
        <v>1121.6699876615519</v>
      </c>
      <c r="N4597" s="23">
        <f t="shared" si="467"/>
        <v>2053.5463370197235</v>
      </c>
      <c r="O4597" s="23">
        <f t="shared" si="471"/>
        <v>2480.5498167646042</v>
      </c>
      <c r="P4597" s="23">
        <f t="shared" si="468"/>
        <v>135581.48450291215</v>
      </c>
    </row>
    <row r="4598" spans="1:16" s="1" customFormat="1" ht="15.9" customHeight="1" x14ac:dyDescent="0.3">
      <c r="A4598" s="24" t="s">
        <v>1034</v>
      </c>
      <c r="B4598" s="24"/>
      <c r="C4598" s="24"/>
      <c r="D4598" s="19">
        <v>1</v>
      </c>
      <c r="E4598" s="19" t="s">
        <v>635</v>
      </c>
      <c r="F4598" s="20">
        <v>39.207748843644353</v>
      </c>
      <c r="G4598" s="20">
        <v>42.363910838704051</v>
      </c>
      <c r="H4598" s="20">
        <v>17.671814224773335</v>
      </c>
      <c r="I4598" s="21">
        <v>0.14308638288761125</v>
      </c>
      <c r="J4598" s="21">
        <v>0.26577036394855214</v>
      </c>
      <c r="K4598" s="21">
        <v>0.34766934604209632</v>
      </c>
      <c r="L4598" s="22">
        <f t="shared" si="472"/>
        <v>81.036259044240637</v>
      </c>
      <c r="M4598" s="23">
        <f t="shared" si="470"/>
        <v>1124.3625875185544</v>
      </c>
      <c r="N4598" s="23">
        <f t="shared" si="467"/>
        <v>2058.4800863492537</v>
      </c>
      <c r="O4598" s="23">
        <f t="shared" si="471"/>
        <v>2485.6605851297368</v>
      </c>
      <c r="P4598" s="23">
        <f t="shared" si="468"/>
        <v>137416.90688004147</v>
      </c>
    </row>
    <row r="4599" spans="1:16" s="1" customFormat="1" ht="15.9" customHeight="1" x14ac:dyDescent="0.3">
      <c r="A4599" s="24" t="s">
        <v>1034</v>
      </c>
      <c r="B4599" s="24"/>
      <c r="C4599" s="24"/>
      <c r="D4599" s="19">
        <v>1</v>
      </c>
      <c r="E4599" s="19" t="s">
        <v>635</v>
      </c>
      <c r="F4599" s="20">
        <v>39.010499375037135</v>
      </c>
      <c r="G4599" s="20">
        <v>42.387935995668208</v>
      </c>
      <c r="H4599" s="20">
        <v>17.845895541813491</v>
      </c>
      <c r="I4599" s="21">
        <v>0.14902275562085904</v>
      </c>
      <c r="J4599" s="21">
        <v>0.26342936004892631</v>
      </c>
      <c r="K4599" s="21">
        <v>0.34321697181138244</v>
      </c>
      <c r="L4599" s="22">
        <f t="shared" si="472"/>
        <v>80.893923410679619</v>
      </c>
      <c r="M4599" s="23">
        <f t="shared" si="470"/>
        <v>1171.0101808962679</v>
      </c>
      <c r="N4599" s="23">
        <f t="shared" si="467"/>
        <v>2040.3482305702605</v>
      </c>
      <c r="O4599" s="23">
        <f t="shared" si="471"/>
        <v>2453.8283535524588</v>
      </c>
      <c r="P4599" s="23">
        <f t="shared" si="468"/>
        <v>138770.57186480163</v>
      </c>
    </row>
    <row r="4600" spans="1:16" s="1" customFormat="1" ht="15.9" customHeight="1" x14ac:dyDescent="0.3">
      <c r="A4600" s="24" t="s">
        <v>1034</v>
      </c>
      <c r="B4600" s="24"/>
      <c r="C4600" s="24"/>
      <c r="D4600" s="19">
        <v>1</v>
      </c>
      <c r="E4600" s="19" t="s">
        <v>635</v>
      </c>
      <c r="F4600" s="20">
        <v>39.048927057890012</v>
      </c>
      <c r="G4600" s="20">
        <v>41.975318162417246</v>
      </c>
      <c r="H4600" s="20">
        <v>18.125368253935019</v>
      </c>
      <c r="I4600" s="21">
        <v>0.15276548040208165</v>
      </c>
      <c r="J4600" s="21">
        <v>0.27412532990465516</v>
      </c>
      <c r="K4600" s="21">
        <v>0.42349571545097792</v>
      </c>
      <c r="L4600" s="22">
        <f t="shared" si="472"/>
        <v>80.499506640032507</v>
      </c>
      <c r="M4600" s="23">
        <f t="shared" si="470"/>
        <v>1200.4202451837314</v>
      </c>
      <c r="N4600" s="23">
        <f t="shared" si="467"/>
        <v>2123.1920835307501</v>
      </c>
      <c r="O4600" s="23">
        <f t="shared" si="471"/>
        <v>3027.7809069205537</v>
      </c>
      <c r="P4600" s="23">
        <f t="shared" si="468"/>
        <v>140943.76558269843</v>
      </c>
    </row>
    <row r="4601" spans="1:16" s="1" customFormat="1" ht="15.9" customHeight="1" x14ac:dyDescent="0.3">
      <c r="A4601" s="24" t="s">
        <v>1035</v>
      </c>
      <c r="B4601" s="24"/>
      <c r="C4601" s="24"/>
      <c r="D4601" s="19">
        <v>1</v>
      </c>
      <c r="E4601" s="19" t="s">
        <v>635</v>
      </c>
      <c r="F4601" s="20">
        <v>38.283732400677742</v>
      </c>
      <c r="G4601" s="20">
        <v>37.857668220410737</v>
      </c>
      <c r="H4601" s="20">
        <v>23.050619139498636</v>
      </c>
      <c r="I4601" s="21">
        <v>0.10359613452562094</v>
      </c>
      <c r="J4601" s="21">
        <v>0.34309170001579997</v>
      </c>
      <c r="K4601" s="21">
        <v>0.36129240487145259</v>
      </c>
      <c r="L4601" s="22">
        <f t="shared" si="472"/>
        <v>74.539158299585139</v>
      </c>
      <c r="M4601" s="23">
        <f t="shared" si="470"/>
        <v>814.05103351894502</v>
      </c>
      <c r="N4601" s="23">
        <f t="shared" si="467"/>
        <v>2657.3596159538379</v>
      </c>
      <c r="O4601" s="23">
        <f t="shared" si="471"/>
        <v>2583.0585892003473</v>
      </c>
      <c r="P4601" s="23">
        <f t="shared" si="468"/>
        <v>179242.76158241552</v>
      </c>
    </row>
    <row r="4602" spans="1:16" s="1" customFormat="1" ht="15.9" customHeight="1" x14ac:dyDescent="0.3">
      <c r="A4602" s="24" t="s">
        <v>1035</v>
      </c>
      <c r="B4602" s="24"/>
      <c r="C4602" s="24"/>
      <c r="D4602" s="19">
        <v>1</v>
      </c>
      <c r="E4602" s="19" t="s">
        <v>635</v>
      </c>
      <c r="F4602" s="20">
        <v>38.466278982136807</v>
      </c>
      <c r="G4602" s="20">
        <v>39.732987152783188</v>
      </c>
      <c r="H4602" s="20">
        <v>21.049061769104519</v>
      </c>
      <c r="I4602" s="21">
        <v>0.10650226665458656</v>
      </c>
      <c r="J4602" s="21">
        <v>0.31471167658327781</v>
      </c>
      <c r="K4602" s="21">
        <v>0.33045815273762474</v>
      </c>
      <c r="L4602" s="22">
        <f t="shared" si="472"/>
        <v>77.089429833341981</v>
      </c>
      <c r="M4602" s="23">
        <f t="shared" ref="M4602:M4633" si="473">I4602*10000/1.2726</f>
        <v>836.88721243585235</v>
      </c>
      <c r="N4602" s="23">
        <f t="shared" si="467"/>
        <v>2437.5468715303064</v>
      </c>
      <c r="O4602" s="23">
        <f t="shared" si="471"/>
        <v>2362.6092281234341</v>
      </c>
      <c r="P4602" s="23">
        <f t="shared" si="468"/>
        <v>163678.55185928862</v>
      </c>
    </row>
    <row r="4603" spans="1:16" s="1" customFormat="1" ht="15.9" customHeight="1" x14ac:dyDescent="0.3">
      <c r="A4603" s="24" t="s">
        <v>1035</v>
      </c>
      <c r="B4603" s="24"/>
      <c r="C4603" s="24"/>
      <c r="D4603" s="19">
        <v>1</v>
      </c>
      <c r="E4603" s="19" t="s">
        <v>635</v>
      </c>
      <c r="F4603" s="20">
        <v>38.691865412058682</v>
      </c>
      <c r="G4603" s="20">
        <v>40.292304191073349</v>
      </c>
      <c r="H4603" s="20">
        <v>20.270940521879368</v>
      </c>
      <c r="I4603" s="21">
        <v>0.11450865799451102</v>
      </c>
      <c r="J4603" s="21">
        <v>0.30633465932004544</v>
      </c>
      <c r="K4603" s="21">
        <v>0.32404655767405538</v>
      </c>
      <c r="L4603" s="22">
        <f t="shared" si="472"/>
        <v>77.988805869481837</v>
      </c>
      <c r="M4603" s="23">
        <f t="shared" si="473"/>
        <v>899.80086432901942</v>
      </c>
      <c r="N4603" s="23">
        <f t="shared" si="467"/>
        <v>2372.6640796223801</v>
      </c>
      <c r="O4603" s="23">
        <f t="shared" si="471"/>
        <v>2316.7695551158604</v>
      </c>
      <c r="P4603" s="23">
        <f t="shared" si="468"/>
        <v>157627.84231632479</v>
      </c>
    </row>
    <row r="4604" spans="1:16" s="1" customFormat="1" ht="15.9" customHeight="1" x14ac:dyDescent="0.3">
      <c r="A4604" s="24" t="s">
        <v>1036</v>
      </c>
      <c r="B4604" s="24"/>
      <c r="C4604" s="24"/>
      <c r="D4604" s="19">
        <v>1</v>
      </c>
      <c r="E4604" s="19" t="s">
        <v>635</v>
      </c>
      <c r="F4604" s="20">
        <v>37.57712769643782</v>
      </c>
      <c r="G4604" s="20">
        <v>35.74307716566662</v>
      </c>
      <c r="H4604" s="20">
        <v>25.818932896839581</v>
      </c>
      <c r="I4604" s="21">
        <v>8.1513882556125836E-2</v>
      </c>
      <c r="J4604" s="21">
        <v>0.41632437339020811</v>
      </c>
      <c r="K4604" s="21">
        <v>0.36302398510963074</v>
      </c>
      <c r="L4604" s="22">
        <f t="shared" si="472"/>
        <v>71.1625246890044</v>
      </c>
      <c r="M4604" s="23">
        <f t="shared" si="473"/>
        <v>640.53027311115704</v>
      </c>
      <c r="N4604" s="23">
        <f t="shared" si="467"/>
        <v>3224.571089692573</v>
      </c>
      <c r="O4604" s="23">
        <f t="shared" si="471"/>
        <v>2595.4385151185438</v>
      </c>
      <c r="P4604" s="23">
        <f t="shared" si="468"/>
        <v>200769.30712939019</v>
      </c>
    </row>
    <row r="4605" spans="1:16" s="1" customFormat="1" ht="15.9" customHeight="1" x14ac:dyDescent="0.3">
      <c r="A4605" s="24" t="s">
        <v>1036</v>
      </c>
      <c r="B4605" s="24"/>
      <c r="C4605" s="24"/>
      <c r="D4605" s="19">
        <v>1</v>
      </c>
      <c r="E4605" s="19" t="s">
        <v>635</v>
      </c>
      <c r="F4605" s="20">
        <v>38.447476299532624</v>
      </c>
      <c r="G4605" s="20">
        <v>39.381522498072023</v>
      </c>
      <c r="H4605" s="20">
        <v>21.370492095688196</v>
      </c>
      <c r="I4605" s="21">
        <v>0.11204693016467678</v>
      </c>
      <c r="J4605" s="21">
        <v>0.32944660872400949</v>
      </c>
      <c r="K4605" s="21">
        <v>0.35901556781846261</v>
      </c>
      <c r="L4605" s="22">
        <f t="shared" si="472"/>
        <v>76.662079570838102</v>
      </c>
      <c r="M4605" s="23">
        <f t="shared" si="473"/>
        <v>880.45678268644326</v>
      </c>
      <c r="N4605" s="23">
        <f t="shared" si="467"/>
        <v>2551.6738341260129</v>
      </c>
      <c r="O4605" s="23">
        <f t="shared" si="471"/>
        <v>2566.7803518871997</v>
      </c>
      <c r="P4605" s="23">
        <f t="shared" si="468"/>
        <v>166178.01007533589</v>
      </c>
    </row>
    <row r="4606" spans="1:16" s="1" customFormat="1" ht="15.9" customHeight="1" x14ac:dyDescent="0.3">
      <c r="A4606" s="24" t="s">
        <v>1036</v>
      </c>
      <c r="B4606" s="24"/>
      <c r="C4606" s="24"/>
      <c r="D4606" s="19">
        <v>1</v>
      </c>
      <c r="E4606" s="19" t="s">
        <v>635</v>
      </c>
      <c r="F4606" s="20">
        <v>38.744408527547527</v>
      </c>
      <c r="G4606" s="20">
        <v>40.388989968169184</v>
      </c>
      <c r="H4606" s="20">
        <v>20.089248795358024</v>
      </c>
      <c r="I4606" s="21">
        <v>0.12179981303342471</v>
      </c>
      <c r="J4606" s="21">
        <v>0.30116013512218215</v>
      </c>
      <c r="K4606" s="21">
        <v>0.35439276076965032</v>
      </c>
      <c r="L4606" s="22">
        <f t="shared" si="472"/>
        <v>78.183882033316607</v>
      </c>
      <c r="M4606" s="23">
        <f t="shared" si="473"/>
        <v>957.09424040094871</v>
      </c>
      <c r="N4606" s="23">
        <f t="shared" si="467"/>
        <v>2332.5856643341504</v>
      </c>
      <c r="O4606" s="23">
        <f t="shared" si="471"/>
        <v>2533.7296115653839</v>
      </c>
      <c r="P4606" s="23">
        <f t="shared" si="468"/>
        <v>156214.99840869382</v>
      </c>
    </row>
    <row r="4607" spans="1:16" s="1" customFormat="1" ht="15.9" customHeight="1" x14ac:dyDescent="0.3">
      <c r="A4607" s="24" t="s">
        <v>1037</v>
      </c>
      <c r="B4607" s="24"/>
      <c r="C4607" s="24"/>
      <c r="D4607" s="19">
        <v>1</v>
      </c>
      <c r="E4607" s="19" t="s">
        <v>635</v>
      </c>
      <c r="F4607" s="20">
        <v>37.23186103997341</v>
      </c>
      <c r="G4607" s="20">
        <v>34.528224820980569</v>
      </c>
      <c r="H4607" s="20">
        <v>27.291556361723572</v>
      </c>
      <c r="I4607" s="21">
        <v>7.2963168005381038E-2</v>
      </c>
      <c r="J4607" s="21">
        <v>0.45029233819345205</v>
      </c>
      <c r="K4607" s="21">
        <v>0.42510227112362176</v>
      </c>
      <c r="L4607" s="22">
        <f t="shared" si="472"/>
        <v>69.279987357460357</v>
      </c>
      <c r="M4607" s="23">
        <f t="shared" si="473"/>
        <v>573.33936826482034</v>
      </c>
      <c r="N4607" s="23">
        <f t="shared" si="467"/>
        <v>3487.6643032565416</v>
      </c>
      <c r="O4607" s="23">
        <f t="shared" si="471"/>
        <v>3039.2669702124954</v>
      </c>
      <c r="P4607" s="23">
        <f t="shared" si="468"/>
        <v>212220.50047996559</v>
      </c>
    </row>
    <row r="4608" spans="1:16" s="1" customFormat="1" ht="15.9" customHeight="1" x14ac:dyDescent="0.3">
      <c r="A4608" s="24" t="s">
        <v>1037</v>
      </c>
      <c r="B4608" s="24"/>
      <c r="C4608" s="24"/>
      <c r="D4608" s="19">
        <v>1</v>
      </c>
      <c r="E4608" s="19" t="s">
        <v>635</v>
      </c>
      <c r="F4608" s="20">
        <v>38.761793075559439</v>
      </c>
      <c r="G4608" s="20">
        <v>40.038979865648663</v>
      </c>
      <c r="H4608" s="20">
        <v>20.401493374472544</v>
      </c>
      <c r="I4608" s="21">
        <v>0.10961668380394575</v>
      </c>
      <c r="J4608" s="21">
        <v>0.30881228027140645</v>
      </c>
      <c r="K4608" s="21">
        <v>0.37930472024399892</v>
      </c>
      <c r="L4608" s="22">
        <f t="shared" si="472"/>
        <v>77.769556966043965</v>
      </c>
      <c r="M4608" s="23">
        <f t="shared" si="473"/>
        <v>861.36008018187761</v>
      </c>
      <c r="N4608" s="23">
        <f t="shared" si="467"/>
        <v>2391.8540800201881</v>
      </c>
      <c r="O4608" s="23">
        <f t="shared" si="471"/>
        <v>2711.837565196246</v>
      </c>
      <c r="P4608" s="23">
        <f t="shared" si="468"/>
        <v>158643.0277952764</v>
      </c>
    </row>
    <row r="4609" spans="1:16" s="1" customFormat="1" ht="15.9" customHeight="1" x14ac:dyDescent="0.3">
      <c r="A4609" s="24" t="s">
        <v>1037</v>
      </c>
      <c r="B4609" s="24"/>
      <c r="C4609" s="24"/>
      <c r="D4609" s="19">
        <v>1</v>
      </c>
      <c r="E4609" s="19" t="s">
        <v>635</v>
      </c>
      <c r="F4609" s="20">
        <v>38.476110708587065</v>
      </c>
      <c r="G4609" s="20">
        <v>38.825430951770798</v>
      </c>
      <c r="H4609" s="20">
        <v>21.854355307167577</v>
      </c>
      <c r="I4609" s="21">
        <v>0.11442624009053533</v>
      </c>
      <c r="J4609" s="21">
        <v>0.3415979470194504</v>
      </c>
      <c r="K4609" s="21">
        <v>0.38807884536459397</v>
      </c>
      <c r="L4609" s="22">
        <f t="shared" si="472"/>
        <v>76.000688641699227</v>
      </c>
      <c r="M4609" s="23">
        <f t="shared" si="473"/>
        <v>899.15323032009542</v>
      </c>
      <c r="N4609" s="23">
        <f t="shared" si="467"/>
        <v>2645.7900009251834</v>
      </c>
      <c r="O4609" s="23">
        <f t="shared" si="471"/>
        <v>2774.5681373031671</v>
      </c>
      <c r="P4609" s="23">
        <f t="shared" si="468"/>
        <v>169940.55448808378</v>
      </c>
    </row>
    <row r="4610" spans="1:16" s="1" customFormat="1" ht="15.9" customHeight="1" x14ac:dyDescent="0.3">
      <c r="A4610" s="24" t="s">
        <v>1038</v>
      </c>
      <c r="B4610" s="24"/>
      <c r="C4610" s="24"/>
      <c r="D4610" s="19">
        <v>1</v>
      </c>
      <c r="E4610" s="19" t="s">
        <v>635</v>
      </c>
      <c r="F4610" s="20">
        <v>38.377527632605975</v>
      </c>
      <c r="G4610" s="20">
        <v>38.071027118475861</v>
      </c>
      <c r="H4610" s="20">
        <v>22.710397527702085</v>
      </c>
      <c r="I4610" s="21">
        <v>9.955746020517077E-2</v>
      </c>
      <c r="J4610" s="21">
        <v>0.35099742381506954</v>
      </c>
      <c r="K4610" s="21">
        <v>0.39049283719583605</v>
      </c>
      <c r="L4610" s="22">
        <f t="shared" si="472"/>
        <v>74.926060256792056</v>
      </c>
      <c r="M4610" s="23">
        <f t="shared" si="473"/>
        <v>782.31541886822856</v>
      </c>
      <c r="N4610" s="23">
        <f t="shared" ref="N4610:N4678" si="474">J4610*10000/1.2911</f>
        <v>2718.5920828368799</v>
      </c>
      <c r="O4610" s="23">
        <f t="shared" si="471"/>
        <v>2791.826962149396</v>
      </c>
      <c r="P4610" s="23">
        <f t="shared" ref="P4610:P4678" si="475">H4610*10000/1.286</f>
        <v>176597.18139737236</v>
      </c>
    </row>
    <row r="4611" spans="1:16" s="1" customFormat="1" ht="15.9" customHeight="1" x14ac:dyDescent="0.3">
      <c r="A4611" s="24" t="s">
        <v>1038</v>
      </c>
      <c r="B4611" s="24"/>
      <c r="C4611" s="24"/>
      <c r="D4611" s="19">
        <v>1</v>
      </c>
      <c r="E4611" s="19" t="s">
        <v>635</v>
      </c>
      <c r="F4611" s="20">
        <v>38.806702751762586</v>
      </c>
      <c r="G4611" s="20">
        <v>40.003344926552408</v>
      </c>
      <c r="H4611" s="20">
        <v>20.425588306500032</v>
      </c>
      <c r="I4611" s="21">
        <v>0.12090958494693693</v>
      </c>
      <c r="J4611" s="21">
        <v>0.31014492737699167</v>
      </c>
      <c r="K4611" s="21">
        <v>0.33330950286103761</v>
      </c>
      <c r="L4611" s="22">
        <f t="shared" si="472"/>
        <v>77.733736300743089</v>
      </c>
      <c r="M4611" s="23">
        <f t="shared" si="473"/>
        <v>950.09889161509454</v>
      </c>
      <c r="N4611" s="23">
        <f t="shared" si="474"/>
        <v>2402.1758762062714</v>
      </c>
      <c r="O4611" s="23">
        <f t="shared" si="471"/>
        <v>2382.9949443128448</v>
      </c>
      <c r="P4611" s="23">
        <f t="shared" si="475"/>
        <v>158830.39118584784</v>
      </c>
    </row>
    <row r="4612" spans="1:16" s="1" customFormat="1" ht="15.9" customHeight="1" x14ac:dyDescent="0.3">
      <c r="A4612" s="24" t="s">
        <v>1038</v>
      </c>
      <c r="B4612" s="24"/>
      <c r="C4612" s="24"/>
      <c r="D4612" s="19">
        <v>1</v>
      </c>
      <c r="E4612" s="19" t="s">
        <v>635</v>
      </c>
      <c r="F4612" s="20">
        <v>38.941931208824869</v>
      </c>
      <c r="G4612" s="20">
        <v>40.594699477374213</v>
      </c>
      <c r="H4612" s="20">
        <v>19.706845058394549</v>
      </c>
      <c r="I4612" s="21">
        <v>0.12560032144634833</v>
      </c>
      <c r="J4612" s="21">
        <v>0.29545057546915515</v>
      </c>
      <c r="K4612" s="21">
        <v>0.33547335849087262</v>
      </c>
      <c r="L4612" s="22">
        <f t="shared" si="472"/>
        <v>78.595503745858281</v>
      </c>
      <c r="M4612" s="23">
        <f t="shared" si="473"/>
        <v>986.95836434345699</v>
      </c>
      <c r="N4612" s="23">
        <f t="shared" si="474"/>
        <v>2288.3632210452729</v>
      </c>
      <c r="O4612" s="23">
        <f t="shared" si="471"/>
        <v>2398.4654213975305</v>
      </c>
      <c r="P4612" s="23">
        <f t="shared" si="475"/>
        <v>153241.40791908669</v>
      </c>
    </row>
    <row r="4613" spans="1:16" s="1" customFormat="1" ht="15.9" customHeight="1" x14ac:dyDescent="0.3">
      <c r="A4613" s="24" t="s">
        <v>1038</v>
      </c>
      <c r="B4613" s="24"/>
      <c r="C4613" s="24"/>
      <c r="D4613" s="19">
        <v>1</v>
      </c>
      <c r="E4613" s="19" t="s">
        <v>635</v>
      </c>
      <c r="F4613" s="20">
        <v>39.168535778910737</v>
      </c>
      <c r="G4613" s="20">
        <v>40.609354845900391</v>
      </c>
      <c r="H4613" s="20">
        <v>19.469254785398903</v>
      </c>
      <c r="I4613" s="21">
        <v>0.12596684737933064</v>
      </c>
      <c r="J4613" s="21">
        <v>0.29383369201046156</v>
      </c>
      <c r="K4613" s="21">
        <v>0.33305405040017516</v>
      </c>
      <c r="L4613" s="22">
        <f t="shared" si="472"/>
        <v>78.804879652205216</v>
      </c>
      <c r="M4613" s="23">
        <f t="shared" si="473"/>
        <v>989.83849897320954</v>
      </c>
      <c r="N4613" s="23">
        <f t="shared" si="474"/>
        <v>2275.8399195295606</v>
      </c>
      <c r="O4613" s="23">
        <f t="shared" si="471"/>
        <v>2381.1685879758002</v>
      </c>
      <c r="P4613" s="23">
        <f t="shared" si="475"/>
        <v>151393.8941321843</v>
      </c>
    </row>
    <row r="4614" spans="1:16" s="1" customFormat="1" ht="15.9" customHeight="1" x14ac:dyDescent="0.3">
      <c r="A4614" s="24" t="s">
        <v>1038</v>
      </c>
      <c r="B4614" s="24"/>
      <c r="C4614" s="24"/>
      <c r="D4614" s="19">
        <v>1</v>
      </c>
      <c r="E4614" s="19" t="s">
        <v>635</v>
      </c>
      <c r="F4614" s="20">
        <v>39.069357934225579</v>
      </c>
      <c r="G4614" s="20">
        <v>40.881838699372246</v>
      </c>
      <c r="H4614" s="20">
        <v>19.306584057714897</v>
      </c>
      <c r="I4614" s="21">
        <v>0.12646239328726455</v>
      </c>
      <c r="J4614" s="21">
        <v>0.29148308302179426</v>
      </c>
      <c r="K4614" s="21">
        <v>0.32427383237822066</v>
      </c>
      <c r="L4614" s="22">
        <f t="shared" si="472"/>
        <v>79.055627694085373</v>
      </c>
      <c r="M4614" s="23">
        <f t="shared" si="473"/>
        <v>993.73246336055763</v>
      </c>
      <c r="N4614" s="23">
        <f t="shared" si="474"/>
        <v>2257.6336691332526</v>
      </c>
      <c r="O4614" s="23">
        <f t="shared" si="471"/>
        <v>2318.3944546952216</v>
      </c>
      <c r="P4614" s="23">
        <f t="shared" si="475"/>
        <v>150128.95845812518</v>
      </c>
    </row>
    <row r="4615" spans="1:16" s="1" customFormat="1" ht="15.9" customHeight="1" x14ac:dyDescent="0.3">
      <c r="A4615" s="24" t="s">
        <v>1038</v>
      </c>
      <c r="B4615" s="24"/>
      <c r="C4615" s="24"/>
      <c r="D4615" s="19">
        <v>1</v>
      </c>
      <c r="E4615" s="19" t="s">
        <v>635</v>
      </c>
      <c r="F4615" s="20">
        <v>39.213066674865587</v>
      </c>
      <c r="G4615" s="20">
        <v>40.755293844362363</v>
      </c>
      <c r="H4615" s="20">
        <v>19.273493056321122</v>
      </c>
      <c r="I4615" s="21">
        <v>0.12830903929956156</v>
      </c>
      <c r="J4615" s="21">
        <v>0.2922452390550147</v>
      </c>
      <c r="K4615" s="21">
        <v>0.33759214609634414</v>
      </c>
      <c r="L4615" s="22">
        <f t="shared" si="472"/>
        <v>79.032690421723302</v>
      </c>
      <c r="M4615" s="23">
        <f t="shared" si="473"/>
        <v>1008.2432759670089</v>
      </c>
      <c r="N4615" s="23">
        <f t="shared" si="474"/>
        <v>2263.5368217412647</v>
      </c>
      <c r="O4615" s="23">
        <f t="shared" si="471"/>
        <v>2413.6136848240803</v>
      </c>
      <c r="P4615" s="23">
        <f t="shared" si="475"/>
        <v>149871.64118445662</v>
      </c>
    </row>
    <row r="4616" spans="1:16" s="1" customFormat="1" ht="15.9" customHeight="1" x14ac:dyDescent="0.3">
      <c r="A4616" s="24" t="s">
        <v>1039</v>
      </c>
      <c r="B4616" s="24"/>
      <c r="C4616" s="24"/>
      <c r="D4616" s="19">
        <v>1</v>
      </c>
      <c r="E4616" s="19" t="s">
        <v>635</v>
      </c>
      <c r="F4616" s="20">
        <v>37.320356461466034</v>
      </c>
      <c r="G4616" s="20">
        <v>33.9814047918222</v>
      </c>
      <c r="H4616" s="20">
        <v>27.752965548138576</v>
      </c>
      <c r="I4616" s="21">
        <v>6.1962982724715392E-2</v>
      </c>
      <c r="J4616" s="21">
        <v>0.45111264191256534</v>
      </c>
      <c r="K4616" s="21">
        <v>0.43219757393592095</v>
      </c>
      <c r="L4616" s="22">
        <f t="shared" si="472"/>
        <v>68.579061951009734</v>
      </c>
      <c r="M4616" s="23">
        <f t="shared" si="473"/>
        <v>486.90069719248305</v>
      </c>
      <c r="N4616" s="23">
        <f t="shared" si="474"/>
        <v>3494.0178290803606</v>
      </c>
      <c r="O4616" s="23">
        <f t="shared" si="471"/>
        <v>3089.9948090078001</v>
      </c>
      <c r="P4616" s="23">
        <f t="shared" si="475"/>
        <v>215808.44127634974</v>
      </c>
    </row>
    <row r="4617" spans="1:16" s="1" customFormat="1" ht="15.9" customHeight="1" x14ac:dyDescent="0.3">
      <c r="A4617" s="24" t="s">
        <v>1039</v>
      </c>
      <c r="B4617" s="24"/>
      <c r="C4617" s="24"/>
      <c r="D4617" s="19">
        <v>1</v>
      </c>
      <c r="E4617" s="19" t="s">
        <v>635</v>
      </c>
      <c r="F4617" s="20">
        <v>38.590986348813459</v>
      </c>
      <c r="G4617" s="20">
        <v>39.201349296652111</v>
      </c>
      <c r="H4617" s="20">
        <v>21.430902094719624</v>
      </c>
      <c r="I4617" s="21">
        <v>0.11450864883248008</v>
      </c>
      <c r="J4617" s="21">
        <v>0.31744229984727163</v>
      </c>
      <c r="K4617" s="21">
        <v>0.34481131113504682</v>
      </c>
      <c r="L4617" s="22">
        <f t="shared" si="472"/>
        <v>76.529272147762512</v>
      </c>
      <c r="M4617" s="23">
        <f t="shared" si="473"/>
        <v>899.80079233443405</v>
      </c>
      <c r="N4617" s="23">
        <f t="shared" si="474"/>
        <v>2458.6964591996875</v>
      </c>
      <c r="O4617" s="23">
        <f t="shared" si="471"/>
        <v>2465.2270761067189</v>
      </c>
      <c r="P4617" s="23">
        <f t="shared" si="475"/>
        <v>166647.76123421168</v>
      </c>
    </row>
    <row r="4618" spans="1:16" s="1" customFormat="1" ht="15.9" customHeight="1" x14ac:dyDescent="0.3">
      <c r="A4618" s="24" t="s">
        <v>1039</v>
      </c>
      <c r="B4618" s="24"/>
      <c r="C4618" s="24"/>
      <c r="D4618" s="19">
        <v>1</v>
      </c>
      <c r="E4618" s="19" t="s">
        <v>635</v>
      </c>
      <c r="F4618" s="20">
        <v>38.88408586381307</v>
      </c>
      <c r="G4618" s="20">
        <v>40.780760898080068</v>
      </c>
      <c r="H4618" s="20">
        <v>19.58531875902128</v>
      </c>
      <c r="I4618" s="21">
        <v>0.11990971796445554</v>
      </c>
      <c r="J4618" s="21">
        <v>0.29449917759411687</v>
      </c>
      <c r="K4618" s="21">
        <v>0.33542558352702356</v>
      </c>
      <c r="L4618" s="22">
        <f t="shared" si="472"/>
        <v>78.775940495778784</v>
      </c>
      <c r="M4618" s="23">
        <f t="shared" si="473"/>
        <v>942.24200820725707</v>
      </c>
      <c r="N4618" s="23">
        <f t="shared" si="474"/>
        <v>2280.9943272722244</v>
      </c>
      <c r="O4618" s="23">
        <f t="shared" si="471"/>
        <v>2398.1238544864773</v>
      </c>
      <c r="P4618" s="23">
        <f t="shared" si="475"/>
        <v>152296.41336719503</v>
      </c>
    </row>
    <row r="4619" spans="1:16" s="1" customFormat="1" ht="15.9" customHeight="1" x14ac:dyDescent="0.3">
      <c r="A4619" s="24" t="s">
        <v>1040</v>
      </c>
      <c r="B4619" s="24"/>
      <c r="C4619" s="24"/>
      <c r="D4619" s="19">
        <v>1</v>
      </c>
      <c r="E4619" s="19" t="s">
        <v>635</v>
      </c>
      <c r="F4619" s="20">
        <v>37.800421294735933</v>
      </c>
      <c r="G4619" s="20">
        <v>35.450155687944019</v>
      </c>
      <c r="H4619" s="20">
        <v>25.840170972597754</v>
      </c>
      <c r="I4619" s="21">
        <v>8.1559894746089642E-2</v>
      </c>
      <c r="J4619" s="21">
        <v>0.40873513061923256</v>
      </c>
      <c r="K4619" s="21">
        <v>0.41895701935695945</v>
      </c>
      <c r="L4619" s="22">
        <f t="shared" si="472"/>
        <v>70.976425526800639</v>
      </c>
      <c r="M4619" s="23">
        <f t="shared" si="473"/>
        <v>640.89183361692312</v>
      </c>
      <c r="N4619" s="23">
        <f t="shared" si="474"/>
        <v>3165.7898739000275</v>
      </c>
      <c r="O4619" s="23">
        <f t="shared" si="471"/>
        <v>2995.3315175302737</v>
      </c>
      <c r="P4619" s="23">
        <f t="shared" si="475"/>
        <v>200934.45546343509</v>
      </c>
    </row>
    <row r="4620" spans="1:16" s="1" customFormat="1" ht="15.9" customHeight="1" x14ac:dyDescent="0.3">
      <c r="A4620" s="24" t="s">
        <v>1040</v>
      </c>
      <c r="B4620" s="24"/>
      <c r="C4620" s="24"/>
      <c r="D4620" s="19">
        <v>1</v>
      </c>
      <c r="E4620" s="19" t="s">
        <v>635</v>
      </c>
      <c r="F4620" s="20">
        <v>39.029703517275607</v>
      </c>
      <c r="G4620" s="20">
        <v>40.650425005994165</v>
      </c>
      <c r="H4620" s="20">
        <v>19.56440863539903</v>
      </c>
      <c r="I4620" s="21">
        <v>0.11903425285907797</v>
      </c>
      <c r="J4620" s="21">
        <v>0.2938874970932957</v>
      </c>
      <c r="K4620" s="21">
        <v>0.34254109137879818</v>
      </c>
      <c r="L4620" s="22">
        <f t="shared" si="472"/>
        <v>78.740257365240055</v>
      </c>
      <c r="M4620" s="23">
        <f t="shared" si="473"/>
        <v>935.36266587362854</v>
      </c>
      <c r="N4620" s="23">
        <f t="shared" si="474"/>
        <v>2276.2566578366955</v>
      </c>
      <c r="O4620" s="23">
        <f t="shared" si="471"/>
        <v>2448.9961491298932</v>
      </c>
      <c r="P4620" s="23">
        <f t="shared" si="475"/>
        <v>152133.81520528017</v>
      </c>
    </row>
    <row r="4621" spans="1:16" s="1" customFormat="1" ht="15.9" customHeight="1" x14ac:dyDescent="0.3">
      <c r="A4621" s="24" t="s">
        <v>1040</v>
      </c>
      <c r="B4621" s="24"/>
      <c r="C4621" s="24"/>
      <c r="D4621" s="19">
        <v>1</v>
      </c>
      <c r="E4621" s="19" t="s">
        <v>635</v>
      </c>
      <c r="F4621" s="20">
        <v>38.775457585113813</v>
      </c>
      <c r="G4621" s="20">
        <v>40.754696164100409</v>
      </c>
      <c r="H4621" s="20">
        <v>19.71246964098086</v>
      </c>
      <c r="I4621" s="21">
        <v>0.12170682960002377</v>
      </c>
      <c r="J4621" s="21">
        <v>0.29567418703502524</v>
      </c>
      <c r="K4621" s="21">
        <v>0.33999559316987671</v>
      </c>
      <c r="L4621" s="22">
        <f t="shared" si="472"/>
        <v>78.656813301848445</v>
      </c>
      <c r="M4621" s="23">
        <f t="shared" si="473"/>
        <v>956.36358321565126</v>
      </c>
      <c r="N4621" s="23">
        <f t="shared" si="474"/>
        <v>2290.0951671832177</v>
      </c>
      <c r="O4621" s="23">
        <f t="shared" si="471"/>
        <v>2430.7971199676608</v>
      </c>
      <c r="P4621" s="23">
        <f t="shared" si="475"/>
        <v>153285.14495319486</v>
      </c>
    </row>
    <row r="4622" spans="1:16" s="1" customFormat="1" ht="15.9" customHeight="1" x14ac:dyDescent="0.3">
      <c r="A4622" s="24" t="s">
        <v>1041</v>
      </c>
      <c r="B4622" s="24"/>
      <c r="C4622" s="24"/>
      <c r="D4622" s="19">
        <v>1</v>
      </c>
      <c r="E4622" s="19" t="s">
        <v>635</v>
      </c>
      <c r="F4622" s="20">
        <v>38.386023779770859</v>
      </c>
      <c r="G4622" s="20">
        <v>38.862437502420889</v>
      </c>
      <c r="H4622" s="20">
        <v>21.955856807537554</v>
      </c>
      <c r="I4622" s="21">
        <v>0.11049436419892111</v>
      </c>
      <c r="J4622" s="21">
        <v>0.32365939196663196</v>
      </c>
      <c r="K4622" s="21">
        <v>0.36152815410514727</v>
      </c>
      <c r="L4622" s="22">
        <f t="shared" si="472"/>
        <v>75.933484252572597</v>
      </c>
      <c r="M4622" s="23">
        <f t="shared" si="473"/>
        <v>868.25683010310479</v>
      </c>
      <c r="N4622" s="23">
        <f t="shared" si="474"/>
        <v>2506.8499106702188</v>
      </c>
      <c r="O4622" s="23">
        <f t="shared" si="471"/>
        <v>2584.7440773943467</v>
      </c>
      <c r="P4622" s="23">
        <f t="shared" si="475"/>
        <v>170729.83520635733</v>
      </c>
    </row>
    <row r="4623" spans="1:16" s="1" customFormat="1" ht="15.9" customHeight="1" x14ac:dyDescent="0.3">
      <c r="A4623" s="24" t="s">
        <v>1041</v>
      </c>
      <c r="B4623" s="24"/>
      <c r="C4623" s="24"/>
      <c r="D4623" s="19">
        <v>1</v>
      </c>
      <c r="E4623" s="19" t="s">
        <v>635</v>
      </c>
      <c r="F4623" s="20">
        <v>38.225755907375905</v>
      </c>
      <c r="G4623" s="20">
        <v>39.112008762919004</v>
      </c>
      <c r="H4623" s="20">
        <v>21.848809791223719</v>
      </c>
      <c r="I4623" s="21">
        <v>0.11658956665479409</v>
      </c>
      <c r="J4623" s="21">
        <v>0.33295293337298043</v>
      </c>
      <c r="K4623" s="21">
        <v>0.36388303845361575</v>
      </c>
      <c r="L4623" s="22">
        <f t="shared" si="472"/>
        <v>76.139178695984029</v>
      </c>
      <c r="M4623" s="23">
        <f t="shared" si="473"/>
        <v>916.15249610870728</v>
      </c>
      <c r="N4623" s="23">
        <f t="shared" si="474"/>
        <v>2578.831487669278</v>
      </c>
      <c r="O4623" s="23">
        <f t="shared" si="471"/>
        <v>2601.5803135312485</v>
      </c>
      <c r="P4623" s="23">
        <f t="shared" si="475"/>
        <v>169897.43228012224</v>
      </c>
    </row>
    <row r="4624" spans="1:16" s="1" customFormat="1" ht="15.9" customHeight="1" x14ac:dyDescent="0.3">
      <c r="A4624" s="24" t="s">
        <v>1042</v>
      </c>
      <c r="B4624" s="24"/>
      <c r="C4624" s="24"/>
      <c r="D4624" s="19">
        <v>1</v>
      </c>
      <c r="E4624" s="19" t="s">
        <v>635</v>
      </c>
      <c r="F4624" s="20">
        <v>38.485891735333233</v>
      </c>
      <c r="G4624" s="20">
        <v>39.303431157507454</v>
      </c>
      <c r="H4624" s="20">
        <v>21.416474248295117</v>
      </c>
      <c r="I4624" s="21">
        <v>0.10849693275622618</v>
      </c>
      <c r="J4624" s="21">
        <v>0.3324663003599847</v>
      </c>
      <c r="K4624" s="21">
        <v>0.3532396257479774</v>
      </c>
      <c r="L4624" s="22">
        <f t="shared" si="472"/>
        <v>76.588030508096722</v>
      </c>
      <c r="M4624" s="23">
        <f t="shared" si="473"/>
        <v>852.56115634312584</v>
      </c>
      <c r="N4624" s="23">
        <f t="shared" si="474"/>
        <v>2575.0623527223661</v>
      </c>
      <c r="O4624" s="23">
        <f t="shared" si="471"/>
        <v>2525.485277385983</v>
      </c>
      <c r="P4624" s="23">
        <f t="shared" si="475"/>
        <v>166535.56958238815</v>
      </c>
    </row>
    <row r="4625" spans="1:16" s="1" customFormat="1" ht="15.9" customHeight="1" x14ac:dyDescent="0.3">
      <c r="A4625" s="24" t="s">
        <v>1042</v>
      </c>
      <c r="B4625" s="24"/>
      <c r="C4625" s="24"/>
      <c r="D4625" s="19">
        <v>1</v>
      </c>
      <c r="E4625" s="19" t="s">
        <v>635</v>
      </c>
      <c r="F4625" s="20">
        <v>38.704833570193259</v>
      </c>
      <c r="G4625" s="20">
        <v>40.40447784017671</v>
      </c>
      <c r="H4625" s="20">
        <v>20.130219034823128</v>
      </c>
      <c r="I4625" s="21">
        <v>0.11438048899752098</v>
      </c>
      <c r="J4625" s="21">
        <v>0.30286015051093268</v>
      </c>
      <c r="K4625" s="21">
        <v>0.34322891529846133</v>
      </c>
      <c r="L4625" s="22">
        <f t="shared" si="472"/>
        <v>78.155658140128779</v>
      </c>
      <c r="M4625" s="23">
        <f t="shared" si="473"/>
        <v>898.79372149552876</v>
      </c>
      <c r="N4625" s="23">
        <f t="shared" si="474"/>
        <v>2345.7528503673821</v>
      </c>
      <c r="O4625" s="23">
        <f t="shared" si="471"/>
        <v>2453.9137434650843</v>
      </c>
      <c r="P4625" s="23">
        <f t="shared" si="475"/>
        <v>156533.58502972883</v>
      </c>
    </row>
    <row r="4626" spans="1:16" s="1" customFormat="1" ht="15.9" customHeight="1" x14ac:dyDescent="0.3">
      <c r="A4626" s="24" t="s">
        <v>1043</v>
      </c>
      <c r="B4626" s="24"/>
      <c r="C4626" s="24"/>
      <c r="D4626" s="19">
        <v>1</v>
      </c>
      <c r="E4626" s="19" t="s">
        <v>13</v>
      </c>
      <c r="F4626" s="20">
        <v>40.014066993168726</v>
      </c>
      <c r="G4626" s="20">
        <v>44.735091093537321</v>
      </c>
      <c r="H4626" s="20">
        <v>14.464126954236905</v>
      </c>
      <c r="I4626" s="21">
        <v>0.17123819110620558</v>
      </c>
      <c r="J4626" s="21">
        <v>0.23100896903105131</v>
      </c>
      <c r="K4626" s="21">
        <v>0.384467798919786</v>
      </c>
      <c r="L4626" s="22">
        <f t="shared" si="472"/>
        <v>84.646348901553054</v>
      </c>
      <c r="M4626" s="23">
        <f t="shared" si="473"/>
        <v>1345.5774878689738</v>
      </c>
      <c r="N4626" s="23">
        <f t="shared" si="474"/>
        <v>1789.2414919917228</v>
      </c>
      <c r="O4626" s="23">
        <f t="shared" si="471"/>
        <v>2748.750975332709</v>
      </c>
      <c r="P4626" s="23">
        <f t="shared" si="475"/>
        <v>112473.77102828075</v>
      </c>
    </row>
    <row r="4627" spans="1:16" s="1" customFormat="1" ht="15.9" customHeight="1" x14ac:dyDescent="0.3">
      <c r="A4627" s="24" t="s">
        <v>1044</v>
      </c>
      <c r="B4627" s="24"/>
      <c r="C4627" s="24"/>
      <c r="D4627" s="19">
        <v>1</v>
      </c>
      <c r="E4627" s="19" t="s">
        <v>13</v>
      </c>
      <c r="F4627" s="20">
        <v>40.144447257939518</v>
      </c>
      <c r="G4627" s="20">
        <v>45.635847015382467</v>
      </c>
      <c r="H4627" s="20">
        <v>13.442461731441355</v>
      </c>
      <c r="I4627" s="21">
        <v>0.18876328921203106</v>
      </c>
      <c r="J4627" s="21">
        <v>0.23295125073556161</v>
      </c>
      <c r="K4627" s="21">
        <v>0.3555294552890641</v>
      </c>
      <c r="L4627" s="22">
        <f t="shared" si="472"/>
        <v>85.818752729079293</v>
      </c>
      <c r="M4627" s="23">
        <f t="shared" si="473"/>
        <v>1483.2884583689381</v>
      </c>
      <c r="N4627" s="23">
        <f t="shared" si="474"/>
        <v>1804.2851114209714</v>
      </c>
      <c r="O4627" s="23">
        <f t="shared" si="471"/>
        <v>2541.8564044402951</v>
      </c>
      <c r="P4627" s="23">
        <f t="shared" si="475"/>
        <v>104529.25141089699</v>
      </c>
    </row>
    <row r="4628" spans="1:16" s="1" customFormat="1" ht="15.9" customHeight="1" x14ac:dyDescent="0.3">
      <c r="A4628" s="24" t="s">
        <v>1045</v>
      </c>
      <c r="B4628" s="24"/>
      <c r="C4628" s="24"/>
      <c r="D4628" s="19">
        <v>1</v>
      </c>
      <c r="E4628" s="19" t="s">
        <v>13</v>
      </c>
      <c r="F4628" s="20">
        <v>39.91544327716278</v>
      </c>
      <c r="G4628" s="20">
        <v>44.896526160480448</v>
      </c>
      <c r="H4628" s="20">
        <v>14.405426051696155</v>
      </c>
      <c r="I4628" s="21">
        <v>0.1731499779293397</v>
      </c>
      <c r="J4628" s="21">
        <v>0.23165649250352977</v>
      </c>
      <c r="K4628" s="21">
        <v>0.37779804022775121</v>
      </c>
      <c r="L4628" s="22">
        <f t="shared" si="472"/>
        <v>84.745750763748376</v>
      </c>
      <c r="M4628" s="23">
        <f t="shared" si="473"/>
        <v>1360.6001723191869</v>
      </c>
      <c r="N4628" s="23">
        <f t="shared" si="474"/>
        <v>1794.2567771940962</v>
      </c>
      <c r="O4628" s="23">
        <f t="shared" si="471"/>
        <v>2701.0655625062641</v>
      </c>
      <c r="P4628" s="23">
        <f t="shared" si="475"/>
        <v>112017.30988877258</v>
      </c>
    </row>
    <row r="4629" spans="1:16" s="1" customFormat="1" ht="15.9" customHeight="1" x14ac:dyDescent="0.3">
      <c r="A4629" s="24" t="s">
        <v>1046</v>
      </c>
      <c r="B4629" s="24"/>
      <c r="C4629" s="24"/>
      <c r="D4629" s="19">
        <v>1</v>
      </c>
      <c r="E4629" s="19" t="s">
        <v>13</v>
      </c>
      <c r="F4629" s="20">
        <v>39.923466971225601</v>
      </c>
      <c r="G4629" s="20">
        <v>44.919543670329979</v>
      </c>
      <c r="H4629" s="20">
        <v>14.372935772333445</v>
      </c>
      <c r="I4629" s="21">
        <v>0.17674357844416719</v>
      </c>
      <c r="J4629" s="21">
        <v>0.23423092961295705</v>
      </c>
      <c r="K4629" s="21">
        <v>0.37307907805384588</v>
      </c>
      <c r="L4629" s="22">
        <f t="shared" si="472"/>
        <v>84.781531647117873</v>
      </c>
      <c r="M4629" s="23">
        <f t="shared" si="473"/>
        <v>1388.8384287613326</v>
      </c>
      <c r="N4629" s="23">
        <f t="shared" si="474"/>
        <v>1814.196651018179</v>
      </c>
      <c r="O4629" s="23">
        <f t="shared" si="471"/>
        <v>2667.327361506012</v>
      </c>
      <c r="P4629" s="23">
        <f t="shared" si="475"/>
        <v>111764.66385951357</v>
      </c>
    </row>
    <row r="4630" spans="1:16" s="1" customFormat="1" ht="15.9" customHeight="1" x14ac:dyDescent="0.3">
      <c r="A4630" s="24" t="s">
        <v>1047</v>
      </c>
      <c r="B4630" s="24"/>
      <c r="C4630" s="24"/>
      <c r="D4630" s="19">
        <v>1</v>
      </c>
      <c r="E4630" s="19" t="s">
        <v>13</v>
      </c>
      <c r="F4630" s="20">
        <v>39.802714304104569</v>
      </c>
      <c r="G4630" s="20">
        <v>44.909321748127255</v>
      </c>
      <c r="H4630" s="20">
        <v>14.509721093625835</v>
      </c>
      <c r="I4630" s="21">
        <v>0.18029666584082576</v>
      </c>
      <c r="J4630" s="21">
        <v>0.23489703409776863</v>
      </c>
      <c r="K4630" s="21">
        <v>0.36304915420372963</v>
      </c>
      <c r="L4630" s="22">
        <f t="shared" si="472"/>
        <v>84.655962286571665</v>
      </c>
      <c r="M4630" s="23">
        <f t="shared" si="473"/>
        <v>1416.7583360115179</v>
      </c>
      <c r="N4630" s="23">
        <f t="shared" si="474"/>
        <v>1819.3558523566621</v>
      </c>
      <c r="O4630" s="23">
        <f t="shared" si="471"/>
        <v>2595.6184614551344</v>
      </c>
      <c r="P4630" s="23">
        <f t="shared" si="475"/>
        <v>112828.31332523977</v>
      </c>
    </row>
    <row r="4631" spans="1:16" s="1" customFormat="1" ht="15.9" customHeight="1" x14ac:dyDescent="0.3">
      <c r="A4631" s="24" t="s">
        <v>1048</v>
      </c>
      <c r="B4631" s="24"/>
      <c r="C4631" s="24"/>
      <c r="D4631" s="19">
        <v>1</v>
      </c>
      <c r="E4631" s="19" t="s">
        <v>13</v>
      </c>
      <c r="F4631" s="20">
        <v>39.88517267140579</v>
      </c>
      <c r="G4631" s="20">
        <v>44.710085455513649</v>
      </c>
      <c r="H4631" s="20">
        <v>14.628804149169866</v>
      </c>
      <c r="I4631" s="21">
        <v>0.17411745627012057</v>
      </c>
      <c r="J4631" s="21">
        <v>0.23525069637811979</v>
      </c>
      <c r="K4631" s="21">
        <v>0.36656957126245432</v>
      </c>
      <c r="L4631" s="22">
        <f t="shared" si="472"/>
        <v>84.491316261643135</v>
      </c>
      <c r="M4631" s="23">
        <f t="shared" si="473"/>
        <v>1368.2025480914708</v>
      </c>
      <c r="N4631" s="23">
        <f t="shared" si="474"/>
        <v>1822.0950846419319</v>
      </c>
      <c r="O4631" s="23">
        <f t="shared" si="471"/>
        <v>2620.7876689958844</v>
      </c>
      <c r="P4631" s="23">
        <f t="shared" si="475"/>
        <v>113754.30909152307</v>
      </c>
    </row>
    <row r="4632" spans="1:16" s="1" customFormat="1" ht="15.9" customHeight="1" x14ac:dyDescent="0.3">
      <c r="A4632" s="24" t="s">
        <v>1049</v>
      </c>
      <c r="B4632" s="24"/>
      <c r="C4632" s="24"/>
      <c r="D4632" s="19">
        <v>1</v>
      </c>
      <c r="E4632" s="19" t="s">
        <v>13</v>
      </c>
      <c r="F4632" s="20">
        <v>39.792925923557171</v>
      </c>
      <c r="G4632" s="20">
        <v>44.792346529354113</v>
      </c>
      <c r="H4632" s="20">
        <v>14.629824552498928</v>
      </c>
      <c r="I4632" s="21">
        <v>0.1725350165489121</v>
      </c>
      <c r="J4632" s="21">
        <v>0.23653781969027801</v>
      </c>
      <c r="K4632" s="21">
        <v>0.37583015835060479</v>
      </c>
      <c r="L4632" s="22">
        <f t="shared" si="472"/>
        <v>84.514474818598657</v>
      </c>
      <c r="M4632" s="23">
        <f t="shared" si="473"/>
        <v>1355.7678496692763</v>
      </c>
      <c r="N4632" s="23">
        <f t="shared" si="474"/>
        <v>1832.0642838686238</v>
      </c>
      <c r="O4632" s="23">
        <f t="shared" si="471"/>
        <v>2686.9961989747962</v>
      </c>
      <c r="P4632" s="23">
        <f t="shared" si="475"/>
        <v>113762.24379859197</v>
      </c>
    </row>
    <row r="4633" spans="1:16" s="2" customFormat="1" ht="15.9" customHeight="1" x14ac:dyDescent="0.3">
      <c r="A4633" s="24" t="s">
        <v>1050</v>
      </c>
      <c r="B4633" s="24"/>
      <c r="C4633" s="24"/>
      <c r="D4633" s="19">
        <v>1</v>
      </c>
      <c r="E4633" s="19" t="s">
        <v>13</v>
      </c>
      <c r="F4633" s="20">
        <v>39.950778643055074</v>
      </c>
      <c r="G4633" s="20">
        <v>44.846225658229741</v>
      </c>
      <c r="H4633" s="20">
        <v>14.430996487704157</v>
      </c>
      <c r="I4633" s="21">
        <v>0.17596605174833824</v>
      </c>
      <c r="J4633" s="21">
        <v>0.23217842593786722</v>
      </c>
      <c r="K4633" s="21">
        <v>0.36385473332482882</v>
      </c>
      <c r="L4633" s="22">
        <f t="shared" si="472"/>
        <v>84.708295286090703</v>
      </c>
      <c r="M4633" s="23">
        <f t="shared" si="473"/>
        <v>1382.7286794620325</v>
      </c>
      <c r="N4633" s="23">
        <f t="shared" si="474"/>
        <v>1798.299325674752</v>
      </c>
      <c r="O4633" s="23">
        <f t="shared" si="471"/>
        <v>2601.3779461273239</v>
      </c>
      <c r="P4633" s="23">
        <f t="shared" si="475"/>
        <v>112216.14687172748</v>
      </c>
    </row>
    <row r="4634" spans="1:16" s="2" customFormat="1" ht="15.9" customHeight="1" x14ac:dyDescent="0.3">
      <c r="A4634" s="24" t="s">
        <v>1051</v>
      </c>
      <c r="B4634" s="24"/>
      <c r="C4634" s="24"/>
      <c r="D4634" s="19">
        <v>1</v>
      </c>
      <c r="E4634" s="19" t="s">
        <v>13</v>
      </c>
      <c r="F4634" s="20">
        <v>39.895643037237065</v>
      </c>
      <c r="G4634" s="20">
        <v>44.89057103455194</v>
      </c>
      <c r="H4634" s="20">
        <v>14.434333258106239</v>
      </c>
      <c r="I4634" s="21">
        <v>0.17811337154347379</v>
      </c>
      <c r="J4634" s="21">
        <v>0.23664864044164791</v>
      </c>
      <c r="K4634" s="21">
        <v>0.36469065811963164</v>
      </c>
      <c r="L4634" s="22">
        <f t="shared" si="472"/>
        <v>84.718100300432766</v>
      </c>
      <c r="M4634" s="23">
        <f t="shared" ref="M4634:M4665" si="476">I4634*10000/1.2726</f>
        <v>1399.6021652009572</v>
      </c>
      <c r="N4634" s="23">
        <f t="shared" si="474"/>
        <v>1832.9226275396788</v>
      </c>
      <c r="O4634" s="23">
        <f t="shared" si="471"/>
        <v>2607.3543870710778</v>
      </c>
      <c r="P4634" s="23">
        <f t="shared" si="475"/>
        <v>112242.0937644342</v>
      </c>
    </row>
    <row r="4635" spans="1:16" s="2" customFormat="1" ht="15.9" customHeight="1" x14ac:dyDescent="0.3">
      <c r="A4635" s="24" t="s">
        <v>1052</v>
      </c>
      <c r="B4635" s="24"/>
      <c r="C4635" s="24"/>
      <c r="D4635" s="19">
        <v>1</v>
      </c>
      <c r="E4635" s="19" t="s">
        <v>13</v>
      </c>
      <c r="F4635" s="20">
        <v>40.346257112814946</v>
      </c>
      <c r="G4635" s="20">
        <v>46.706419728412889</v>
      </c>
      <c r="H4635" s="20">
        <v>12.1995203917929</v>
      </c>
      <c r="I4635" s="21">
        <v>0.26549970190297995</v>
      </c>
      <c r="J4635" s="21">
        <v>0.19038159043166664</v>
      </c>
      <c r="K4635" s="21">
        <v>0.29192147464461887</v>
      </c>
      <c r="L4635" s="22">
        <f t="shared" si="472"/>
        <v>87.219719050646788</v>
      </c>
      <c r="M4635" s="23">
        <f t="shared" si="476"/>
        <v>2086.2777141519718</v>
      </c>
      <c r="N4635" s="23">
        <f t="shared" si="474"/>
        <v>1474.5688980843206</v>
      </c>
      <c r="O4635" s="23">
        <f t="shared" si="471"/>
        <v>2087.0914037650596</v>
      </c>
      <c r="P4635" s="23">
        <f t="shared" si="475"/>
        <v>94864.077696678854</v>
      </c>
    </row>
    <row r="4636" spans="1:16" s="1" customFormat="1" ht="15.9" customHeight="1" x14ac:dyDescent="0.3">
      <c r="A4636" s="24" t="s">
        <v>1053</v>
      </c>
      <c r="B4636" s="24"/>
      <c r="C4636" s="24"/>
      <c r="D4636" s="19">
        <v>1</v>
      </c>
      <c r="E4636" s="19" t="s">
        <v>13</v>
      </c>
      <c r="F4636" s="20">
        <v>39.837487650879361</v>
      </c>
      <c r="G4636" s="20">
        <v>44.63242037919759</v>
      </c>
      <c r="H4636" s="20">
        <v>14.737151365483692</v>
      </c>
      <c r="I4636" s="21">
        <v>0.17025075212601795</v>
      </c>
      <c r="J4636" s="21">
        <v>0.23536039518880841</v>
      </c>
      <c r="K4636" s="21">
        <v>0.38732945712452277</v>
      </c>
      <c r="L4636" s="22">
        <f t="shared" si="472"/>
        <v>84.371466097096842</v>
      </c>
      <c r="M4636" s="23">
        <f t="shared" si="476"/>
        <v>1337.8182628164227</v>
      </c>
      <c r="N4636" s="23">
        <f t="shared" si="474"/>
        <v>1822.9447385083142</v>
      </c>
      <c r="O4636" s="23">
        <f t="shared" si="471"/>
        <v>2769.2103891079059</v>
      </c>
      <c r="P4636" s="23">
        <f t="shared" si="475"/>
        <v>114596.82243766478</v>
      </c>
    </row>
    <row r="4637" spans="1:16" s="1" customFormat="1" ht="15.9" customHeight="1" x14ac:dyDescent="0.3">
      <c r="A4637" s="24" t="s">
        <v>1054</v>
      </c>
      <c r="B4637" s="24"/>
      <c r="C4637" s="24"/>
      <c r="D4637" s="19">
        <v>1</v>
      </c>
      <c r="E4637" s="19" t="s">
        <v>13</v>
      </c>
      <c r="F4637" s="20">
        <v>39.956358792407052</v>
      </c>
      <c r="G4637" s="20">
        <v>44.606331469127852</v>
      </c>
      <c r="H4637" s="20">
        <v>14.657398257181631</v>
      </c>
      <c r="I4637" s="21">
        <v>0.16642400531939619</v>
      </c>
      <c r="J4637" s="21">
        <v>0.23618579754568375</v>
      </c>
      <c r="K4637" s="21">
        <v>0.37730167841838635</v>
      </c>
      <c r="L4637" s="22">
        <f t="shared" si="472"/>
        <v>84.435202694942546</v>
      </c>
      <c r="M4637" s="23">
        <f t="shared" si="476"/>
        <v>1307.7479594483436</v>
      </c>
      <c r="N4637" s="23">
        <f t="shared" si="474"/>
        <v>1829.3377549816728</v>
      </c>
      <c r="O4637" s="23">
        <f t="shared" si="471"/>
        <v>2697.5168257552464</v>
      </c>
      <c r="P4637" s="23">
        <f t="shared" si="475"/>
        <v>113976.65829845746</v>
      </c>
    </row>
    <row r="4638" spans="1:16" s="1" customFormat="1" ht="15.9" customHeight="1" x14ac:dyDescent="0.3">
      <c r="A4638" s="24" t="s">
        <v>1055</v>
      </c>
      <c r="B4638" s="24"/>
      <c r="C4638" s="24"/>
      <c r="D4638" s="19">
        <v>1</v>
      </c>
      <c r="E4638" s="19" t="s">
        <v>13</v>
      </c>
      <c r="F4638" s="20">
        <v>39.9126351827232</v>
      </c>
      <c r="G4638" s="20">
        <v>44.440307371703049</v>
      </c>
      <c r="H4638" s="20">
        <v>14.844018870401657</v>
      </c>
      <c r="I4638" s="21">
        <v>0.16598750090033759</v>
      </c>
      <c r="J4638" s="21">
        <v>0.24430175518267849</v>
      </c>
      <c r="K4638" s="21">
        <v>0.39274931908907917</v>
      </c>
      <c r="L4638" s="22">
        <f t="shared" si="472"/>
        <v>84.218707974397489</v>
      </c>
      <c r="M4638" s="23">
        <f t="shared" si="476"/>
        <v>1304.317938867968</v>
      </c>
      <c r="N4638" s="23">
        <f t="shared" si="474"/>
        <v>1892.1985530375532</v>
      </c>
      <c r="O4638" s="23">
        <f t="shared" si="471"/>
        <v>2807.9596703301577</v>
      </c>
      <c r="P4638" s="23">
        <f t="shared" si="475"/>
        <v>115427.82947435191</v>
      </c>
    </row>
    <row r="4639" spans="1:16" s="1" customFormat="1" ht="15.9" customHeight="1" x14ac:dyDescent="0.3">
      <c r="A4639" s="24" t="s">
        <v>1056</v>
      </c>
      <c r="B4639" s="24"/>
      <c r="C4639" s="24"/>
      <c r="D4639" s="19">
        <v>1</v>
      </c>
      <c r="E4639" s="19" t="s">
        <v>13</v>
      </c>
      <c r="F4639" s="20">
        <v>39.893714662581139</v>
      </c>
      <c r="G4639" s="20">
        <v>45.072818493101622</v>
      </c>
      <c r="H4639" s="20">
        <v>14.253333002234159</v>
      </c>
      <c r="I4639" s="21">
        <v>0.17749032966124151</v>
      </c>
      <c r="J4639" s="21">
        <v>0.23546821456271522</v>
      </c>
      <c r="K4639" s="21">
        <v>0.36717529785911496</v>
      </c>
      <c r="L4639" s="22">
        <f t="shared" si="472"/>
        <v>84.932677939151503</v>
      </c>
      <c r="M4639" s="23">
        <f t="shared" si="476"/>
        <v>1394.7063465444091</v>
      </c>
      <c r="N4639" s="23">
        <f t="shared" si="474"/>
        <v>1823.7798355101484</v>
      </c>
      <c r="O4639" s="23">
        <f t="shared" si="471"/>
        <v>2625.1183088518978</v>
      </c>
      <c r="P4639" s="23">
        <f t="shared" si="475"/>
        <v>110834.62676698413</v>
      </c>
    </row>
    <row r="4640" spans="1:16" s="1" customFormat="1" ht="15.9" customHeight="1" x14ac:dyDescent="0.3">
      <c r="A4640" s="24" t="s">
        <v>1057</v>
      </c>
      <c r="B4640" s="24"/>
      <c r="C4640" s="24"/>
      <c r="D4640" s="19">
        <v>1</v>
      </c>
      <c r="E4640" s="19" t="s">
        <v>13</v>
      </c>
      <c r="F4640" s="20">
        <v>39.901866911054135</v>
      </c>
      <c r="G4640" s="20">
        <v>44.759209753198952</v>
      </c>
      <c r="H4640" s="20">
        <v>14.56934753284914</v>
      </c>
      <c r="I4640" s="21">
        <v>0.17872099292744489</v>
      </c>
      <c r="J4640" s="21">
        <v>0.23148673892159372</v>
      </c>
      <c r="K4640" s="21">
        <v>0.35936807104874413</v>
      </c>
      <c r="L4640" s="22">
        <f t="shared" si="472"/>
        <v>84.558950506991536</v>
      </c>
      <c r="M4640" s="23">
        <f t="shared" si="476"/>
        <v>1404.3768106824211</v>
      </c>
      <c r="N4640" s="23">
        <f t="shared" si="474"/>
        <v>1792.9419790999439</v>
      </c>
      <c r="O4640" s="23">
        <f t="shared" si="471"/>
        <v>2569.3005723081728</v>
      </c>
      <c r="P4640" s="23">
        <f t="shared" si="475"/>
        <v>113291.9714840524</v>
      </c>
    </row>
    <row r="4641" spans="1:16" s="1" customFormat="1" ht="15.9" customHeight="1" x14ac:dyDescent="0.3">
      <c r="A4641" s="24" t="s">
        <v>1058</v>
      </c>
      <c r="B4641" s="24"/>
      <c r="C4641" s="24"/>
      <c r="D4641" s="19">
        <v>1</v>
      </c>
      <c r="E4641" s="19" t="s">
        <v>13</v>
      </c>
      <c r="F4641" s="20">
        <v>39.880789273892788</v>
      </c>
      <c r="G4641" s="20">
        <v>44.675999726374812</v>
      </c>
      <c r="H4641" s="20">
        <v>14.649958318949968</v>
      </c>
      <c r="I4641" s="21">
        <v>0.16862173772841477</v>
      </c>
      <c r="J4641" s="21">
        <v>0.23610625860093723</v>
      </c>
      <c r="K4641" s="21">
        <v>0.3885246844530772</v>
      </c>
      <c r="L4641" s="22">
        <f t="shared" si="472"/>
        <v>84.46236589684321</v>
      </c>
      <c r="M4641" s="23">
        <f t="shared" si="476"/>
        <v>1325.0175839102214</v>
      </c>
      <c r="N4641" s="23">
        <f t="shared" si="474"/>
        <v>1828.7216993334152</v>
      </c>
      <c r="O4641" s="23">
        <f t="shared" si="471"/>
        <v>2777.7556620653263</v>
      </c>
      <c r="P4641" s="23">
        <f t="shared" si="475"/>
        <v>113918.80496850675</v>
      </c>
    </row>
    <row r="4642" spans="1:16" s="1" customFormat="1" ht="15.9" customHeight="1" x14ac:dyDescent="0.3">
      <c r="A4642" s="24" t="s">
        <v>1059</v>
      </c>
      <c r="B4642" s="24"/>
      <c r="C4642" s="24"/>
      <c r="D4642" s="19">
        <v>1</v>
      </c>
      <c r="E4642" s="19" t="s">
        <v>13</v>
      </c>
      <c r="F4642" s="20">
        <v>39.978467579898805</v>
      </c>
      <c r="G4642" s="20">
        <v>44.964933089585607</v>
      </c>
      <c r="H4642" s="20">
        <v>14.277822430237173</v>
      </c>
      <c r="I4642" s="21">
        <v>0.17779741187623607</v>
      </c>
      <c r="J4642" s="21">
        <v>0.23009464149139716</v>
      </c>
      <c r="K4642" s="21">
        <v>0.37088484691078716</v>
      </c>
      <c r="L4642" s="22">
        <f t="shared" si="472"/>
        <v>84.879966228344045</v>
      </c>
      <c r="M4642" s="23">
        <f t="shared" si="476"/>
        <v>1397.1193766795229</v>
      </c>
      <c r="N4642" s="23">
        <f t="shared" si="474"/>
        <v>1782.1597203268313</v>
      </c>
      <c r="O4642" s="23">
        <f t="shared" si="471"/>
        <v>2651.6397148122337</v>
      </c>
      <c r="P4642" s="23">
        <f t="shared" si="475"/>
        <v>111025.05777789404</v>
      </c>
    </row>
    <row r="4643" spans="1:16" s="1" customFormat="1" ht="15.9" customHeight="1" x14ac:dyDescent="0.3">
      <c r="A4643" s="24" t="s">
        <v>1060</v>
      </c>
      <c r="B4643" s="24"/>
      <c r="C4643" s="24"/>
      <c r="D4643" s="19">
        <v>1</v>
      </c>
      <c r="E4643" s="19" t="s">
        <v>13</v>
      </c>
      <c r="F4643" s="20">
        <v>39.824943494733311</v>
      </c>
      <c r="G4643" s="20">
        <v>44.880252631646613</v>
      </c>
      <c r="H4643" s="20">
        <v>14.498166270293506</v>
      </c>
      <c r="I4643" s="21">
        <v>0.16959551487615918</v>
      </c>
      <c r="J4643" s="21">
        <v>0.24352147894695972</v>
      </c>
      <c r="K4643" s="21">
        <v>0.38352060950343692</v>
      </c>
      <c r="L4643" s="22">
        <f t="shared" si="472"/>
        <v>84.657899896393786</v>
      </c>
      <c r="M4643" s="23">
        <f t="shared" si="476"/>
        <v>1332.6694552582051</v>
      </c>
      <c r="N4643" s="23">
        <f t="shared" si="474"/>
        <v>1886.1550534192529</v>
      </c>
      <c r="O4643" s="23">
        <f t="shared" si="471"/>
        <v>2741.97904842666</v>
      </c>
      <c r="P4643" s="23">
        <f t="shared" si="475"/>
        <v>112738.46244396194</v>
      </c>
    </row>
    <row r="4644" spans="1:16" s="1" customFormat="1" ht="15.9" customHeight="1" x14ac:dyDescent="0.3">
      <c r="A4644" s="24" t="s">
        <v>1061</v>
      </c>
      <c r="B4644" s="24"/>
      <c r="C4644" s="24"/>
      <c r="D4644" s="19">
        <v>1</v>
      </c>
      <c r="E4644" s="19" t="s">
        <v>13</v>
      </c>
      <c r="F4644" s="20">
        <v>40.097368076466267</v>
      </c>
      <c r="G4644" s="20">
        <v>45.132432243989207</v>
      </c>
      <c r="H4644" s="20">
        <v>14.005524706063047</v>
      </c>
      <c r="I4644" s="21">
        <v>0.18088336138711247</v>
      </c>
      <c r="J4644" s="21">
        <v>0.23067758270765371</v>
      </c>
      <c r="K4644" s="21">
        <v>0.35311402938670172</v>
      </c>
      <c r="L4644" s="22">
        <f t="shared" si="472"/>
        <v>85.172452149780113</v>
      </c>
      <c r="M4644" s="23">
        <f t="shared" si="476"/>
        <v>1421.3685477535162</v>
      </c>
      <c r="N4644" s="23">
        <f t="shared" si="474"/>
        <v>1786.6747944206779</v>
      </c>
      <c r="O4644" s="23">
        <f t="shared" ref="O4644:O4678" si="477">K4644*10000/1.3987</f>
        <v>2524.5873267083844</v>
      </c>
      <c r="P4644" s="23">
        <f t="shared" si="475"/>
        <v>108907.65712335183</v>
      </c>
    </row>
    <row r="4645" spans="1:16" s="1" customFormat="1" ht="15.9" customHeight="1" x14ac:dyDescent="0.3">
      <c r="A4645" s="24" t="s">
        <v>1062</v>
      </c>
      <c r="B4645" s="24"/>
      <c r="C4645" s="24"/>
      <c r="D4645" s="19">
        <v>1</v>
      </c>
      <c r="E4645" s="19" t="s">
        <v>13</v>
      </c>
      <c r="F4645" s="20">
        <v>39.842497512090333</v>
      </c>
      <c r="G4645" s="20">
        <v>45.091295170945621</v>
      </c>
      <c r="H4645" s="20">
        <v>14.281693961825217</v>
      </c>
      <c r="I4645" s="21">
        <v>0.17802997873589349</v>
      </c>
      <c r="J4645" s="21">
        <v>0.23104016523240001</v>
      </c>
      <c r="K4645" s="21">
        <v>0.37544321117051394</v>
      </c>
      <c r="L4645" s="22">
        <f t="shared" si="472"/>
        <v>84.912473591046648</v>
      </c>
      <c r="M4645" s="23">
        <f t="shared" si="476"/>
        <v>1398.9468704690673</v>
      </c>
      <c r="N4645" s="23">
        <f t="shared" si="474"/>
        <v>1789.483116973124</v>
      </c>
      <c r="O4645" s="23">
        <f t="shared" si="477"/>
        <v>2684.2297216737966</v>
      </c>
      <c r="P4645" s="23">
        <f t="shared" si="475"/>
        <v>111055.1630001961</v>
      </c>
    </row>
    <row r="4646" spans="1:16" s="1" customFormat="1" ht="15.9" customHeight="1" x14ac:dyDescent="0.3">
      <c r="A4646" s="24" t="s">
        <v>1063</v>
      </c>
      <c r="B4646" s="24"/>
      <c r="C4646" s="24"/>
      <c r="D4646" s="19">
        <v>1</v>
      </c>
      <c r="E4646" s="19" t="s">
        <v>13</v>
      </c>
      <c r="F4646" s="20">
        <v>39.777164993638486</v>
      </c>
      <c r="G4646" s="20">
        <v>44.745572736594418</v>
      </c>
      <c r="H4646" s="20">
        <v>14.682536771156055</v>
      </c>
      <c r="I4646" s="21">
        <v>0.17197296201523332</v>
      </c>
      <c r="J4646" s="21">
        <v>0.23677004511182012</v>
      </c>
      <c r="K4646" s="21">
        <v>0.38598249148397812</v>
      </c>
      <c r="L4646" s="22">
        <f t="shared" si="472"/>
        <v>84.453633458951742</v>
      </c>
      <c r="M4646" s="23">
        <f t="shared" si="476"/>
        <v>1351.351265246215</v>
      </c>
      <c r="N4646" s="23">
        <f t="shared" si="474"/>
        <v>1833.8629471909235</v>
      </c>
      <c r="O4646" s="23">
        <f t="shared" si="477"/>
        <v>2759.5802637018523</v>
      </c>
      <c r="P4646" s="23">
        <f t="shared" si="475"/>
        <v>114172.13663418393</v>
      </c>
    </row>
    <row r="4647" spans="1:16" s="1" customFormat="1" ht="15.9" customHeight="1" x14ac:dyDescent="0.3">
      <c r="A4647" s="24" t="s">
        <v>1064</v>
      </c>
      <c r="B4647" s="24"/>
      <c r="C4647" s="24"/>
      <c r="D4647" s="19">
        <v>1</v>
      </c>
      <c r="E4647" s="19" t="s">
        <v>13</v>
      </c>
      <c r="F4647" s="20">
        <v>39.894783161798166</v>
      </c>
      <c r="G4647" s="20">
        <v>44.813533141975483</v>
      </c>
      <c r="H4647" s="20">
        <v>14.502282736422925</v>
      </c>
      <c r="I4647" s="21">
        <v>0.17479124320865985</v>
      </c>
      <c r="J4647" s="21">
        <v>0.23830209063526028</v>
      </c>
      <c r="K4647" s="21">
        <v>0.37630762595951223</v>
      </c>
      <c r="L4647" s="22">
        <f t="shared" si="472"/>
        <v>84.634875600079823</v>
      </c>
      <c r="M4647" s="23">
        <f t="shared" si="476"/>
        <v>1373.4971177798197</v>
      </c>
      <c r="N4647" s="23">
        <f t="shared" si="474"/>
        <v>1845.7291506100246</v>
      </c>
      <c r="O4647" s="23">
        <f t="shared" si="477"/>
        <v>2690.4098517159664</v>
      </c>
      <c r="P4647" s="23">
        <f t="shared" si="475"/>
        <v>112770.47228944731</v>
      </c>
    </row>
    <row r="4648" spans="1:16" s="1" customFormat="1" ht="15.9" customHeight="1" x14ac:dyDescent="0.3">
      <c r="A4648" s="24" t="s">
        <v>1065</v>
      </c>
      <c r="B4648" s="24"/>
      <c r="C4648" s="24"/>
      <c r="D4648" s="19">
        <v>1</v>
      </c>
      <c r="E4648" s="19" t="s">
        <v>13</v>
      </c>
      <c r="F4648" s="20">
        <v>39.899829335746048</v>
      </c>
      <c r="G4648" s="20">
        <v>44.714009734201362</v>
      </c>
      <c r="H4648" s="20">
        <v>14.59178950468103</v>
      </c>
      <c r="I4648" s="21">
        <v>0.17000987114904997</v>
      </c>
      <c r="J4648" s="21">
        <v>0.23985061140021921</v>
      </c>
      <c r="K4648" s="21">
        <v>0.38451094282230114</v>
      </c>
      <c r="L4648" s="22">
        <f t="shared" si="472"/>
        <v>84.525632507230981</v>
      </c>
      <c r="M4648" s="23">
        <f t="shared" si="476"/>
        <v>1335.9254372862642</v>
      </c>
      <c r="N4648" s="23">
        <f t="shared" si="474"/>
        <v>1857.7229602681375</v>
      </c>
      <c r="O4648" s="23">
        <f t="shared" si="477"/>
        <v>2749.0594324894628</v>
      </c>
      <c r="P4648" s="23">
        <f t="shared" si="475"/>
        <v>113466.48137388048</v>
      </c>
    </row>
    <row r="4649" spans="1:16" s="1" customFormat="1" ht="15.9" customHeight="1" x14ac:dyDescent="0.3">
      <c r="A4649" s="24" t="s">
        <v>1066</v>
      </c>
      <c r="B4649" s="24"/>
      <c r="C4649" s="24"/>
      <c r="D4649" s="19">
        <v>1</v>
      </c>
      <c r="E4649" s="19" t="s">
        <v>13</v>
      </c>
      <c r="F4649" s="20">
        <v>39.739988330027181</v>
      </c>
      <c r="G4649" s="20">
        <v>44.713778819878463</v>
      </c>
      <c r="H4649" s="20">
        <v>14.764586583120892</v>
      </c>
      <c r="I4649" s="21">
        <v>0.16776636195947556</v>
      </c>
      <c r="J4649" s="21">
        <v>0.24703240406753971</v>
      </c>
      <c r="K4649" s="21">
        <v>0.36684750094645846</v>
      </c>
      <c r="L4649" s="22">
        <f t="shared" si="472"/>
        <v>84.370955660966189</v>
      </c>
      <c r="M4649" s="23">
        <f t="shared" si="476"/>
        <v>1318.2961021489514</v>
      </c>
      <c r="N4649" s="23">
        <f t="shared" si="474"/>
        <v>1913.3483391490956</v>
      </c>
      <c r="O4649" s="23">
        <f t="shared" si="477"/>
        <v>2622.7747261489844</v>
      </c>
      <c r="P4649" s="23">
        <f t="shared" si="475"/>
        <v>114810.1600553724</v>
      </c>
    </row>
    <row r="4650" spans="1:16" s="1" customFormat="1" ht="15.9" customHeight="1" x14ac:dyDescent="0.3">
      <c r="A4650" s="24" t="s">
        <v>1067</v>
      </c>
      <c r="B4650" s="24"/>
      <c r="C4650" s="24"/>
      <c r="D4650" s="19">
        <v>1</v>
      </c>
      <c r="E4650" s="19" t="s">
        <v>13</v>
      </c>
      <c r="F4650" s="20">
        <v>39.842346664330059</v>
      </c>
      <c r="G4650" s="20">
        <v>44.791469896290245</v>
      </c>
      <c r="H4650" s="20">
        <v>14.592522449564301</v>
      </c>
      <c r="I4650" s="21">
        <v>0.16923396913837305</v>
      </c>
      <c r="J4650" s="21">
        <v>0.23570991383259779</v>
      </c>
      <c r="K4650" s="21">
        <v>0.36871710684442116</v>
      </c>
      <c r="L4650" s="22">
        <f t="shared" si="472"/>
        <v>84.547601928072751</v>
      </c>
      <c r="M4650" s="23">
        <f t="shared" si="476"/>
        <v>1329.8284546469672</v>
      </c>
      <c r="N4650" s="23">
        <f t="shared" si="474"/>
        <v>1825.6518769467725</v>
      </c>
      <c r="O4650" s="23">
        <f t="shared" si="477"/>
        <v>2636.1414659642605</v>
      </c>
      <c r="P4650" s="23">
        <f t="shared" si="475"/>
        <v>113472.18078976906</v>
      </c>
    </row>
    <row r="4651" spans="1:16" s="1" customFormat="1" ht="15.9" customHeight="1" x14ac:dyDescent="0.3">
      <c r="A4651" s="24" t="s">
        <v>1068</v>
      </c>
      <c r="B4651" s="24"/>
      <c r="C4651" s="24"/>
      <c r="D4651" s="19">
        <v>1</v>
      </c>
      <c r="E4651" s="19" t="s">
        <v>13</v>
      </c>
      <c r="F4651" s="20">
        <v>39.811482719753279</v>
      </c>
      <c r="G4651" s="20">
        <v>44.745092437524697</v>
      </c>
      <c r="H4651" s="20">
        <v>14.638800724153899</v>
      </c>
      <c r="I4651" s="21">
        <v>0.1697685772380414</v>
      </c>
      <c r="J4651" s="21">
        <v>0.23605252993953188</v>
      </c>
      <c r="K4651" s="21">
        <v>0.39880301139057384</v>
      </c>
      <c r="L4651" s="22">
        <f t="shared" si="472"/>
        <v>84.492620742276785</v>
      </c>
      <c r="M4651" s="23">
        <f t="shared" si="476"/>
        <v>1334.0293669498774</v>
      </c>
      <c r="N4651" s="23">
        <f t="shared" si="474"/>
        <v>1828.3055529357282</v>
      </c>
      <c r="O4651" s="23">
        <f t="shared" si="477"/>
        <v>2851.2405189860142</v>
      </c>
      <c r="P4651" s="23">
        <f t="shared" si="475"/>
        <v>113832.04295609564</v>
      </c>
    </row>
    <row r="4652" spans="1:16" s="1" customFormat="1" ht="15.9" customHeight="1" x14ac:dyDescent="0.3">
      <c r="A4652" s="24" t="s">
        <v>1069</v>
      </c>
      <c r="B4652" s="24"/>
      <c r="C4652" s="24"/>
      <c r="D4652" s="19">
        <v>1</v>
      </c>
      <c r="E4652" s="19" t="s">
        <v>13</v>
      </c>
      <c r="F4652" s="20">
        <v>39.853221788830325</v>
      </c>
      <c r="G4652" s="20">
        <v>44.634328090083855</v>
      </c>
      <c r="H4652" s="20">
        <v>14.727498286621641</v>
      </c>
      <c r="I4652" s="21">
        <v>0.17265702102330385</v>
      </c>
      <c r="J4652" s="21">
        <v>0.23322519787333493</v>
      </c>
      <c r="K4652" s="21">
        <v>0.37906961556755209</v>
      </c>
      <c r="L4652" s="22">
        <f t="shared" si="472"/>
        <v>84.380667377799469</v>
      </c>
      <c r="M4652" s="23">
        <f t="shared" si="476"/>
        <v>1356.7265521240286</v>
      </c>
      <c r="N4652" s="23">
        <f t="shared" si="474"/>
        <v>1806.4069233470293</v>
      </c>
      <c r="O4652" s="23">
        <f t="shared" si="477"/>
        <v>2710.1566852616866</v>
      </c>
      <c r="P4652" s="23">
        <f t="shared" si="475"/>
        <v>114521.75961603143</v>
      </c>
    </row>
    <row r="4653" spans="1:16" s="1" customFormat="1" ht="15.9" customHeight="1" x14ac:dyDescent="0.3">
      <c r="A4653" s="24" t="s">
        <v>1070</v>
      </c>
      <c r="B4653" s="24"/>
      <c r="C4653" s="24"/>
      <c r="D4653" s="19">
        <v>1</v>
      </c>
      <c r="E4653" s="19" t="s">
        <v>13</v>
      </c>
      <c r="F4653" s="20">
        <v>39.978761373983716</v>
      </c>
      <c r="G4653" s="20">
        <v>44.718921004232534</v>
      </c>
      <c r="H4653" s="20">
        <v>14.513034613672948</v>
      </c>
      <c r="I4653" s="21">
        <v>0.18289019049002053</v>
      </c>
      <c r="J4653" s="21">
        <v>0.23407879406043622</v>
      </c>
      <c r="K4653" s="21">
        <v>0.37231402356035692</v>
      </c>
      <c r="L4653" s="22">
        <f t="shared" si="472"/>
        <v>84.597717080780512</v>
      </c>
      <c r="M4653" s="23">
        <f t="shared" si="476"/>
        <v>1437.1380676569272</v>
      </c>
      <c r="N4653" s="23">
        <f t="shared" si="474"/>
        <v>1813.018310436343</v>
      </c>
      <c r="O4653" s="23">
        <f t="shared" si="477"/>
        <v>2661.8576074952234</v>
      </c>
      <c r="P4653" s="23">
        <f t="shared" si="475"/>
        <v>112854.07942202916</v>
      </c>
    </row>
    <row r="4654" spans="1:16" s="1" customFormat="1" ht="15.9" customHeight="1" x14ac:dyDescent="0.3">
      <c r="A4654" s="24" t="s">
        <v>1071</v>
      </c>
      <c r="B4654" s="24"/>
      <c r="C4654" s="24"/>
      <c r="D4654" s="19">
        <v>1</v>
      </c>
      <c r="E4654" s="19" t="s">
        <v>13</v>
      </c>
      <c r="F4654" s="20">
        <v>39.864492789147164</v>
      </c>
      <c r="G4654" s="20">
        <v>44.964404392786825</v>
      </c>
      <c r="H4654" s="20">
        <v>14.405233165088264</v>
      </c>
      <c r="I4654" s="21">
        <v>0.17422081228563552</v>
      </c>
      <c r="J4654" s="21">
        <v>0.2273740353038648</v>
      </c>
      <c r="K4654" s="21">
        <v>0.36427480538824769</v>
      </c>
      <c r="L4654" s="22">
        <f t="shared" si="472"/>
        <v>84.765443257484748</v>
      </c>
      <c r="M4654" s="23">
        <f t="shared" si="476"/>
        <v>1369.0147122869364</v>
      </c>
      <c r="N4654" s="23">
        <f t="shared" si="474"/>
        <v>1761.0877182547038</v>
      </c>
      <c r="O4654" s="23">
        <f t="shared" si="477"/>
        <v>2604.3812496478708</v>
      </c>
      <c r="P4654" s="23">
        <f t="shared" si="475"/>
        <v>112015.80999291029</v>
      </c>
    </row>
    <row r="4655" spans="1:16" s="1" customFormat="1" ht="15.9" customHeight="1" x14ac:dyDescent="0.3">
      <c r="A4655" s="24" t="s">
        <v>1072</v>
      </c>
      <c r="B4655" s="24"/>
      <c r="C4655" s="24"/>
      <c r="D4655" s="19">
        <v>1</v>
      </c>
      <c r="E4655" s="19" t="s">
        <v>13</v>
      </c>
      <c r="F4655" s="20">
        <v>39.928676921235606</v>
      </c>
      <c r="G4655" s="20">
        <v>44.855051234763337</v>
      </c>
      <c r="H4655" s="20">
        <v>14.436214420327676</v>
      </c>
      <c r="I4655" s="21">
        <v>0.17688917186921022</v>
      </c>
      <c r="J4655" s="21">
        <v>0.23320616117682214</v>
      </c>
      <c r="K4655" s="21">
        <v>0.36996209062733498</v>
      </c>
      <c r="L4655" s="22">
        <f t="shared" si="472"/>
        <v>84.706161285972257</v>
      </c>
      <c r="M4655" s="23">
        <f t="shared" si="476"/>
        <v>1389.9824915072311</v>
      </c>
      <c r="N4655" s="23">
        <f t="shared" si="474"/>
        <v>1806.2594777850061</v>
      </c>
      <c r="O4655" s="23">
        <f t="shared" si="477"/>
        <v>2645.042472491134</v>
      </c>
      <c r="P4655" s="23">
        <f t="shared" si="475"/>
        <v>112256.72177548736</v>
      </c>
    </row>
    <row r="4656" spans="1:16" s="1" customFormat="1" ht="15.9" customHeight="1" x14ac:dyDescent="0.3">
      <c r="A4656" s="24" t="s">
        <v>1073</v>
      </c>
      <c r="B4656" s="24"/>
      <c r="C4656" s="24"/>
      <c r="D4656" s="19">
        <v>1</v>
      </c>
      <c r="E4656" s="19" t="s">
        <v>13</v>
      </c>
      <c r="F4656" s="20">
        <v>39.554857243669737</v>
      </c>
      <c r="G4656" s="20">
        <v>45.003238815138062</v>
      </c>
      <c r="H4656" s="20">
        <v>14.675331128752445</v>
      </c>
      <c r="I4656" s="21">
        <v>0.16812034647625429</v>
      </c>
      <c r="J4656" s="21">
        <v>0.23458383407324762</v>
      </c>
      <c r="K4656" s="21">
        <v>0.36386863189026036</v>
      </c>
      <c r="L4656" s="22">
        <f t="shared" si="472"/>
        <v>84.535291700508651</v>
      </c>
      <c r="M4656" s="23">
        <f t="shared" si="476"/>
        <v>1321.0776872250062</v>
      </c>
      <c r="N4656" s="23">
        <f t="shared" si="474"/>
        <v>1816.9300137343944</v>
      </c>
      <c r="O4656" s="23">
        <f t="shared" si="477"/>
        <v>2601.4773138647338</v>
      </c>
      <c r="P4656" s="23">
        <f t="shared" si="475"/>
        <v>114116.10520025228</v>
      </c>
    </row>
    <row r="4657" spans="1:16" s="1" customFormat="1" ht="15.9" customHeight="1" x14ac:dyDescent="0.3">
      <c r="A4657" s="24" t="s">
        <v>1074</v>
      </c>
      <c r="B4657" s="24"/>
      <c r="C4657" s="24"/>
      <c r="D4657" s="19">
        <v>1</v>
      </c>
      <c r="E4657" s="19" t="s">
        <v>13</v>
      </c>
      <c r="F4657" s="20">
        <v>39.611873148698649</v>
      </c>
      <c r="G4657" s="20">
        <v>45.100892488106005</v>
      </c>
      <c r="H4657" s="20">
        <v>14.509146114947056</v>
      </c>
      <c r="I4657" s="21">
        <v>0.18604227829207451</v>
      </c>
      <c r="J4657" s="21">
        <v>0.22703210724929565</v>
      </c>
      <c r="K4657" s="21">
        <v>0.36501386270692299</v>
      </c>
      <c r="L4657" s="22">
        <f t="shared" si="472"/>
        <v>84.711686359372067</v>
      </c>
      <c r="M4657" s="23">
        <f t="shared" si="476"/>
        <v>1461.9069487040272</v>
      </c>
      <c r="N4657" s="23">
        <f t="shared" si="474"/>
        <v>1758.4393714607361</v>
      </c>
      <c r="O4657" s="23">
        <f t="shared" si="477"/>
        <v>2609.6651369623432</v>
      </c>
      <c r="P4657" s="23">
        <f t="shared" si="475"/>
        <v>112823.84226241878</v>
      </c>
    </row>
    <row r="4658" spans="1:16" s="1" customFormat="1" ht="15.9" customHeight="1" x14ac:dyDescent="0.3">
      <c r="A4658" s="24" t="s">
        <v>1075</v>
      </c>
      <c r="B4658" s="24"/>
      <c r="C4658" s="24"/>
      <c r="D4658" s="19">
        <v>1</v>
      </c>
      <c r="E4658" s="19" t="s">
        <v>13</v>
      </c>
      <c r="F4658" s="20">
        <v>39.862434068053837</v>
      </c>
      <c r="G4658" s="20">
        <v>44.697337938482249</v>
      </c>
      <c r="H4658" s="20">
        <v>14.641653426011494</v>
      </c>
      <c r="I4658" s="21">
        <v>0.16930109163133719</v>
      </c>
      <c r="J4658" s="21">
        <v>0.23362191493881473</v>
      </c>
      <c r="K4658" s="21">
        <v>0.39565156088227749</v>
      </c>
      <c r="L4658" s="22">
        <f t="shared" si="472"/>
        <v>84.476069152389016</v>
      </c>
      <c r="M4658" s="23">
        <f t="shared" si="476"/>
        <v>1330.35589840749</v>
      </c>
      <c r="N4658" s="23">
        <f t="shared" si="474"/>
        <v>1809.4796292991616</v>
      </c>
      <c r="O4658" s="23">
        <f t="shared" si="477"/>
        <v>2828.7092363071242</v>
      </c>
      <c r="P4658" s="23">
        <f t="shared" si="475"/>
        <v>113854.22570770991</v>
      </c>
    </row>
    <row r="4659" spans="1:16" s="1" customFormat="1" ht="15.9" customHeight="1" x14ac:dyDescent="0.3">
      <c r="A4659" s="24" t="s">
        <v>1076</v>
      </c>
      <c r="B4659" s="24"/>
      <c r="C4659" s="24"/>
      <c r="D4659" s="19">
        <v>1</v>
      </c>
      <c r="E4659" s="19" t="s">
        <v>13</v>
      </c>
      <c r="F4659" s="20">
        <v>39.972030582567314</v>
      </c>
      <c r="G4659" s="20">
        <v>44.9653551715761</v>
      </c>
      <c r="H4659" s="20">
        <v>14.296251630950371</v>
      </c>
      <c r="I4659" s="21">
        <v>0.18069221659300652</v>
      </c>
      <c r="J4659" s="21">
        <v>0.22872043139117834</v>
      </c>
      <c r="K4659" s="21">
        <v>0.35694996692204845</v>
      </c>
      <c r="L4659" s="22">
        <f t="shared" si="472"/>
        <v>84.86352461747309</v>
      </c>
      <c r="M4659" s="23">
        <f t="shared" si="476"/>
        <v>1419.8665455996113</v>
      </c>
      <c r="N4659" s="23">
        <f t="shared" si="474"/>
        <v>1771.5160048886869</v>
      </c>
      <c r="O4659" s="23">
        <f t="shared" si="477"/>
        <v>2552.0123466222094</v>
      </c>
      <c r="P4659" s="23">
        <f t="shared" si="475"/>
        <v>111168.36415980069</v>
      </c>
    </row>
    <row r="4660" spans="1:16" s="1" customFormat="1" ht="15.9" customHeight="1" x14ac:dyDescent="0.3">
      <c r="A4660" s="24" t="s">
        <v>1077</v>
      </c>
      <c r="B4660" s="24"/>
      <c r="C4660" s="24"/>
      <c r="D4660" s="19">
        <v>1</v>
      </c>
      <c r="E4660" s="19" t="s">
        <v>13</v>
      </c>
      <c r="F4660" s="20">
        <v>39.767392416381739</v>
      </c>
      <c r="G4660" s="20">
        <v>44.847891909747119</v>
      </c>
      <c r="H4660" s="20">
        <v>14.607762273356037</v>
      </c>
      <c r="I4660" s="21">
        <v>0.17077099457123718</v>
      </c>
      <c r="J4660" s="21">
        <v>0.23664266851728338</v>
      </c>
      <c r="K4660" s="21">
        <v>0.36953973742658763</v>
      </c>
      <c r="L4660" s="22">
        <f t="shared" si="472"/>
        <v>84.550411315713774</v>
      </c>
      <c r="M4660" s="23">
        <f t="shared" si="476"/>
        <v>1341.906290831661</v>
      </c>
      <c r="N4660" s="23">
        <f t="shared" si="474"/>
        <v>1832.8763729942175</v>
      </c>
      <c r="O4660" s="23">
        <f t="shared" si="477"/>
        <v>2642.0228599884722</v>
      </c>
      <c r="P4660" s="23">
        <f t="shared" si="475"/>
        <v>113590.68641800962</v>
      </c>
    </row>
    <row r="4661" spans="1:16" s="1" customFormat="1" ht="15.9" customHeight="1" x14ac:dyDescent="0.3">
      <c r="A4661" s="24" t="s">
        <v>1078</v>
      </c>
      <c r="B4661" s="24"/>
      <c r="C4661" s="24"/>
      <c r="D4661" s="19">
        <v>1</v>
      </c>
      <c r="E4661" s="19" t="s">
        <v>13</v>
      </c>
      <c r="F4661" s="20">
        <v>39.701460896597204</v>
      </c>
      <c r="G4661" s="20">
        <v>44.587652011729766</v>
      </c>
      <c r="H4661" s="20">
        <v>14.943320593185874</v>
      </c>
      <c r="I4661" s="21">
        <v>0.16360471775347538</v>
      </c>
      <c r="J4661" s="21">
        <v>0.24215176095778762</v>
      </c>
      <c r="K4661" s="21">
        <v>0.36181001977588967</v>
      </c>
      <c r="L4661" s="22">
        <f t="shared" ref="L4661:L4678" si="478">100*((G4661/40.3044)/((G4661/40.3044)+(H4661/71.8444)))</f>
        <v>84.174035174492829</v>
      </c>
      <c r="M4661" s="23">
        <f t="shared" si="476"/>
        <v>1285.5941989114833</v>
      </c>
      <c r="N4661" s="23">
        <f t="shared" si="474"/>
        <v>1875.5461308789995</v>
      </c>
      <c r="O4661" s="23">
        <f t="shared" si="477"/>
        <v>2586.759274868733</v>
      </c>
      <c r="P4661" s="23">
        <f t="shared" si="475"/>
        <v>116200.00461264288</v>
      </c>
    </row>
    <row r="4662" spans="1:16" s="1" customFormat="1" ht="15.9" customHeight="1" x14ac:dyDescent="0.3">
      <c r="A4662" s="24" t="s">
        <v>1079</v>
      </c>
      <c r="B4662" s="24"/>
      <c r="C4662" s="24"/>
      <c r="D4662" s="19">
        <v>1</v>
      </c>
      <c r="E4662" s="19" t="s">
        <v>13</v>
      </c>
      <c r="F4662" s="20">
        <v>39.844125699268716</v>
      </c>
      <c r="G4662" s="20">
        <v>44.535626709023717</v>
      </c>
      <c r="H4662" s="20">
        <v>14.853635297211071</v>
      </c>
      <c r="I4662" s="21">
        <v>0.16899604847967362</v>
      </c>
      <c r="J4662" s="21">
        <v>0.23197231082852629</v>
      </c>
      <c r="K4662" s="21">
        <v>0.36564393518828259</v>
      </c>
      <c r="L4662" s="22">
        <f t="shared" si="478"/>
        <v>84.238567102888396</v>
      </c>
      <c r="M4662" s="23">
        <f t="shared" si="476"/>
        <v>1327.9588910865443</v>
      </c>
      <c r="N4662" s="23">
        <f t="shared" si="474"/>
        <v>1796.7028954265843</v>
      </c>
      <c r="O4662" s="23">
        <f t="shared" si="477"/>
        <v>2614.1698376226682</v>
      </c>
      <c r="P4662" s="23">
        <f t="shared" si="475"/>
        <v>115502.60728779992</v>
      </c>
    </row>
    <row r="4663" spans="1:16" s="1" customFormat="1" ht="15.9" customHeight="1" x14ac:dyDescent="0.3">
      <c r="A4663" s="24" t="s">
        <v>1080</v>
      </c>
      <c r="B4663" s="24"/>
      <c r="C4663" s="24"/>
      <c r="D4663" s="19">
        <v>1</v>
      </c>
      <c r="E4663" s="19" t="s">
        <v>13</v>
      </c>
      <c r="F4663" s="20">
        <v>39.998018399228044</v>
      </c>
      <c r="G4663" s="20">
        <v>44.751202787811408</v>
      </c>
      <c r="H4663" s="20">
        <v>14.479179279810218</v>
      </c>
      <c r="I4663" s="21">
        <v>0.16684241859508758</v>
      </c>
      <c r="J4663" s="21">
        <v>0.23087510828075836</v>
      </c>
      <c r="K4663" s="21">
        <v>0.37388200627449081</v>
      </c>
      <c r="L4663" s="22">
        <f t="shared" si="478"/>
        <v>84.637508917069198</v>
      </c>
      <c r="M4663" s="23">
        <f t="shared" si="476"/>
        <v>1311.0358211149426</v>
      </c>
      <c r="N4663" s="23">
        <f t="shared" si="474"/>
        <v>1788.2046958466299</v>
      </c>
      <c r="O4663" s="23">
        <f t="shared" si="477"/>
        <v>2673.0678935761121</v>
      </c>
      <c r="P4663" s="23">
        <f t="shared" si="475"/>
        <v>112590.8186610437</v>
      </c>
    </row>
    <row r="4664" spans="1:16" s="1" customFormat="1" ht="15.9" customHeight="1" x14ac:dyDescent="0.3">
      <c r="A4664" s="24" t="s">
        <v>1081</v>
      </c>
      <c r="B4664" s="24"/>
      <c r="C4664" s="24"/>
      <c r="D4664" s="19">
        <v>1</v>
      </c>
      <c r="E4664" s="19" t="s">
        <v>13</v>
      </c>
      <c r="F4664" s="20">
        <v>39.726943702586873</v>
      </c>
      <c r="G4664" s="20">
        <v>45.037245359306112</v>
      </c>
      <c r="H4664" s="20">
        <v>14.472404214181683</v>
      </c>
      <c r="I4664" s="21">
        <v>0.1753731650799262</v>
      </c>
      <c r="J4664" s="21">
        <v>0.22888145900873572</v>
      </c>
      <c r="K4664" s="21">
        <v>0.35915209983668045</v>
      </c>
      <c r="L4664" s="22">
        <f t="shared" si="478"/>
        <v>84.726228860541184</v>
      </c>
      <c r="M4664" s="23">
        <f t="shared" si="476"/>
        <v>1378.0698183241097</v>
      </c>
      <c r="N4664" s="23">
        <f t="shared" si="474"/>
        <v>1772.7632174791709</v>
      </c>
      <c r="O4664" s="23">
        <f t="shared" si="477"/>
        <v>2567.7564869999319</v>
      </c>
      <c r="P4664" s="23">
        <f t="shared" si="475"/>
        <v>112538.13541354342</v>
      </c>
    </row>
    <row r="4665" spans="1:16" s="1" customFormat="1" ht="15.9" customHeight="1" x14ac:dyDescent="0.3">
      <c r="A4665" s="24" t="s">
        <v>1082</v>
      </c>
      <c r="B4665" s="24"/>
      <c r="C4665" s="24"/>
      <c r="D4665" s="19">
        <v>1</v>
      </c>
      <c r="E4665" s="19" t="s">
        <v>13</v>
      </c>
      <c r="F4665" s="20">
        <v>39.793756731004422</v>
      </c>
      <c r="G4665" s="20">
        <v>44.837338825226325</v>
      </c>
      <c r="H4665" s="20">
        <v>14.58274288557633</v>
      </c>
      <c r="I4665" s="21">
        <v>0.1769346860488776</v>
      </c>
      <c r="J4665" s="21">
        <v>0.23183413750789728</v>
      </c>
      <c r="K4665" s="21">
        <v>0.37739273463617123</v>
      </c>
      <c r="L4665" s="22">
        <f t="shared" si="478"/>
        <v>84.569719578461971</v>
      </c>
      <c r="M4665" s="23">
        <f t="shared" si="476"/>
        <v>1390.340138683621</v>
      </c>
      <c r="N4665" s="23">
        <f t="shared" si="474"/>
        <v>1795.6326969862698</v>
      </c>
      <c r="O4665" s="23">
        <f t="shared" si="477"/>
        <v>2698.1678318164813</v>
      </c>
      <c r="P4665" s="23">
        <f t="shared" si="475"/>
        <v>113396.1344135018</v>
      </c>
    </row>
    <row r="4666" spans="1:16" s="1" customFormat="1" ht="15.9" customHeight="1" x14ac:dyDescent="0.3">
      <c r="A4666" s="24" t="s">
        <v>1083</v>
      </c>
      <c r="B4666" s="24"/>
      <c r="C4666" s="24"/>
      <c r="D4666" s="19">
        <v>1</v>
      </c>
      <c r="E4666" s="19" t="s">
        <v>13</v>
      </c>
      <c r="F4666" s="20">
        <v>39.829679836704493</v>
      </c>
      <c r="G4666" s="20">
        <v>44.827351373481498</v>
      </c>
      <c r="H4666" s="20">
        <v>14.562390553764304</v>
      </c>
      <c r="I4666" s="21">
        <v>0.17571096307024231</v>
      </c>
      <c r="J4666" s="21">
        <v>0.23437224637024215</v>
      </c>
      <c r="K4666" s="21">
        <v>0.37049502660921035</v>
      </c>
      <c r="L4666" s="22">
        <f t="shared" si="478"/>
        <v>84.585031290336104</v>
      </c>
      <c r="M4666" s="23">
        <f t="shared" ref="M4666:M4678" si="479">I4666*10000/1.2726</f>
        <v>1380.7242108301298</v>
      </c>
      <c r="N4666" s="23">
        <f t="shared" si="474"/>
        <v>1815.2911964235316</v>
      </c>
      <c r="O4666" s="23">
        <f t="shared" si="477"/>
        <v>2648.8526961407761</v>
      </c>
      <c r="P4666" s="23">
        <f t="shared" si="475"/>
        <v>113237.87366846269</v>
      </c>
    </row>
    <row r="4667" spans="1:16" s="1" customFormat="1" ht="15.9" customHeight="1" x14ac:dyDescent="0.3">
      <c r="A4667" s="24" t="s">
        <v>1084</v>
      </c>
      <c r="B4667" s="24"/>
      <c r="C4667" s="24"/>
      <c r="D4667" s="19">
        <v>1</v>
      </c>
      <c r="E4667" s="19" t="s">
        <v>13</v>
      </c>
      <c r="F4667" s="20">
        <v>39.979111355125951</v>
      </c>
      <c r="G4667" s="20">
        <v>44.88795415234727</v>
      </c>
      <c r="H4667" s="20">
        <v>14.349674737424213</v>
      </c>
      <c r="I4667" s="21">
        <v>0.17824292064111774</v>
      </c>
      <c r="J4667" s="21">
        <v>0.23041922203026868</v>
      </c>
      <c r="K4667" s="21">
        <v>0.37459761243118039</v>
      </c>
      <c r="L4667" s="22">
        <f t="shared" si="478"/>
        <v>84.793349213037288</v>
      </c>
      <c r="M4667" s="23">
        <f t="shared" si="479"/>
        <v>1400.6201527669161</v>
      </c>
      <c r="N4667" s="23">
        <f t="shared" si="474"/>
        <v>1784.673704827424</v>
      </c>
      <c r="O4667" s="23">
        <f t="shared" si="477"/>
        <v>2678.1841169026984</v>
      </c>
      <c r="P4667" s="23">
        <f t="shared" si="475"/>
        <v>111583.78489443399</v>
      </c>
    </row>
    <row r="4668" spans="1:16" s="1" customFormat="1" ht="15.9" customHeight="1" x14ac:dyDescent="0.3">
      <c r="A4668" s="24" t="s">
        <v>1085</v>
      </c>
      <c r="B4668" s="24"/>
      <c r="C4668" s="24"/>
      <c r="D4668" s="19">
        <v>1</v>
      </c>
      <c r="E4668" s="19" t="s">
        <v>13</v>
      </c>
      <c r="F4668" s="20">
        <v>39.984535022148833</v>
      </c>
      <c r="G4668" s="20">
        <v>44.664756443677021</v>
      </c>
      <c r="H4668" s="20">
        <v>14.550474130386373</v>
      </c>
      <c r="I4668" s="21">
        <v>0.1786153714651183</v>
      </c>
      <c r="J4668" s="21">
        <v>0.23190136560625596</v>
      </c>
      <c r="K4668" s="21">
        <v>0.38971766671640923</v>
      </c>
      <c r="L4668" s="22">
        <f t="shared" si="478"/>
        <v>84.54829021457401</v>
      </c>
      <c r="M4668" s="23">
        <f t="shared" si="479"/>
        <v>1403.5468447675491</v>
      </c>
      <c r="N4668" s="23">
        <f t="shared" si="474"/>
        <v>1796.1534010243668</v>
      </c>
      <c r="O4668" s="23">
        <f t="shared" si="477"/>
        <v>2786.2848839380081</v>
      </c>
      <c r="P4668" s="23">
        <f t="shared" si="475"/>
        <v>113145.21096723463</v>
      </c>
    </row>
    <row r="4669" spans="1:16" s="1" customFormat="1" ht="15.9" customHeight="1" x14ac:dyDescent="0.3">
      <c r="A4669" s="24" t="s">
        <v>1086</v>
      </c>
      <c r="B4669" s="24"/>
      <c r="C4669" s="24"/>
      <c r="D4669" s="19">
        <v>1</v>
      </c>
      <c r="E4669" s="19" t="s">
        <v>13</v>
      </c>
      <c r="F4669" s="20">
        <v>40.034190468985273</v>
      </c>
      <c r="G4669" s="20">
        <v>45.108407697255664</v>
      </c>
      <c r="H4669" s="20">
        <v>14.110585096421538</v>
      </c>
      <c r="I4669" s="21">
        <v>0.17942450873329763</v>
      </c>
      <c r="J4669" s="21">
        <v>0.22139742340188301</v>
      </c>
      <c r="K4669" s="21">
        <v>0.34599480520234493</v>
      </c>
      <c r="L4669" s="22">
        <f t="shared" si="478"/>
        <v>85.071061902283006</v>
      </c>
      <c r="M4669" s="23">
        <f t="shared" si="479"/>
        <v>1409.9049876889646</v>
      </c>
      <c r="N4669" s="23">
        <f t="shared" si="474"/>
        <v>1714.7968662526762</v>
      </c>
      <c r="O4669" s="23">
        <f t="shared" si="477"/>
        <v>2473.6884621601839</v>
      </c>
      <c r="P4669" s="23">
        <f t="shared" si="475"/>
        <v>109724.61194729034</v>
      </c>
    </row>
    <row r="4670" spans="1:16" s="1" customFormat="1" ht="15.9" customHeight="1" x14ac:dyDescent="0.3">
      <c r="A4670" s="24" t="s">
        <v>1087</v>
      </c>
      <c r="B4670" s="24"/>
      <c r="C4670" s="24"/>
      <c r="D4670" s="19">
        <v>1</v>
      </c>
      <c r="E4670" s="19" t="s">
        <v>13</v>
      </c>
      <c r="F4670" s="20">
        <v>39.935241190542307</v>
      </c>
      <c r="G4670" s="20">
        <v>45.013347155378078</v>
      </c>
      <c r="H4670" s="20">
        <v>14.278160162484147</v>
      </c>
      <c r="I4670" s="21">
        <v>0.18269518464630471</v>
      </c>
      <c r="J4670" s="21">
        <v>0.2271328483834178</v>
      </c>
      <c r="K4670" s="21">
        <v>0.36342345856574099</v>
      </c>
      <c r="L4670" s="22">
        <f t="shared" si="478"/>
        <v>84.893468593492045</v>
      </c>
      <c r="M4670" s="23">
        <f t="shared" si="479"/>
        <v>1435.6057256506735</v>
      </c>
      <c r="N4670" s="23">
        <f t="shared" si="474"/>
        <v>1759.2196451352938</v>
      </c>
      <c r="O4670" s="23">
        <f t="shared" si="477"/>
        <v>2598.2945489793447</v>
      </c>
      <c r="P4670" s="23">
        <f t="shared" si="475"/>
        <v>111027.68400065434</v>
      </c>
    </row>
    <row r="4671" spans="1:16" s="1" customFormat="1" ht="15.9" customHeight="1" x14ac:dyDescent="0.3">
      <c r="A4671" s="24" t="s">
        <v>1088</v>
      </c>
      <c r="B4671" s="24"/>
      <c r="C4671" s="24"/>
      <c r="D4671" s="19">
        <v>1</v>
      </c>
      <c r="E4671" s="19" t="s">
        <v>13</v>
      </c>
      <c r="F4671" s="20">
        <v>39.962649367559919</v>
      </c>
      <c r="G4671" s="20">
        <v>44.96955317606168</v>
      </c>
      <c r="H4671" s="20">
        <v>14.29100174475095</v>
      </c>
      <c r="I4671" s="21">
        <v>0.18765440815532938</v>
      </c>
      <c r="J4671" s="21">
        <v>0.22192928129777814</v>
      </c>
      <c r="K4671" s="21">
        <v>0.36721202217435067</v>
      </c>
      <c r="L4671" s="22">
        <f t="shared" si="478"/>
        <v>84.869440813384884</v>
      </c>
      <c r="M4671" s="23">
        <f t="shared" si="479"/>
        <v>1474.5749501440309</v>
      </c>
      <c r="N4671" s="23">
        <f t="shared" si="474"/>
        <v>1718.9162829972749</v>
      </c>
      <c r="O4671" s="23">
        <f t="shared" si="477"/>
        <v>2625.3808691953286</v>
      </c>
      <c r="P4671" s="23">
        <f t="shared" si="475"/>
        <v>111127.5407834444</v>
      </c>
    </row>
    <row r="4672" spans="1:16" s="1" customFormat="1" ht="15.9" customHeight="1" x14ac:dyDescent="0.3">
      <c r="A4672" s="24" t="s">
        <v>1089</v>
      </c>
      <c r="B4672" s="24"/>
      <c r="C4672" s="24"/>
      <c r="D4672" s="19">
        <v>1</v>
      </c>
      <c r="E4672" s="19" t="s">
        <v>13</v>
      </c>
      <c r="F4672" s="20">
        <v>39.983026276017519</v>
      </c>
      <c r="G4672" s="20">
        <v>44.818449562952132</v>
      </c>
      <c r="H4672" s="20">
        <v>14.422842287758741</v>
      </c>
      <c r="I4672" s="21">
        <v>0.17349710372136309</v>
      </c>
      <c r="J4672" s="21">
        <v>0.22875870526475167</v>
      </c>
      <c r="K4672" s="21">
        <v>0.37342606428548342</v>
      </c>
      <c r="L4672" s="22">
        <f t="shared" si="478"/>
        <v>84.707591289250743</v>
      </c>
      <c r="M4672" s="23">
        <f t="shared" si="479"/>
        <v>1363.3278620254841</v>
      </c>
      <c r="N4672" s="23">
        <f t="shared" si="474"/>
        <v>1771.8124488014228</v>
      </c>
      <c r="O4672" s="23">
        <f t="shared" si="477"/>
        <v>2669.8081381674656</v>
      </c>
      <c r="P4672" s="23">
        <f t="shared" si="475"/>
        <v>112152.73940714417</v>
      </c>
    </row>
    <row r="4673" spans="1:16" s="1" customFormat="1" ht="15.9" customHeight="1" x14ac:dyDescent="0.3">
      <c r="A4673" s="24" t="s">
        <v>1090</v>
      </c>
      <c r="B4673" s="24"/>
      <c r="C4673" s="24"/>
      <c r="D4673" s="19">
        <v>1</v>
      </c>
      <c r="E4673" s="19" t="s">
        <v>13</v>
      </c>
      <c r="F4673" s="20">
        <v>40.00741464815745</v>
      </c>
      <c r="G4673" s="20">
        <v>45.165270393510262</v>
      </c>
      <c r="H4673" s="20">
        <v>14.058842959861147</v>
      </c>
      <c r="I4673" s="21">
        <v>0.18717545383241296</v>
      </c>
      <c r="J4673" s="21">
        <v>0.2225401360863257</v>
      </c>
      <c r="K4673" s="21">
        <v>0.35875640855240204</v>
      </c>
      <c r="L4673" s="22">
        <f t="shared" si="478"/>
        <v>85.133609091412978</v>
      </c>
      <c r="M4673" s="23">
        <f t="shared" si="479"/>
        <v>1470.811361247941</v>
      </c>
      <c r="N4673" s="23">
        <f t="shared" si="474"/>
        <v>1723.6475570159221</v>
      </c>
      <c r="O4673" s="23">
        <f t="shared" si="477"/>
        <v>2564.9274937613641</v>
      </c>
      <c r="P4673" s="23">
        <f t="shared" si="475"/>
        <v>109322.26251836038</v>
      </c>
    </row>
    <row r="4674" spans="1:16" s="1" customFormat="1" ht="15.9" customHeight="1" x14ac:dyDescent="0.3">
      <c r="A4674" s="24" t="s">
        <v>1091</v>
      </c>
      <c r="B4674" s="24"/>
      <c r="C4674" s="24"/>
      <c r="D4674" s="19">
        <v>1</v>
      </c>
      <c r="E4674" s="19" t="s">
        <v>13</v>
      </c>
      <c r="F4674" s="20">
        <v>39.948133094394116</v>
      </c>
      <c r="G4674" s="20">
        <v>44.926075121001105</v>
      </c>
      <c r="H4674" s="20">
        <v>14.354334925072799</v>
      </c>
      <c r="I4674" s="21">
        <v>0.17833068179581843</v>
      </c>
      <c r="J4674" s="21">
        <v>0.22744974177986854</v>
      </c>
      <c r="K4674" s="21">
        <v>0.36567643595628441</v>
      </c>
      <c r="L4674" s="22">
        <f t="shared" si="478"/>
        <v>84.800106882103861</v>
      </c>
      <c r="M4674" s="23">
        <f t="shared" si="479"/>
        <v>1401.3097736587965</v>
      </c>
      <c r="N4674" s="23">
        <f t="shared" si="474"/>
        <v>1761.6740901546632</v>
      </c>
      <c r="O4674" s="23">
        <f t="shared" si="477"/>
        <v>2614.4022017322113</v>
      </c>
      <c r="P4674" s="23">
        <f t="shared" si="475"/>
        <v>111620.02274551164</v>
      </c>
    </row>
    <row r="4675" spans="1:16" s="1" customFormat="1" ht="15.9" customHeight="1" x14ac:dyDescent="0.3">
      <c r="A4675" s="24" t="s">
        <v>1092</v>
      </c>
      <c r="B4675" s="24"/>
      <c r="C4675" s="24"/>
      <c r="D4675" s="19">
        <v>1</v>
      </c>
      <c r="E4675" s="19" t="s">
        <v>13</v>
      </c>
      <c r="F4675" s="20">
        <v>39.875640236480876</v>
      </c>
      <c r="G4675" s="20">
        <v>44.795098141665967</v>
      </c>
      <c r="H4675" s="20">
        <v>14.554017039079884</v>
      </c>
      <c r="I4675" s="21">
        <v>0.16796948177383739</v>
      </c>
      <c r="J4675" s="21">
        <v>0.22897574970906329</v>
      </c>
      <c r="K4675" s="21">
        <v>0.37829935129036241</v>
      </c>
      <c r="L4675" s="22">
        <f t="shared" si="478"/>
        <v>84.583146014887163</v>
      </c>
      <c r="M4675" s="23">
        <f t="shared" si="479"/>
        <v>1319.8922031576094</v>
      </c>
      <c r="N4675" s="23">
        <f t="shared" si="474"/>
        <v>1773.4935303931788</v>
      </c>
      <c r="O4675" s="23">
        <f t="shared" si="477"/>
        <v>2704.6496839233746</v>
      </c>
      <c r="P4675" s="23">
        <f t="shared" si="475"/>
        <v>113172.76080155432</v>
      </c>
    </row>
    <row r="4676" spans="1:16" s="1" customFormat="1" ht="15.9" customHeight="1" x14ac:dyDescent="0.3">
      <c r="A4676" s="24" t="s">
        <v>1093</v>
      </c>
      <c r="B4676" s="24"/>
      <c r="C4676" s="24"/>
      <c r="D4676" s="19">
        <v>1</v>
      </c>
      <c r="E4676" s="19" t="s">
        <v>13</v>
      </c>
      <c r="F4676" s="20">
        <v>39.857679230077473</v>
      </c>
      <c r="G4676" s="20">
        <v>44.599225396122897</v>
      </c>
      <c r="H4676" s="20">
        <v>14.75829545520228</v>
      </c>
      <c r="I4676" s="21">
        <v>0.16683896185459951</v>
      </c>
      <c r="J4676" s="21">
        <v>0.22975880605289722</v>
      </c>
      <c r="K4676" s="21">
        <v>0.38820215068986058</v>
      </c>
      <c r="L4676" s="22">
        <f t="shared" si="478"/>
        <v>84.342728902906472</v>
      </c>
      <c r="M4676" s="23">
        <f t="shared" si="479"/>
        <v>1311.0086582948256</v>
      </c>
      <c r="N4676" s="23">
        <f t="shared" si="474"/>
        <v>1779.5585628758208</v>
      </c>
      <c r="O4676" s="23">
        <f t="shared" si="477"/>
        <v>2775.4497082280732</v>
      </c>
      <c r="P4676" s="23">
        <f t="shared" si="475"/>
        <v>114761.23993158848</v>
      </c>
    </row>
    <row r="4677" spans="1:16" s="1" customFormat="1" ht="15.9" customHeight="1" x14ac:dyDescent="0.3">
      <c r="A4677" s="24" t="s">
        <v>1094</v>
      </c>
      <c r="B4677" s="24"/>
      <c r="C4677" s="24"/>
      <c r="D4677" s="19">
        <v>1</v>
      </c>
      <c r="E4677" s="19" t="s">
        <v>13</v>
      </c>
      <c r="F4677" s="20">
        <v>39.886696579968998</v>
      </c>
      <c r="G4677" s="20">
        <v>44.773998315366292</v>
      </c>
      <c r="H4677" s="20">
        <v>14.5562584247066</v>
      </c>
      <c r="I4677" s="21">
        <v>0.17764464911862529</v>
      </c>
      <c r="J4677" s="21">
        <v>0.23390309333956352</v>
      </c>
      <c r="K4677" s="21">
        <v>0.37149893749992241</v>
      </c>
      <c r="L4677" s="22">
        <f t="shared" si="478"/>
        <v>84.574992473754179</v>
      </c>
      <c r="M4677" s="23">
        <f t="shared" si="479"/>
        <v>1395.9189778298389</v>
      </c>
      <c r="N4677" s="23">
        <f t="shared" si="474"/>
        <v>1811.6574497681322</v>
      </c>
      <c r="O4677" s="23">
        <f t="shared" si="477"/>
        <v>2656.0301529986587</v>
      </c>
      <c r="P4677" s="23">
        <f t="shared" si="475"/>
        <v>113190.18992773406</v>
      </c>
    </row>
    <row r="4678" spans="1:16" s="1" customFormat="1" ht="15.9" customHeight="1" x14ac:dyDescent="0.3">
      <c r="A4678" s="34" t="s">
        <v>1095</v>
      </c>
      <c r="B4678" s="34"/>
      <c r="C4678" s="34"/>
      <c r="D4678" s="35">
        <v>1</v>
      </c>
      <c r="E4678" s="35" t="s">
        <v>13</v>
      </c>
      <c r="F4678" s="36">
        <v>40.066477853362478</v>
      </c>
      <c r="G4678" s="36">
        <v>45.092446003472972</v>
      </c>
      <c r="H4678" s="36">
        <v>14.067605489955756</v>
      </c>
      <c r="I4678" s="37">
        <v>0.17056244951486116</v>
      </c>
      <c r="J4678" s="37">
        <v>0.24698548244905758</v>
      </c>
      <c r="K4678" s="37">
        <v>0.35592272124488716</v>
      </c>
      <c r="L4678" s="38">
        <f t="shared" si="478"/>
        <v>85.105277484885306</v>
      </c>
      <c r="M4678" s="39">
        <f t="shared" si="479"/>
        <v>1340.2675586583464</v>
      </c>
      <c r="N4678" s="39">
        <f t="shared" si="474"/>
        <v>1912.9849155685661</v>
      </c>
      <c r="O4678" s="39">
        <f t="shared" si="477"/>
        <v>2544.6680578028681</v>
      </c>
      <c r="P4678" s="39">
        <f t="shared" si="475"/>
        <v>109390.40038845844</v>
      </c>
    </row>
    <row r="4679" spans="1:16" s="3" customFormat="1" ht="26.25" customHeight="1" x14ac:dyDescent="0.3">
      <c r="A4679" s="46" t="s">
        <v>1096</v>
      </c>
      <c r="B4679" s="46"/>
      <c r="C4679" s="46"/>
      <c r="D4679" s="47"/>
      <c r="E4679" s="47"/>
      <c r="F4679" s="47"/>
      <c r="G4679" s="47"/>
      <c r="H4679" s="47"/>
      <c r="I4679" s="47"/>
      <c r="J4679" s="47"/>
      <c r="K4679" s="47"/>
      <c r="L4679" s="47"/>
      <c r="M4679" s="47"/>
      <c r="N4679" s="47"/>
      <c r="O4679" s="47"/>
      <c r="P4679" s="47"/>
    </row>
  </sheetData>
  <mergeCells count="1">
    <mergeCell ref="A4679:P4679"/>
  </mergeCells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2"/>
  <sheetViews>
    <sheetView topLeftCell="A321" workbookViewId="0">
      <selection activeCell="L328" sqref="L328"/>
    </sheetView>
  </sheetViews>
  <sheetFormatPr defaultRowHeight="14.4" x14ac:dyDescent="0.3"/>
  <sheetData>
    <row r="1" spans="1:15" s="1" customFormat="1" ht="15.9" customHeight="1" x14ac:dyDescent="0.3">
      <c r="A1" s="4" t="s">
        <v>0</v>
      </c>
      <c r="B1" s="5" t="s">
        <v>634</v>
      </c>
      <c r="C1" s="5" t="s">
        <v>1</v>
      </c>
      <c r="D1" s="6" t="s">
        <v>2</v>
      </c>
      <c r="E1" s="6" t="s">
        <v>3</v>
      </c>
      <c r="F1" s="6" t="s">
        <v>4</v>
      </c>
      <c r="G1" s="7" t="s">
        <v>5</v>
      </c>
      <c r="H1" s="7" t="s">
        <v>6</v>
      </c>
      <c r="I1" s="7" t="s">
        <v>7</v>
      </c>
      <c r="J1" s="8" t="s">
        <v>8</v>
      </c>
      <c r="K1" s="9" t="s">
        <v>9</v>
      </c>
      <c r="L1" s="9" t="s">
        <v>10</v>
      </c>
      <c r="M1" s="9" t="s">
        <v>11</v>
      </c>
      <c r="N1" s="9" t="s">
        <v>12</v>
      </c>
    </row>
    <row r="2" spans="1:15" s="1" customFormat="1" ht="15.9" customHeight="1" x14ac:dyDescent="0.3">
      <c r="A2" s="24" t="s">
        <v>906</v>
      </c>
      <c r="B2" s="19">
        <v>1</v>
      </c>
      <c r="C2" s="19" t="s">
        <v>296</v>
      </c>
      <c r="D2" s="20">
        <v>38.709357870188818</v>
      </c>
      <c r="E2" s="20">
        <v>39.445444392676414</v>
      </c>
      <c r="F2" s="20">
        <v>21.120859741817462</v>
      </c>
      <c r="G2" s="21">
        <v>0.16339369289139566</v>
      </c>
      <c r="H2" s="21">
        <v>0.28713015471442754</v>
      </c>
      <c r="I2" s="21">
        <v>0.27381414771147816</v>
      </c>
      <c r="J2" s="22">
        <v>76.900464759906683</v>
      </c>
      <c r="K2" s="23">
        <v>1283.9359806018833</v>
      </c>
      <c r="L2" s="23">
        <v>2223.9187879670635</v>
      </c>
      <c r="M2" s="23">
        <v>1957.6331430004873</v>
      </c>
      <c r="N2" s="23">
        <v>164236.85646825397</v>
      </c>
      <c r="O2" s="1">
        <f>N2/L2</f>
        <v>73.850204133752001</v>
      </c>
    </row>
    <row r="3" spans="1:15" s="1" customFormat="1" ht="15.9" customHeight="1" x14ac:dyDescent="0.3">
      <c r="A3" s="24" t="s">
        <v>906</v>
      </c>
      <c r="B3" s="19">
        <v>1</v>
      </c>
      <c r="C3" s="19" t="s">
        <v>296</v>
      </c>
      <c r="D3" s="20">
        <v>38.527229592355475</v>
      </c>
      <c r="E3" s="20">
        <v>39.808778354186131</v>
      </c>
      <c r="F3" s="20">
        <v>20.97624721290784</v>
      </c>
      <c r="G3" s="21">
        <v>0.17125989309633632</v>
      </c>
      <c r="H3" s="21">
        <v>0.27751593416162879</v>
      </c>
      <c r="I3" s="21">
        <v>0.23896901329258222</v>
      </c>
      <c r="J3" s="22">
        <v>77.184151887372835</v>
      </c>
      <c r="K3" s="23">
        <v>1345.7480205589843</v>
      </c>
      <c r="L3" s="23">
        <v>2149.4534440525813</v>
      </c>
      <c r="M3" s="23">
        <v>1708.5079952282993</v>
      </c>
      <c r="N3" s="23">
        <v>163112.34224656175</v>
      </c>
      <c r="O3" s="1">
        <f>N3/L3</f>
        <v>75.885496705166872</v>
      </c>
    </row>
    <row r="4" spans="1:15" s="1" customFormat="1" ht="15.9" customHeight="1" x14ac:dyDescent="0.3">
      <c r="A4" s="24" t="s">
        <v>906</v>
      </c>
      <c r="B4" s="19">
        <v>1</v>
      </c>
      <c r="C4" s="19" t="s">
        <v>296</v>
      </c>
      <c r="D4" s="20">
        <v>38.972309230256947</v>
      </c>
      <c r="E4" s="20">
        <v>42.482391798776071</v>
      </c>
      <c r="F4" s="20">
        <v>17.865861819298598</v>
      </c>
      <c r="G4" s="21">
        <v>0.21490704852157477</v>
      </c>
      <c r="H4" s="21">
        <v>0.23465454653008844</v>
      </c>
      <c r="I4" s="21">
        <v>0.22987555661671707</v>
      </c>
      <c r="J4" s="22">
        <v>80.911037708570632</v>
      </c>
      <c r="K4" s="23">
        <v>1688.7242536663114</v>
      </c>
      <c r="L4" s="23">
        <v>1817.4777052907477</v>
      </c>
      <c r="M4" s="23">
        <v>1643.4943634569033</v>
      </c>
      <c r="N4" s="23">
        <v>138925.83063218193</v>
      </c>
      <c r="O4" s="1">
        <f>N4/L4</f>
        <v>76.438808700521321</v>
      </c>
    </row>
    <row r="5" spans="1:15" s="1" customFormat="1" ht="15.9" customHeight="1" x14ac:dyDescent="0.3">
      <c r="A5" s="24" t="s">
        <v>906</v>
      </c>
      <c r="B5" s="19">
        <v>1</v>
      </c>
      <c r="C5" s="19" t="s">
        <v>296</v>
      </c>
      <c r="D5" s="20">
        <v>39.040899953744159</v>
      </c>
      <c r="E5" s="20">
        <v>42.932170786275144</v>
      </c>
      <c r="F5" s="20">
        <v>17.339484584360886</v>
      </c>
      <c r="G5" s="21">
        <v>0.23112063072105918</v>
      </c>
      <c r="H5" s="21">
        <v>0.23186078407641236</v>
      </c>
      <c r="I5" s="21">
        <v>0.22446326082233747</v>
      </c>
      <c r="J5" s="22">
        <v>81.527800871430856</v>
      </c>
      <c r="K5" s="23">
        <v>1816.1294257508971</v>
      </c>
      <c r="L5" s="23">
        <v>1795.8390835443604</v>
      </c>
      <c r="M5" s="23">
        <v>1604.7991765377667</v>
      </c>
      <c r="N5" s="23">
        <v>134832.69505723863</v>
      </c>
      <c r="O5" s="1">
        <f>N5/L5</f>
        <v>75.080610669818967</v>
      </c>
    </row>
    <row r="6" spans="1:15" s="1" customFormat="1" ht="15.9" customHeight="1" x14ac:dyDescent="0.3">
      <c r="A6" s="24" t="s">
        <v>907</v>
      </c>
      <c r="B6" s="19">
        <v>1</v>
      </c>
      <c r="C6" s="19" t="s">
        <v>296</v>
      </c>
      <c r="D6" s="20">
        <v>37.380838716430084</v>
      </c>
      <c r="E6" s="20">
        <v>35.916797868582179</v>
      </c>
      <c r="F6" s="20">
        <v>25.893987331845196</v>
      </c>
      <c r="G6" s="21">
        <v>9.5754327990663954E-2</v>
      </c>
      <c r="H6" s="21">
        <v>0.35874764671196663</v>
      </c>
      <c r="I6" s="21">
        <v>0.35387410843990691</v>
      </c>
      <c r="J6" s="22">
        <v>71.202437947383658</v>
      </c>
      <c r="K6" s="23">
        <v>752.43067728008771</v>
      </c>
      <c r="L6" s="23">
        <v>2778.6201433813544</v>
      </c>
      <c r="M6" s="23">
        <v>2530.0215088289619</v>
      </c>
      <c r="N6" s="23">
        <v>201352.93415120681</v>
      </c>
      <c r="O6" s="1">
        <f>N6/L6</f>
        <v>72.465081141381447</v>
      </c>
    </row>
    <row r="7" spans="1:15" s="1" customFormat="1" ht="15.9" customHeight="1" x14ac:dyDescent="0.3">
      <c r="A7" s="24" t="s">
        <v>907</v>
      </c>
      <c r="B7" s="19">
        <v>1</v>
      </c>
      <c r="C7" s="19" t="s">
        <v>296</v>
      </c>
      <c r="D7" s="20">
        <v>38.454535648086576</v>
      </c>
      <c r="E7" s="20">
        <v>40.692920109240674</v>
      </c>
      <c r="F7" s="20">
        <v>20.15371676489789</v>
      </c>
      <c r="G7" s="21">
        <v>0.1891517274693798</v>
      </c>
      <c r="H7" s="21">
        <v>0.26990207041417252</v>
      </c>
      <c r="I7" s="21">
        <v>0.2397736798912965</v>
      </c>
      <c r="J7" s="22">
        <v>78.257017144311291</v>
      </c>
      <c r="K7" s="23">
        <v>1486.3407784801179</v>
      </c>
      <c r="L7" s="23">
        <v>2090.4815305876582</v>
      </c>
      <c r="M7" s="23">
        <v>1714.2609558253841</v>
      </c>
      <c r="N7" s="23">
        <v>156716.3045481951</v>
      </c>
      <c r="O7" s="1">
        <f>N7/L7</f>
        <v>74.966605662447719</v>
      </c>
    </row>
    <row r="8" spans="1:15" s="1" customFormat="1" ht="15.9" customHeight="1" x14ac:dyDescent="0.3">
      <c r="A8" s="24" t="s">
        <v>907</v>
      </c>
      <c r="B8" s="19">
        <v>1</v>
      </c>
      <c r="C8" s="19" t="s">
        <v>296</v>
      </c>
      <c r="D8" s="20">
        <v>38.916151820469281</v>
      </c>
      <c r="E8" s="20">
        <v>42.774428727204267</v>
      </c>
      <c r="F8" s="20">
        <v>17.619587467292579</v>
      </c>
      <c r="G8" s="21">
        <v>0.24309124177904337</v>
      </c>
      <c r="H8" s="21">
        <v>0.22951963388682362</v>
      </c>
      <c r="I8" s="21">
        <v>0.21722110936800604</v>
      </c>
      <c r="J8" s="22">
        <v>81.229184212410374</v>
      </c>
      <c r="K8" s="23">
        <v>1910.1936333415322</v>
      </c>
      <c r="L8" s="23">
        <v>1777.7060947008258</v>
      </c>
      <c r="M8" s="23">
        <v>1553.0214439694432</v>
      </c>
      <c r="N8" s="23">
        <v>137010.78901471678</v>
      </c>
      <c r="O8" s="1">
        <f>N8/L8</f>
        <v>77.071676484168563</v>
      </c>
    </row>
    <row r="9" spans="1:15" s="1" customFormat="1" ht="15.9" customHeight="1" x14ac:dyDescent="0.3">
      <c r="A9" s="24" t="s">
        <v>907</v>
      </c>
      <c r="B9" s="19">
        <v>1</v>
      </c>
      <c r="C9" s="19" t="s">
        <v>296</v>
      </c>
      <c r="D9" s="20">
        <v>39.188690344749084</v>
      </c>
      <c r="E9" s="20">
        <v>42.833161829900128</v>
      </c>
      <c r="F9" s="20">
        <v>17.294718713766102</v>
      </c>
      <c r="G9" s="21">
        <v>0.25342599102200136</v>
      </c>
      <c r="H9" s="21">
        <v>0.22033778810690088</v>
      </c>
      <c r="I9" s="21">
        <v>0.20966533245580307</v>
      </c>
      <c r="J9" s="22">
        <v>81.531960581007326</v>
      </c>
      <c r="K9" s="23">
        <v>1991.4033555084188</v>
      </c>
      <c r="L9" s="23">
        <v>1706.5896375718448</v>
      </c>
      <c r="M9" s="23">
        <v>1499.0014474569462</v>
      </c>
      <c r="N9" s="23">
        <v>134484.59341964309</v>
      </c>
      <c r="O9" s="1">
        <f>N9/L9</f>
        <v>78.803123175521733</v>
      </c>
    </row>
    <row r="10" spans="1:15" s="1" customFormat="1" ht="15.9" customHeight="1" x14ac:dyDescent="0.3">
      <c r="A10" s="24" t="s">
        <v>908</v>
      </c>
      <c r="B10" s="19">
        <v>1</v>
      </c>
      <c r="C10" s="19" t="s">
        <v>296</v>
      </c>
      <c r="D10" s="20">
        <v>38.635595993866623</v>
      </c>
      <c r="E10" s="20">
        <v>40.978091157076292</v>
      </c>
      <c r="F10" s="20">
        <v>19.707237242780359</v>
      </c>
      <c r="G10" s="21">
        <v>0.18921404384849136</v>
      </c>
      <c r="H10" s="21">
        <v>0.26115675357210905</v>
      </c>
      <c r="I10" s="21">
        <v>0.22870480885611411</v>
      </c>
      <c r="J10" s="22">
        <v>78.752882582841636</v>
      </c>
      <c r="K10" s="23">
        <v>1486.8304561409034</v>
      </c>
      <c r="L10" s="23">
        <v>2022.7461356371236</v>
      </c>
      <c r="M10" s="23">
        <v>1635.1241070716671</v>
      </c>
      <c r="N10" s="23">
        <v>153244.45756438846</v>
      </c>
      <c r="O10" s="1">
        <f>N10/L10</f>
        <v>75.76059835908157</v>
      </c>
    </row>
    <row r="11" spans="1:15" s="1" customFormat="1" ht="15.9" customHeight="1" x14ac:dyDescent="0.3">
      <c r="A11" s="24" t="s">
        <v>908</v>
      </c>
      <c r="B11" s="19">
        <v>1</v>
      </c>
      <c r="C11" s="19" t="s">
        <v>296</v>
      </c>
      <c r="D11" s="20">
        <v>39.049947352639734</v>
      </c>
      <c r="E11" s="20">
        <v>41.627380162503385</v>
      </c>
      <c r="F11" s="20">
        <v>18.643076995488777</v>
      </c>
      <c r="G11" s="21">
        <v>0.20164976908963864</v>
      </c>
      <c r="H11" s="21">
        <v>0.2483715975858205</v>
      </c>
      <c r="I11" s="21">
        <v>0.22957412269264554</v>
      </c>
      <c r="J11" s="22">
        <v>79.920376208018425</v>
      </c>
      <c r="K11" s="23">
        <v>1584.5494977969404</v>
      </c>
      <c r="L11" s="23">
        <v>1923.7208394843199</v>
      </c>
      <c r="M11" s="23">
        <v>1641.3392628343859</v>
      </c>
      <c r="N11" s="23">
        <v>144969.49452168567</v>
      </c>
      <c r="O11" s="1">
        <f>N11/L11</f>
        <v>75.358904237138049</v>
      </c>
    </row>
    <row r="12" spans="1:15" s="1" customFormat="1" ht="15.9" customHeight="1" x14ac:dyDescent="0.3">
      <c r="A12" s="24" t="s">
        <v>908</v>
      </c>
      <c r="B12" s="19">
        <v>1</v>
      </c>
      <c r="C12" s="19" t="s">
        <v>296</v>
      </c>
      <c r="D12" s="20">
        <v>38.960211138403061</v>
      </c>
      <c r="E12" s="20">
        <v>41.202531472094947</v>
      </c>
      <c r="F12" s="20">
        <v>19.152369852974516</v>
      </c>
      <c r="G12" s="21">
        <v>0.20220997106907027</v>
      </c>
      <c r="H12" s="21">
        <v>0.25276170381265828</v>
      </c>
      <c r="I12" s="21">
        <v>0.2299158616457265</v>
      </c>
      <c r="J12" s="22">
        <v>79.316588038521971</v>
      </c>
      <c r="K12" s="23">
        <v>1588.9515249809074</v>
      </c>
      <c r="L12" s="23">
        <v>1957.7236760332919</v>
      </c>
      <c r="M12" s="23">
        <v>1643.7825240989955</v>
      </c>
      <c r="N12" s="23">
        <v>148929.78112732904</v>
      </c>
      <c r="O12" s="1">
        <f>N12/L12</f>
        <v>76.072932534119502</v>
      </c>
    </row>
    <row r="13" spans="1:15" s="1" customFormat="1" ht="15.9" customHeight="1" x14ac:dyDescent="0.3">
      <c r="A13" s="24" t="s">
        <v>908</v>
      </c>
      <c r="B13" s="19">
        <v>1</v>
      </c>
      <c r="C13" s="19" t="s">
        <v>296</v>
      </c>
      <c r="D13" s="20">
        <v>38.955934775590926</v>
      </c>
      <c r="E13" s="20">
        <v>41.797863343137678</v>
      </c>
      <c r="F13" s="20">
        <v>18.56024182537708</v>
      </c>
      <c r="G13" s="21">
        <v>0.20590607532594632</v>
      </c>
      <c r="H13" s="21">
        <v>0.24882930231603373</v>
      </c>
      <c r="I13" s="21">
        <v>0.23122467825235382</v>
      </c>
      <c r="J13" s="22">
        <v>80.057076861946044</v>
      </c>
      <c r="K13" s="23">
        <v>1617.9952485144297</v>
      </c>
      <c r="L13" s="23">
        <v>1927.2659152353322</v>
      </c>
      <c r="M13" s="23">
        <v>1653.1399031411581</v>
      </c>
      <c r="N13" s="23">
        <v>144325.3641164625</v>
      </c>
      <c r="O13" s="1">
        <f>N13/L13</f>
        <v>74.886066824275986</v>
      </c>
    </row>
    <row r="14" spans="1:15" s="1" customFormat="1" ht="15.9" customHeight="1" x14ac:dyDescent="0.3">
      <c r="A14" s="24" t="s">
        <v>909</v>
      </c>
      <c r="B14" s="19">
        <v>1</v>
      </c>
      <c r="C14" s="19" t="s">
        <v>296</v>
      </c>
      <c r="D14" s="20">
        <v>37.76862042285218</v>
      </c>
      <c r="E14" s="20">
        <v>36.702049530811699</v>
      </c>
      <c r="F14" s="20">
        <v>24.899967165320401</v>
      </c>
      <c r="G14" s="21">
        <v>0.11008720891358693</v>
      </c>
      <c r="H14" s="21">
        <v>0.43412424799361604</v>
      </c>
      <c r="I14" s="21">
        <v>8.5151424108507442E-2</v>
      </c>
      <c r="J14" s="22">
        <v>72.432312069866384</v>
      </c>
      <c r="K14" s="23">
        <v>865.05743292147531</v>
      </c>
      <c r="L14" s="23">
        <v>3362.4370536257152</v>
      </c>
      <c r="M14" s="23">
        <v>608.78976269755799</v>
      </c>
      <c r="N14" s="23">
        <v>193623.38386718818</v>
      </c>
      <c r="O14" s="1">
        <f>N14/L14</f>
        <v>57.584240471774521</v>
      </c>
    </row>
    <row r="15" spans="1:15" s="1" customFormat="1" ht="15.9" customHeight="1" x14ac:dyDescent="0.3">
      <c r="A15" s="24" t="s">
        <v>909</v>
      </c>
      <c r="B15" s="19">
        <v>1</v>
      </c>
      <c r="C15" s="19" t="s">
        <v>296</v>
      </c>
      <c r="D15" s="20">
        <v>37.910161184664645</v>
      </c>
      <c r="E15" s="20">
        <v>36.703316090808471</v>
      </c>
      <c r="F15" s="20">
        <v>24.768798123732051</v>
      </c>
      <c r="G15" s="21">
        <v>0.11179465527344479</v>
      </c>
      <c r="H15" s="21">
        <v>0.42138684551053091</v>
      </c>
      <c r="I15" s="21">
        <v>8.4543100010868719E-2</v>
      </c>
      <c r="J15" s="22">
        <v>72.538340247257196</v>
      </c>
      <c r="K15" s="23">
        <v>878.47442459095384</v>
      </c>
      <c r="L15" s="23">
        <v>3263.7816242779872</v>
      </c>
      <c r="M15" s="23">
        <v>604.44055201879394</v>
      </c>
      <c r="N15" s="23">
        <v>192603.4068719444</v>
      </c>
      <c r="O15" s="1">
        <f>N15/L15</f>
        <v>59.012344894414333</v>
      </c>
    </row>
    <row r="16" spans="1:15" s="1" customFormat="1" ht="15.9" customHeight="1" x14ac:dyDescent="0.3">
      <c r="A16" s="24" t="s">
        <v>909</v>
      </c>
      <c r="B16" s="19">
        <v>1</v>
      </c>
      <c r="C16" s="19" t="s">
        <v>296</v>
      </c>
      <c r="D16" s="20">
        <v>37.780476283118524</v>
      </c>
      <c r="E16" s="20">
        <v>36.727534750366821</v>
      </c>
      <c r="F16" s="20">
        <v>24.864508186409157</v>
      </c>
      <c r="G16" s="21">
        <v>0.11274389521310657</v>
      </c>
      <c r="H16" s="21">
        <v>0.42924149594822147</v>
      </c>
      <c r="I16" s="21">
        <v>8.549538894419316E-2</v>
      </c>
      <c r="J16" s="22">
        <v>72.474608201188246</v>
      </c>
      <c r="K16" s="23">
        <v>885.93348430855394</v>
      </c>
      <c r="L16" s="23">
        <v>3324.6185109458715</v>
      </c>
      <c r="M16" s="23">
        <v>611.248937900859</v>
      </c>
      <c r="N16" s="23">
        <v>193347.65308249733</v>
      </c>
      <c r="O16" s="1">
        <f>N16/L16</f>
        <v>58.156342583645454</v>
      </c>
    </row>
    <row r="17" spans="1:15" s="1" customFormat="1" ht="15.9" customHeight="1" x14ac:dyDescent="0.3">
      <c r="A17" s="24" t="s">
        <v>909</v>
      </c>
      <c r="B17" s="19">
        <v>1</v>
      </c>
      <c r="C17" s="19" t="s">
        <v>296</v>
      </c>
      <c r="D17" s="20">
        <v>37.872355538415533</v>
      </c>
      <c r="E17" s="20">
        <v>37.010440814210661</v>
      </c>
      <c r="F17" s="20">
        <v>24.500955208905463</v>
      </c>
      <c r="G17" s="21">
        <v>0.11277542178458649</v>
      </c>
      <c r="H17" s="21">
        <v>0.41572139806174041</v>
      </c>
      <c r="I17" s="21">
        <v>8.7751618622021299E-2</v>
      </c>
      <c r="J17" s="22">
        <v>72.919259007827819</v>
      </c>
      <c r="K17" s="23">
        <v>886.18121785782262</v>
      </c>
      <c r="L17" s="23">
        <v>3219.9008447195447</v>
      </c>
      <c r="M17" s="23">
        <v>627.37984286852998</v>
      </c>
      <c r="N17" s="23">
        <v>190520.64703658991</v>
      </c>
      <c r="O17" s="1">
        <f>N17/L17</f>
        <v>59.169724853183915</v>
      </c>
    </row>
    <row r="18" spans="1:15" s="1" customFormat="1" ht="15.9" customHeight="1" x14ac:dyDescent="0.3">
      <c r="A18" s="24" t="s">
        <v>909</v>
      </c>
      <c r="B18" s="19">
        <v>1</v>
      </c>
      <c r="C18" s="19" t="s">
        <v>296</v>
      </c>
      <c r="D18" s="20">
        <v>37.977108713154436</v>
      </c>
      <c r="E18" s="20">
        <v>36.90294075687612</v>
      </c>
      <c r="F18" s="20">
        <v>24.497507092241683</v>
      </c>
      <c r="G18" s="21">
        <v>0.11687015160273166</v>
      </c>
      <c r="H18" s="21">
        <v>0.42212992932312549</v>
      </c>
      <c r="I18" s="21">
        <v>8.3443356801913643E-2</v>
      </c>
      <c r="J18" s="22">
        <v>72.864563055662671</v>
      </c>
      <c r="K18" s="23">
        <v>918.35731260986688</v>
      </c>
      <c r="L18" s="23">
        <v>3269.5370561778755</v>
      </c>
      <c r="M18" s="23">
        <v>596.57794238874408</v>
      </c>
      <c r="N18" s="23">
        <v>190493.83430981092</v>
      </c>
      <c r="O18" s="1">
        <f>N18/L18</f>
        <v>58.263243705976002</v>
      </c>
    </row>
    <row r="19" spans="1:15" s="1" customFormat="1" ht="15.9" customHeight="1" x14ac:dyDescent="0.3">
      <c r="A19" s="24" t="s">
        <v>910</v>
      </c>
      <c r="B19" s="19">
        <v>1</v>
      </c>
      <c r="C19" s="19" t="s">
        <v>296</v>
      </c>
      <c r="D19" s="20">
        <v>37.965759836987971</v>
      </c>
      <c r="E19" s="20">
        <v>38.862366635628916</v>
      </c>
      <c r="F19" s="20">
        <v>22.432685550609758</v>
      </c>
      <c r="G19" s="21">
        <v>0.14778221885726331</v>
      </c>
      <c r="H19" s="21">
        <v>0.31150181220812018</v>
      </c>
      <c r="I19" s="21">
        <v>0.2799039457079609</v>
      </c>
      <c r="J19" s="22">
        <v>75.538634706037911</v>
      </c>
      <c r="K19" s="23">
        <v>1161.2621315202209</v>
      </c>
      <c r="L19" s="23">
        <v>2412.6854016584325</v>
      </c>
      <c r="M19" s="23">
        <v>2001.1721291768133</v>
      </c>
      <c r="N19" s="23">
        <v>174437.67924268864</v>
      </c>
      <c r="O19" s="1">
        <f>N19/L19</f>
        <v>72.300217476668777</v>
      </c>
    </row>
    <row r="20" spans="1:15" s="1" customFormat="1" ht="15.9" customHeight="1" x14ac:dyDescent="0.3">
      <c r="A20" s="24" t="s">
        <v>910</v>
      </c>
      <c r="B20" s="19">
        <v>1</v>
      </c>
      <c r="C20" s="19" t="s">
        <v>296</v>
      </c>
      <c r="D20" s="20">
        <v>39.05501869885601</v>
      </c>
      <c r="E20" s="20">
        <v>42.915770291864611</v>
      </c>
      <c r="F20" s="20">
        <v>17.354512666665762</v>
      </c>
      <c r="G20" s="21">
        <v>0.24591695401892719</v>
      </c>
      <c r="H20" s="21">
        <v>0.21996346048156679</v>
      </c>
      <c r="I20" s="21">
        <v>0.20881792811311392</v>
      </c>
      <c r="J20" s="22">
        <v>81.508992531101683</v>
      </c>
      <c r="K20" s="23">
        <v>1932.3978785079933</v>
      </c>
      <c r="L20" s="23">
        <v>1703.6903452991</v>
      </c>
      <c r="M20" s="23">
        <v>1492.9429335319505</v>
      </c>
      <c r="N20" s="23">
        <v>134949.55417313968</v>
      </c>
      <c r="O20" s="1">
        <f>N20/L20</f>
        <v>79.210141998807842</v>
      </c>
    </row>
    <row r="21" spans="1:15" s="1" customFormat="1" ht="15.9" customHeight="1" x14ac:dyDescent="0.3">
      <c r="A21" s="24" t="s">
        <v>910</v>
      </c>
      <c r="B21" s="19">
        <v>1</v>
      </c>
      <c r="C21" s="19" t="s">
        <v>296</v>
      </c>
      <c r="D21" s="20">
        <v>39.084213434088525</v>
      </c>
      <c r="E21" s="20">
        <v>43.003141497862622</v>
      </c>
      <c r="F21" s="20">
        <v>17.23969195922453</v>
      </c>
      <c r="G21" s="21">
        <v>0.25803477429004656</v>
      </c>
      <c r="H21" s="21">
        <v>0.21627734150633962</v>
      </c>
      <c r="I21" s="21">
        <v>0.19864099302793992</v>
      </c>
      <c r="J21" s="22">
        <v>81.639338166115408</v>
      </c>
      <c r="K21" s="23">
        <v>2027.6188455920681</v>
      </c>
      <c r="L21" s="23">
        <v>1675.1401247489707</v>
      </c>
      <c r="M21" s="23">
        <v>1420.1829772498741</v>
      </c>
      <c r="N21" s="23">
        <v>134056.70263782682</v>
      </c>
      <c r="O21" s="1">
        <f>N21/L21</f>
        <v>80.027157523861462</v>
      </c>
    </row>
    <row r="22" spans="1:15" s="1" customFormat="1" ht="15.9" customHeight="1" x14ac:dyDescent="0.3">
      <c r="A22" s="24" t="s">
        <v>910</v>
      </c>
      <c r="B22" s="19">
        <v>1</v>
      </c>
      <c r="C22" s="19" t="s">
        <v>296</v>
      </c>
      <c r="D22" s="20">
        <v>39.252406017792509</v>
      </c>
      <c r="E22" s="20">
        <v>42.857433880180544</v>
      </c>
      <c r="F22" s="20">
        <v>17.203714530229096</v>
      </c>
      <c r="G22" s="21">
        <v>0.26376176939251056</v>
      </c>
      <c r="H22" s="21">
        <v>0.22249075358859619</v>
      </c>
      <c r="I22" s="21">
        <v>0.20019304881673106</v>
      </c>
      <c r="J22" s="22">
        <v>81.619769072382113</v>
      </c>
      <c r="K22" s="23">
        <v>2072.6211644861742</v>
      </c>
      <c r="L22" s="23">
        <v>1723.2650731050746</v>
      </c>
      <c r="M22" s="23">
        <v>1431.2793938423611</v>
      </c>
      <c r="N22" s="23">
        <v>133776.94035947975</v>
      </c>
      <c r="O22" s="1">
        <f>N22/L22</f>
        <v>77.629926148525158</v>
      </c>
    </row>
    <row r="23" spans="1:15" s="1" customFormat="1" ht="15.9" customHeight="1" x14ac:dyDescent="0.3">
      <c r="A23" s="24" t="s">
        <v>911</v>
      </c>
      <c r="B23" s="19">
        <v>1</v>
      </c>
      <c r="C23" s="19" t="s">
        <v>296</v>
      </c>
      <c r="D23" s="20">
        <v>38.494160682828948</v>
      </c>
      <c r="E23" s="20">
        <v>38.70449281232915</v>
      </c>
      <c r="F23" s="20">
        <v>22.068449935914789</v>
      </c>
      <c r="G23" s="21">
        <v>0.17228512135676693</v>
      </c>
      <c r="H23" s="21">
        <v>0.29972185650740268</v>
      </c>
      <c r="I23" s="21">
        <v>0.26088959106292514</v>
      </c>
      <c r="J23" s="22">
        <v>75.76518642042295</v>
      </c>
      <c r="K23" s="23">
        <v>1353.8041910794198</v>
      </c>
      <c r="L23" s="23">
        <v>2321.4457168879458</v>
      </c>
      <c r="M23" s="23">
        <v>1865.2290774499545</v>
      </c>
      <c r="N23" s="23">
        <v>171605.36497600924</v>
      </c>
      <c r="O23" s="1">
        <f>N23/L23</f>
        <v>73.921765099921345</v>
      </c>
    </row>
    <row r="24" spans="1:15" s="1" customFormat="1" ht="15.9" customHeight="1" x14ac:dyDescent="0.3">
      <c r="A24" s="24" t="s">
        <v>911</v>
      </c>
      <c r="B24" s="19">
        <v>1</v>
      </c>
      <c r="C24" s="19" t="s">
        <v>296</v>
      </c>
      <c r="D24" s="20">
        <v>39.414999071743338</v>
      </c>
      <c r="E24" s="20">
        <v>42.605551559398819</v>
      </c>
      <c r="F24" s="20">
        <v>17.293310824629849</v>
      </c>
      <c r="G24" s="21">
        <v>0.2078940491235568</v>
      </c>
      <c r="H24" s="21">
        <v>0.23103037363721773</v>
      </c>
      <c r="I24" s="21">
        <v>0.24721412146723154</v>
      </c>
      <c r="J24" s="22">
        <v>81.452829337776734</v>
      </c>
      <c r="K24" s="23">
        <v>1633.6166047741381</v>
      </c>
      <c r="L24" s="23">
        <v>1789.4072778035609</v>
      </c>
      <c r="M24" s="23">
        <v>1767.456362817127</v>
      </c>
      <c r="N24" s="23">
        <v>134473.64560365357</v>
      </c>
      <c r="O24" s="1">
        <f>N24/L24</f>
        <v>75.149826018767286</v>
      </c>
    </row>
    <row r="25" spans="1:15" s="1" customFormat="1" ht="15.9" customHeight="1" x14ac:dyDescent="0.3">
      <c r="A25" s="24" t="s">
        <v>911</v>
      </c>
      <c r="B25" s="19">
        <v>1</v>
      </c>
      <c r="C25" s="19" t="s">
        <v>296</v>
      </c>
      <c r="D25" s="20">
        <v>39.374461105274605</v>
      </c>
      <c r="E25" s="20">
        <v>42.539842523921898</v>
      </c>
      <c r="F25" s="20">
        <v>17.393716997373851</v>
      </c>
      <c r="G25" s="21">
        <v>0.23419593455737825</v>
      </c>
      <c r="H25" s="21">
        <v>0.22736881582908763</v>
      </c>
      <c r="I25" s="21">
        <v>0.23041462304317964</v>
      </c>
      <c r="J25" s="22">
        <v>81.341796697501309</v>
      </c>
      <c r="K25" s="23">
        <v>1840.294943873788</v>
      </c>
      <c r="L25" s="23">
        <v>1761.0472916821907</v>
      </c>
      <c r="M25" s="23">
        <v>1647.3484166953574</v>
      </c>
      <c r="N25" s="23">
        <v>135254.40899979664</v>
      </c>
      <c r="O25" s="1">
        <f>N25/L25</f>
        <v>76.803394002326129</v>
      </c>
    </row>
    <row r="26" spans="1:15" s="1" customFormat="1" ht="15.9" customHeight="1" x14ac:dyDescent="0.3">
      <c r="A26" s="24" t="s">
        <v>912</v>
      </c>
      <c r="B26" s="19">
        <v>1</v>
      </c>
      <c r="C26" s="19" t="s">
        <v>296</v>
      </c>
      <c r="D26" s="20">
        <v>38.903070698044985</v>
      </c>
      <c r="E26" s="20">
        <v>40.170689015675237</v>
      </c>
      <c r="F26" s="20">
        <v>20.190044371986389</v>
      </c>
      <c r="G26" s="21">
        <v>0.20471183413915783</v>
      </c>
      <c r="H26" s="21">
        <v>0.27006035263674028</v>
      </c>
      <c r="I26" s="21">
        <v>0.26142372751748671</v>
      </c>
      <c r="J26" s="22">
        <v>78.005552859629262</v>
      </c>
      <c r="K26" s="23">
        <v>1608.610986477745</v>
      </c>
      <c r="L26" s="23">
        <v>2091.7074791785321</v>
      </c>
      <c r="M26" s="23">
        <v>1869.0478838742167</v>
      </c>
      <c r="N26" s="23">
        <v>156998.78982882106</v>
      </c>
      <c r="O26" s="1">
        <f>N26/L26</f>
        <v>75.057717865252627</v>
      </c>
    </row>
    <row r="27" spans="1:15" s="1" customFormat="1" ht="15.9" customHeight="1" x14ac:dyDescent="0.3">
      <c r="A27" s="24" t="s">
        <v>912</v>
      </c>
      <c r="B27" s="19">
        <v>1</v>
      </c>
      <c r="C27" s="19" t="s">
        <v>296</v>
      </c>
      <c r="D27" s="20">
        <v>39.310386773453828</v>
      </c>
      <c r="E27" s="20">
        <v>42.535167457644093</v>
      </c>
      <c r="F27" s="20">
        <v>17.461142407065875</v>
      </c>
      <c r="G27" s="21">
        <v>0.2475302714265166</v>
      </c>
      <c r="H27" s="21">
        <v>0.22522248569001951</v>
      </c>
      <c r="I27" s="21">
        <v>0.22055060471967014</v>
      </c>
      <c r="J27" s="22">
        <v>81.281334944205952</v>
      </c>
      <c r="K27" s="23">
        <v>1945.0752115866462</v>
      </c>
      <c r="L27" s="23">
        <v>1744.4232490900745</v>
      </c>
      <c r="M27" s="23">
        <v>1576.825657536785</v>
      </c>
      <c r="N27" s="23">
        <v>135778.71234110321</v>
      </c>
      <c r="O27" s="1">
        <f>N27/L27</f>
        <v>77.835876363106294</v>
      </c>
    </row>
    <row r="28" spans="1:15" s="1" customFormat="1" ht="15.9" customHeight="1" x14ac:dyDescent="0.3">
      <c r="A28" s="24" t="s">
        <v>912</v>
      </c>
      <c r="B28" s="19">
        <v>1</v>
      </c>
      <c r="C28" s="19" t="s">
        <v>296</v>
      </c>
      <c r="D28" s="20">
        <v>39.294671566365956</v>
      </c>
      <c r="E28" s="20">
        <v>42.70488844174924</v>
      </c>
      <c r="F28" s="20">
        <v>17.318885179670833</v>
      </c>
      <c r="G28" s="21">
        <v>0.25118777661336472</v>
      </c>
      <c r="H28" s="21">
        <v>0.22169598602313206</v>
      </c>
      <c r="I28" s="21">
        <v>0.20867104957748092</v>
      </c>
      <c r="J28" s="22">
        <v>81.465683149989687</v>
      </c>
      <c r="K28" s="23">
        <v>1973.8156263819324</v>
      </c>
      <c r="L28" s="23">
        <v>1717.1093333059569</v>
      </c>
      <c r="M28" s="23">
        <v>1491.8928260347532</v>
      </c>
      <c r="N28" s="23">
        <v>134672.51306120399</v>
      </c>
      <c r="O28" s="1">
        <f>N28/L28</f>
        <v>78.429783385964427</v>
      </c>
    </row>
    <row r="29" spans="1:15" s="1" customFormat="1" ht="15.9" customHeight="1" x14ac:dyDescent="0.3">
      <c r="A29" s="24" t="s">
        <v>912</v>
      </c>
      <c r="B29" s="19">
        <v>1</v>
      </c>
      <c r="C29" s="19" t="s">
        <v>296</v>
      </c>
      <c r="D29" s="20">
        <v>39.317284365310769</v>
      </c>
      <c r="E29" s="20">
        <v>42.758932037768751</v>
      </c>
      <c r="F29" s="20">
        <v>17.234597399674829</v>
      </c>
      <c r="G29" s="21">
        <v>0.26039328382817617</v>
      </c>
      <c r="H29" s="21">
        <v>0.21835688367260847</v>
      </c>
      <c r="I29" s="21">
        <v>0.21043602974487929</v>
      </c>
      <c r="J29" s="22">
        <v>81.558263870781587</v>
      </c>
      <c r="K29" s="23">
        <v>2046.1518452630535</v>
      </c>
      <c r="L29" s="23">
        <v>1691.2468722222018</v>
      </c>
      <c r="M29" s="23">
        <v>1504.5115446119919</v>
      </c>
      <c r="N29" s="23">
        <v>134017.08708922885</v>
      </c>
      <c r="O29" s="1">
        <f>N29/L29</f>
        <v>79.241587547262128</v>
      </c>
    </row>
    <row r="30" spans="1:15" s="1" customFormat="1" ht="15.9" customHeight="1" x14ac:dyDescent="0.3">
      <c r="A30" s="24" t="s">
        <v>913</v>
      </c>
      <c r="B30" s="19">
        <v>1</v>
      </c>
      <c r="C30" s="19" t="s">
        <v>296</v>
      </c>
      <c r="D30" s="20">
        <v>38.248395708561901</v>
      </c>
      <c r="E30" s="20">
        <v>38.818656364739105</v>
      </c>
      <c r="F30" s="20">
        <v>22.228574073412872</v>
      </c>
      <c r="G30" s="21">
        <v>0.15989192653069664</v>
      </c>
      <c r="H30" s="21">
        <v>0.29188353588596722</v>
      </c>
      <c r="I30" s="21">
        <v>0.25259839086944097</v>
      </c>
      <c r="J30" s="22">
        <v>75.686432857696133</v>
      </c>
      <c r="K30" s="23">
        <v>1256.4193503905128</v>
      </c>
      <c r="L30" s="23">
        <v>2260.7353100919154</v>
      </c>
      <c r="M30" s="23">
        <v>1805.9511751586542</v>
      </c>
      <c r="N30" s="23">
        <v>172850.49823804721</v>
      </c>
      <c r="O30" s="1">
        <f>N30/L30</f>
        <v>76.45764520350663</v>
      </c>
    </row>
    <row r="31" spans="1:15" s="1" customFormat="1" ht="15.9" customHeight="1" x14ac:dyDescent="0.3">
      <c r="A31" s="24" t="s">
        <v>913</v>
      </c>
      <c r="B31" s="19">
        <v>1</v>
      </c>
      <c r="C31" s="19" t="s">
        <v>296</v>
      </c>
      <c r="D31" s="20">
        <v>39.247103071448407</v>
      </c>
      <c r="E31" s="20">
        <v>43.061034123719026</v>
      </c>
      <c r="F31" s="20">
        <v>17.011589219201927</v>
      </c>
      <c r="G31" s="21">
        <v>0.23982415932237308</v>
      </c>
      <c r="H31" s="21">
        <v>0.21849218771944567</v>
      </c>
      <c r="I31" s="21">
        <v>0.22195723858881633</v>
      </c>
      <c r="J31" s="22">
        <v>81.858138935733621</v>
      </c>
      <c r="K31" s="23">
        <v>1884.5211325033247</v>
      </c>
      <c r="L31" s="23">
        <v>1692.2948471802779</v>
      </c>
      <c r="M31" s="23">
        <v>1586.8823807021972</v>
      </c>
      <c r="N31" s="23">
        <v>132282.96437948622</v>
      </c>
      <c r="O31" s="1">
        <f>N31/L31</f>
        <v>78.167799541491064</v>
      </c>
    </row>
    <row r="32" spans="1:15" s="1" customFormat="1" ht="15.9" customHeight="1" x14ac:dyDescent="0.3">
      <c r="A32" s="24" t="s">
        <v>913</v>
      </c>
      <c r="B32" s="19">
        <v>1</v>
      </c>
      <c r="C32" s="19" t="s">
        <v>296</v>
      </c>
      <c r="D32" s="20">
        <v>39.320060590427445</v>
      </c>
      <c r="E32" s="20">
        <v>43.378586020798899</v>
      </c>
      <c r="F32" s="20">
        <v>16.624172285592394</v>
      </c>
      <c r="G32" s="21">
        <v>0.255108931074015</v>
      </c>
      <c r="H32" s="21">
        <v>0.21201177599232646</v>
      </c>
      <c r="I32" s="21">
        <v>0.21006039611493396</v>
      </c>
      <c r="J32" s="22">
        <v>82.305005702185682</v>
      </c>
      <c r="K32" s="23">
        <v>2004.6277783593823</v>
      </c>
      <c r="L32" s="23">
        <v>1642.101897547258</v>
      </c>
      <c r="M32" s="23">
        <v>1501.8259534920567</v>
      </c>
      <c r="N32" s="23">
        <v>129270.391023269</v>
      </c>
      <c r="O32" s="1">
        <f>N32/L32</f>
        <v>78.722514855110404</v>
      </c>
    </row>
    <row r="33" spans="1:15" s="1" customFormat="1" ht="15.9" customHeight="1" x14ac:dyDescent="0.3">
      <c r="A33" s="24" t="s">
        <v>913</v>
      </c>
      <c r="B33" s="19">
        <v>1</v>
      </c>
      <c r="C33" s="19" t="s">
        <v>296</v>
      </c>
      <c r="D33" s="20">
        <v>39.323568794454054</v>
      </c>
      <c r="E33" s="20">
        <v>43.419767314605679</v>
      </c>
      <c r="F33" s="20">
        <v>16.573840197403111</v>
      </c>
      <c r="G33" s="21">
        <v>0.26189087745323553</v>
      </c>
      <c r="H33" s="21">
        <v>0.21304512898184716</v>
      </c>
      <c r="I33" s="21">
        <v>0.20788768710205294</v>
      </c>
      <c r="J33" s="22">
        <v>82.362911842491485</v>
      </c>
      <c r="K33" s="23">
        <v>2057.9198291154767</v>
      </c>
      <c r="L33" s="23">
        <v>1650.1055610088079</v>
      </c>
      <c r="M33" s="23">
        <v>1486.2921791810463</v>
      </c>
      <c r="N33" s="23">
        <v>128879.00620064628</v>
      </c>
      <c r="O33" s="1">
        <f>N33/L33</f>
        <v>78.10349182864087</v>
      </c>
    </row>
    <row r="34" spans="1:15" s="1" customFormat="1" ht="15.9" customHeight="1" x14ac:dyDescent="0.3">
      <c r="A34" s="24" t="s">
        <v>913</v>
      </c>
      <c r="B34" s="19">
        <v>1</v>
      </c>
      <c r="C34" s="19" t="s">
        <v>296</v>
      </c>
      <c r="D34" s="20">
        <v>39.365581120931267</v>
      </c>
      <c r="E34" s="20">
        <v>43.427680370901101</v>
      </c>
      <c r="F34" s="20">
        <v>16.522406257431602</v>
      </c>
      <c r="G34" s="21">
        <v>0.26494388437843608</v>
      </c>
      <c r="H34" s="21">
        <v>0.21161666075793412</v>
      </c>
      <c r="I34" s="21">
        <v>0.20777170559967187</v>
      </c>
      <c r="J34" s="22">
        <v>82.41065831992195</v>
      </c>
      <c r="K34" s="23">
        <v>2081.9101397016825</v>
      </c>
      <c r="L34" s="23">
        <v>1639.041598311007</v>
      </c>
      <c r="M34" s="23">
        <v>1485.4629698982758</v>
      </c>
      <c r="N34" s="23">
        <v>128479.0533237294</v>
      </c>
      <c r="O34" s="1">
        <f>N34/L34</f>
        <v>78.386694673353006</v>
      </c>
    </row>
    <row r="35" spans="1:15" s="1" customFormat="1" ht="15.9" customHeight="1" x14ac:dyDescent="0.3">
      <c r="A35" s="24" t="s">
        <v>913</v>
      </c>
      <c r="B35" s="19">
        <v>1</v>
      </c>
      <c r="C35" s="19" t="s">
        <v>296</v>
      </c>
      <c r="D35" s="20">
        <v>39.373673518718036</v>
      </c>
      <c r="E35" s="20">
        <v>43.38794621021335</v>
      </c>
      <c r="F35" s="20">
        <v>16.549346294448313</v>
      </c>
      <c r="G35" s="21">
        <v>0.26610091931935115</v>
      </c>
      <c r="H35" s="21">
        <v>0.21674500702983038</v>
      </c>
      <c r="I35" s="21">
        <v>0.20618805027111364</v>
      </c>
      <c r="J35" s="22">
        <v>82.373743297684328</v>
      </c>
      <c r="K35" s="23">
        <v>2091.002037712959</v>
      </c>
      <c r="L35" s="23">
        <v>1678.7623501652108</v>
      </c>
      <c r="M35" s="23">
        <v>1474.1406325238697</v>
      </c>
      <c r="N35" s="23">
        <v>128688.54039228859</v>
      </c>
      <c r="O35" s="1">
        <f>N35/L35</f>
        <v>76.656794441228712</v>
      </c>
    </row>
    <row r="36" spans="1:15" s="1" customFormat="1" ht="15.9" customHeight="1" x14ac:dyDescent="0.3">
      <c r="A36" s="24" t="s">
        <v>914</v>
      </c>
      <c r="B36" s="19">
        <v>1</v>
      </c>
      <c r="C36" s="19" t="s">
        <v>296</v>
      </c>
      <c r="D36" s="20">
        <v>38.365212769218502</v>
      </c>
      <c r="E36" s="20">
        <v>38.442385694257766</v>
      </c>
      <c r="F36" s="20">
        <v>22.457309329240601</v>
      </c>
      <c r="G36" s="21">
        <v>0.13937670817806305</v>
      </c>
      <c r="H36" s="21">
        <v>0.31091148511349082</v>
      </c>
      <c r="I36" s="21">
        <v>0.2848040139916046</v>
      </c>
      <c r="J36" s="22">
        <v>75.316914502560095</v>
      </c>
      <c r="K36" s="23">
        <v>1095.2122283361864</v>
      </c>
      <c r="L36" s="23">
        <v>2408.1131214738662</v>
      </c>
      <c r="M36" s="23">
        <v>2036.2051475770686</v>
      </c>
      <c r="N36" s="23">
        <v>174629.15497076671</v>
      </c>
      <c r="O36" s="1">
        <f>N36/L36</f>
        <v>72.517006536589264</v>
      </c>
    </row>
    <row r="37" spans="1:15" s="1" customFormat="1" ht="15.9" customHeight="1" x14ac:dyDescent="0.3">
      <c r="A37" s="24" t="s">
        <v>914</v>
      </c>
      <c r="B37" s="19">
        <v>1</v>
      </c>
      <c r="C37" s="19" t="s">
        <v>296</v>
      </c>
      <c r="D37" s="20">
        <v>39.224840305804832</v>
      </c>
      <c r="E37" s="20">
        <v>42.54387666284952</v>
      </c>
      <c r="F37" s="20">
        <v>17.554337611417719</v>
      </c>
      <c r="G37" s="21">
        <v>0.23510533021835039</v>
      </c>
      <c r="H37" s="21">
        <v>0.23143841035499468</v>
      </c>
      <c r="I37" s="21">
        <v>0.21040167935460802</v>
      </c>
      <c r="J37" s="22">
        <v>81.203335406896954</v>
      </c>
      <c r="K37" s="23">
        <v>1847.440910092334</v>
      </c>
      <c r="L37" s="23">
        <v>1792.5676582371209</v>
      </c>
      <c r="M37" s="23">
        <v>1504.2659566355044</v>
      </c>
      <c r="N37" s="23">
        <v>136503.40288816267</v>
      </c>
      <c r="O37" s="1">
        <f>N37/L37</f>
        <v>76.149651736105355</v>
      </c>
    </row>
    <row r="38" spans="1:15" s="1" customFormat="1" ht="15.9" customHeight="1" x14ac:dyDescent="0.3">
      <c r="A38" s="24" t="s">
        <v>914</v>
      </c>
      <c r="B38" s="19">
        <v>1</v>
      </c>
      <c r="C38" s="19" t="s">
        <v>296</v>
      </c>
      <c r="D38" s="20">
        <v>39.250197891651524</v>
      </c>
      <c r="E38" s="20">
        <v>42.686581494955341</v>
      </c>
      <c r="F38" s="20">
        <v>17.393626671334843</v>
      </c>
      <c r="G38" s="21">
        <v>0.24193646714877115</v>
      </c>
      <c r="H38" s="21">
        <v>0.22216086056786521</v>
      </c>
      <c r="I38" s="21">
        <v>0.20549661434166067</v>
      </c>
      <c r="J38" s="22">
        <v>81.394080848617648</v>
      </c>
      <c r="K38" s="23">
        <v>1901.1194966900136</v>
      </c>
      <c r="L38" s="23">
        <v>1720.7099416611047</v>
      </c>
      <c r="M38" s="23">
        <v>1469.1972141392771</v>
      </c>
      <c r="N38" s="23">
        <v>135253.7066200221</v>
      </c>
      <c r="O38" s="1">
        <f>N38/L38</f>
        <v>78.603431842471707</v>
      </c>
    </row>
    <row r="39" spans="1:15" s="1" customFormat="1" ht="15.9" customHeight="1" x14ac:dyDescent="0.3">
      <c r="A39" s="24" t="s">
        <v>914</v>
      </c>
      <c r="B39" s="19">
        <v>1</v>
      </c>
      <c r="C39" s="19" t="s">
        <v>296</v>
      </c>
      <c r="D39" s="20">
        <v>39.290891254698742</v>
      </c>
      <c r="E39" s="20">
        <v>43.257777088297772</v>
      </c>
      <c r="F39" s="20">
        <v>16.765331547743276</v>
      </c>
      <c r="G39" s="21">
        <v>0.25347685825983918</v>
      </c>
      <c r="H39" s="21">
        <v>0.21989845531311275</v>
      </c>
      <c r="I39" s="21">
        <v>0.21262479568726886</v>
      </c>
      <c r="J39" s="22">
        <v>82.140650914939314</v>
      </c>
      <c r="K39" s="23">
        <v>1991.8030666339712</v>
      </c>
      <c r="L39" s="23">
        <v>1703.1868585943209</v>
      </c>
      <c r="M39" s="23">
        <v>1520.1601178756621</v>
      </c>
      <c r="N39" s="23">
        <v>130368.05247078753</v>
      </c>
      <c r="O39" s="1">
        <f>N39/L39</f>
        <v>76.543599319679615</v>
      </c>
    </row>
    <row r="40" spans="1:15" s="1" customFormat="1" ht="15.9" customHeight="1" x14ac:dyDescent="0.3">
      <c r="A40" s="24" t="s">
        <v>915</v>
      </c>
      <c r="B40" s="19">
        <v>1</v>
      </c>
      <c r="C40" s="19" t="s">
        <v>296</v>
      </c>
      <c r="D40" s="20">
        <v>38.541828862919331</v>
      </c>
      <c r="E40" s="20">
        <v>40.180371707343014</v>
      </c>
      <c r="F40" s="20">
        <v>20.603647981076321</v>
      </c>
      <c r="G40" s="21">
        <v>0.17461366860564664</v>
      </c>
      <c r="H40" s="21">
        <v>0.26442393487365418</v>
      </c>
      <c r="I40" s="21">
        <v>0.23511384518204231</v>
      </c>
      <c r="J40" s="22">
        <v>77.659843133953871</v>
      </c>
      <c r="K40" s="23">
        <v>1372.1017492192884</v>
      </c>
      <c r="L40" s="23">
        <v>2048.0515442154301</v>
      </c>
      <c r="M40" s="23">
        <v>1680.9454863948117</v>
      </c>
      <c r="N40" s="23">
        <v>160214.99207679875</v>
      </c>
      <c r="O40" s="1">
        <f>N40/L40</f>
        <v>78.228007751716078</v>
      </c>
    </row>
    <row r="41" spans="1:15" s="1" customFormat="1" ht="15.9" customHeight="1" x14ac:dyDescent="0.3">
      <c r="A41" s="24" t="s">
        <v>915</v>
      </c>
      <c r="B41" s="19">
        <v>1</v>
      </c>
      <c r="C41" s="19" t="s">
        <v>296</v>
      </c>
      <c r="D41" s="20">
        <v>38.987553171407349</v>
      </c>
      <c r="E41" s="20">
        <v>41.311969709250455</v>
      </c>
      <c r="F41" s="20">
        <v>19.024675641316346</v>
      </c>
      <c r="G41" s="21">
        <v>0.19297410797804332</v>
      </c>
      <c r="H41" s="21">
        <v>0.24854754262721027</v>
      </c>
      <c r="I41" s="21">
        <v>0.23427982742060308</v>
      </c>
      <c r="J41" s="22">
        <v>79.46943045036889</v>
      </c>
      <c r="K41" s="23">
        <v>1516.3767717903766</v>
      </c>
      <c r="L41" s="23">
        <v>1925.0835924964006</v>
      </c>
      <c r="M41" s="23">
        <v>1674.9826797783876</v>
      </c>
      <c r="N41" s="23">
        <v>147936.82458255324</v>
      </c>
      <c r="O41" s="1">
        <f>N41/L41</f>
        <v>76.84696143023713</v>
      </c>
    </row>
    <row r="42" spans="1:15" s="1" customFormat="1" ht="15.9" customHeight="1" x14ac:dyDescent="0.3">
      <c r="A42" s="24" t="s">
        <v>915</v>
      </c>
      <c r="B42" s="19">
        <v>1</v>
      </c>
      <c r="C42" s="19" t="s">
        <v>296</v>
      </c>
      <c r="D42" s="20">
        <v>39.007414371260225</v>
      </c>
      <c r="E42" s="20">
        <v>41.854022523805426</v>
      </c>
      <c r="F42" s="20">
        <v>18.463120883698693</v>
      </c>
      <c r="G42" s="21">
        <v>0.21550896871801087</v>
      </c>
      <c r="H42" s="21">
        <v>0.23690125896971664</v>
      </c>
      <c r="I42" s="21">
        <v>0.22303199354792633</v>
      </c>
      <c r="J42" s="22">
        <v>80.162069360864578</v>
      </c>
      <c r="K42" s="23">
        <v>1693.454099622905</v>
      </c>
      <c r="L42" s="23">
        <v>1834.8792422718352</v>
      </c>
      <c r="M42" s="23">
        <v>1594.5663369409187</v>
      </c>
      <c r="N42" s="23">
        <v>143570.1468405808</v>
      </c>
      <c r="O42" s="1">
        <f>N42/L42</f>
        <v>78.245011188213681</v>
      </c>
    </row>
    <row r="43" spans="1:15" s="1" customFormat="1" ht="15.9" customHeight="1" x14ac:dyDescent="0.3">
      <c r="A43" s="24" t="s">
        <v>915</v>
      </c>
      <c r="B43" s="19">
        <v>1</v>
      </c>
      <c r="C43" s="19" t="s">
        <v>296</v>
      </c>
      <c r="D43" s="20">
        <v>39.167514199844064</v>
      </c>
      <c r="E43" s="20">
        <v>43.150521373212563</v>
      </c>
      <c r="F43" s="20">
        <v>16.972566262491441</v>
      </c>
      <c r="G43" s="21">
        <v>0.24093825597674318</v>
      </c>
      <c r="H43" s="21">
        <v>0.21984505349505745</v>
      </c>
      <c r="I43" s="21">
        <v>0.24861485498011443</v>
      </c>
      <c r="J43" s="22">
        <v>81.922983183367194</v>
      </c>
      <c r="K43" s="23">
        <v>1893.2756245225773</v>
      </c>
      <c r="L43" s="23">
        <v>1702.7732437073616</v>
      </c>
      <c r="M43" s="23">
        <v>1777.4709014092687</v>
      </c>
      <c r="N43" s="23">
        <v>131979.51992606095</v>
      </c>
      <c r="O43" s="1">
        <f>N43/L43</f>
        <v>77.508570453402626</v>
      </c>
    </row>
    <row r="44" spans="1:15" s="1" customFormat="1" ht="15.9" customHeight="1" x14ac:dyDescent="0.3">
      <c r="A44" s="24" t="s">
        <v>916</v>
      </c>
      <c r="B44" s="19">
        <v>1</v>
      </c>
      <c r="C44" s="19" t="s">
        <v>296</v>
      </c>
      <c r="D44" s="20">
        <v>38.933630987939928</v>
      </c>
      <c r="E44" s="20">
        <v>41.144630074886898</v>
      </c>
      <c r="F44" s="20">
        <v>19.204485550749986</v>
      </c>
      <c r="G44" s="21">
        <v>0.21441095312873829</v>
      </c>
      <c r="H44" s="21">
        <v>0.2603540714488457</v>
      </c>
      <c r="I44" s="21">
        <v>0.24248836184561665</v>
      </c>
      <c r="J44" s="22">
        <v>79.248855566381891</v>
      </c>
      <c r="K44" s="23">
        <v>1684.8259714658045</v>
      </c>
      <c r="L44" s="23">
        <v>2016.5290949488476</v>
      </c>
      <c r="M44" s="23">
        <v>1733.6695634919329</v>
      </c>
      <c r="N44" s="23">
        <v>149335.03538685836</v>
      </c>
      <c r="O44" s="1">
        <f>N44/L44</f>
        <v>74.055482641397973</v>
      </c>
    </row>
    <row r="45" spans="1:15" s="1" customFormat="1" ht="15.9" customHeight="1" x14ac:dyDescent="0.3">
      <c r="A45" s="24" t="s">
        <v>916</v>
      </c>
      <c r="B45" s="19">
        <v>1</v>
      </c>
      <c r="C45" s="19" t="s">
        <v>296</v>
      </c>
      <c r="D45" s="20">
        <v>39.227256044232206</v>
      </c>
      <c r="E45" s="20">
        <v>42.746880077113069</v>
      </c>
      <c r="F45" s="20">
        <v>17.327375554520003</v>
      </c>
      <c r="G45" s="21">
        <v>0.24593741208978193</v>
      </c>
      <c r="H45" s="21">
        <v>0.22973470403649124</v>
      </c>
      <c r="I45" s="21">
        <v>0.22281620800847773</v>
      </c>
      <c r="J45" s="22">
        <v>81.473121284020493</v>
      </c>
      <c r="K45" s="23">
        <v>1932.5586365690865</v>
      </c>
      <c r="L45" s="23">
        <v>1779.3718847222622</v>
      </c>
      <c r="M45" s="23">
        <v>1593.0235790982892</v>
      </c>
      <c r="N45" s="23">
        <v>134738.53463856922</v>
      </c>
      <c r="O45" s="1">
        <f>N45/L45</f>
        <v>75.722526468715245</v>
      </c>
    </row>
    <row r="46" spans="1:15" s="1" customFormat="1" ht="15.9" customHeight="1" x14ac:dyDescent="0.3">
      <c r="A46" s="24" t="s">
        <v>916</v>
      </c>
      <c r="B46" s="19">
        <v>1</v>
      </c>
      <c r="C46" s="19" t="s">
        <v>296</v>
      </c>
      <c r="D46" s="20">
        <v>39.314804917430067</v>
      </c>
      <c r="E46" s="20">
        <v>43.170617753043736</v>
      </c>
      <c r="F46" s="20">
        <v>16.823286857256079</v>
      </c>
      <c r="G46" s="21">
        <v>0.26528258597528986</v>
      </c>
      <c r="H46" s="21">
        <v>0.21889583058446871</v>
      </c>
      <c r="I46" s="21">
        <v>0.20711205571035241</v>
      </c>
      <c r="J46" s="22">
        <v>82.060298330175129</v>
      </c>
      <c r="K46" s="23">
        <v>2084.5716326834031</v>
      </c>
      <c r="L46" s="23">
        <v>1695.4211957591876</v>
      </c>
      <c r="M46" s="23">
        <v>1480.7468056792191</v>
      </c>
      <c r="N46" s="23">
        <v>130818.71584180465</v>
      </c>
      <c r="O46" s="1">
        <f>N46/L46</f>
        <v>77.160009659561752</v>
      </c>
    </row>
    <row r="47" spans="1:15" s="1" customFormat="1" ht="15.9" customHeight="1" x14ac:dyDescent="0.3">
      <c r="A47" s="24" t="s">
        <v>916</v>
      </c>
      <c r="B47" s="19">
        <v>1</v>
      </c>
      <c r="C47" s="19" t="s">
        <v>296</v>
      </c>
      <c r="D47" s="20">
        <v>39.327339260958517</v>
      </c>
      <c r="E47" s="20">
        <v>43.365627948648324</v>
      </c>
      <c r="F47" s="20">
        <v>16.613490667394007</v>
      </c>
      <c r="G47" s="21">
        <v>0.26976667078467897</v>
      </c>
      <c r="H47" s="21">
        <v>0.21332218810718603</v>
      </c>
      <c r="I47" s="21">
        <v>0.21045326410727433</v>
      </c>
      <c r="J47" s="22">
        <v>82.310014776781486</v>
      </c>
      <c r="K47" s="23">
        <v>2119.807251176167</v>
      </c>
      <c r="L47" s="23">
        <v>1652.2514763162114</v>
      </c>
      <c r="M47" s="23">
        <v>1504.6347616163175</v>
      </c>
      <c r="N47" s="23">
        <v>129187.33022856926</v>
      </c>
      <c r="O47" s="1">
        <f>N47/L47</f>
        <v>78.188660794299764</v>
      </c>
    </row>
    <row r="48" spans="1:15" s="1" customFormat="1" ht="15.9" customHeight="1" x14ac:dyDescent="0.3">
      <c r="A48" s="24" t="s">
        <v>916</v>
      </c>
      <c r="B48" s="19">
        <v>1</v>
      </c>
      <c r="C48" s="19" t="s">
        <v>296</v>
      </c>
      <c r="D48" s="20">
        <v>38.612754430428623</v>
      </c>
      <c r="E48" s="20">
        <v>38.693054990926292</v>
      </c>
      <c r="F48" s="20">
        <v>21.997168753331646</v>
      </c>
      <c r="G48" s="21">
        <v>0.14733709757658414</v>
      </c>
      <c r="H48" s="21">
        <v>0.29376784854893123</v>
      </c>
      <c r="I48" s="21">
        <v>0.25591687918792311</v>
      </c>
      <c r="J48" s="22">
        <v>75.819122459288295</v>
      </c>
      <c r="K48" s="23">
        <v>1157.7644002560439</v>
      </c>
      <c r="L48" s="23">
        <v>2275.3299399653879</v>
      </c>
      <c r="M48" s="23">
        <v>1829.6766939867239</v>
      </c>
      <c r="N48" s="23">
        <v>171051.07895281218</v>
      </c>
      <c r="O48" s="1">
        <f>N48/L48</f>
        <v>75.176384729246863</v>
      </c>
    </row>
    <row r="49" spans="1:15" s="1" customFormat="1" ht="15.9" customHeight="1" x14ac:dyDescent="0.3">
      <c r="A49" s="24" t="s">
        <v>917</v>
      </c>
      <c r="B49" s="19">
        <v>1</v>
      </c>
      <c r="C49" s="19" t="s">
        <v>296</v>
      </c>
      <c r="D49" s="20">
        <v>39.091394429798484</v>
      </c>
      <c r="E49" s="20">
        <v>41.929287635266263</v>
      </c>
      <c r="F49" s="20">
        <v>18.294734400485556</v>
      </c>
      <c r="G49" s="21">
        <v>0.1992643584011704</v>
      </c>
      <c r="H49" s="21">
        <v>0.24238769520415634</v>
      </c>
      <c r="I49" s="21">
        <v>0.24293148084438301</v>
      </c>
      <c r="J49" s="22">
        <v>80.335763507848085</v>
      </c>
      <c r="K49" s="23">
        <v>1565.805110805991</v>
      </c>
      <c r="L49" s="23">
        <v>1877.3735202862395</v>
      </c>
      <c r="M49" s="23">
        <v>1736.8376409836492</v>
      </c>
      <c r="N49" s="23">
        <v>142260.76516707274</v>
      </c>
      <c r="O49" s="1">
        <f>N49/L49</f>
        <v>75.776484343607081</v>
      </c>
    </row>
    <row r="50" spans="1:15" s="1" customFormat="1" ht="15.9" customHeight="1" x14ac:dyDescent="0.3">
      <c r="A50" s="24" t="s">
        <v>917</v>
      </c>
      <c r="B50" s="19">
        <v>1</v>
      </c>
      <c r="C50" s="19" t="s">
        <v>296</v>
      </c>
      <c r="D50" s="20">
        <v>39.146310623446915</v>
      </c>
      <c r="E50" s="20">
        <v>41.949845011642033</v>
      </c>
      <c r="F50" s="20">
        <v>18.223155009453663</v>
      </c>
      <c r="G50" s="21">
        <v>0.20252468042724603</v>
      </c>
      <c r="H50" s="21">
        <v>0.24670774333913162</v>
      </c>
      <c r="I50" s="21">
        <v>0.23145693169098827</v>
      </c>
      <c r="J50" s="22">
        <v>80.405343356388499</v>
      </c>
      <c r="K50" s="23">
        <v>1591.4244886629424</v>
      </c>
      <c r="L50" s="23">
        <v>1910.8337335538042</v>
      </c>
      <c r="M50" s="23">
        <v>1654.8003981624956</v>
      </c>
      <c r="N50" s="23">
        <v>141704.16026013735</v>
      </c>
      <c r="O50" s="1">
        <f>N50/L50</f>
        <v>74.158289008533103</v>
      </c>
    </row>
    <row r="51" spans="1:15" s="1" customFormat="1" ht="15.9" customHeight="1" x14ac:dyDescent="0.3">
      <c r="A51" s="24" t="s">
        <v>917</v>
      </c>
      <c r="B51" s="19">
        <v>1</v>
      </c>
      <c r="C51" s="19" t="s">
        <v>296</v>
      </c>
      <c r="D51" s="20">
        <v>39.089677951190723</v>
      </c>
      <c r="E51" s="20">
        <v>41.94967465205395</v>
      </c>
      <c r="F51" s="20">
        <v>18.276212568965228</v>
      </c>
      <c r="G51" s="21">
        <v>0.20270467822375393</v>
      </c>
      <c r="H51" s="21">
        <v>0.24163318965843184</v>
      </c>
      <c r="I51" s="21">
        <v>0.24009695990791033</v>
      </c>
      <c r="J51" s="22">
        <v>80.359433564777234</v>
      </c>
      <c r="K51" s="23">
        <v>1592.8388985050599</v>
      </c>
      <c r="L51" s="23">
        <v>1871.5296232548358</v>
      </c>
      <c r="M51" s="23">
        <v>1716.5722449982864</v>
      </c>
      <c r="N51" s="23">
        <v>142116.73848339991</v>
      </c>
      <c r="O51" s="1">
        <f>N51/L51</f>
        <v>75.93614160177718</v>
      </c>
    </row>
    <row r="52" spans="1:15" s="1" customFormat="1" ht="15.9" customHeight="1" x14ac:dyDescent="0.3">
      <c r="A52" s="24" t="s">
        <v>918</v>
      </c>
      <c r="B52" s="19">
        <v>1</v>
      </c>
      <c r="C52" s="19" t="s">
        <v>296</v>
      </c>
      <c r="D52" s="20">
        <v>38.537669479008734</v>
      </c>
      <c r="E52" s="20">
        <v>39.392411056193978</v>
      </c>
      <c r="F52" s="20">
        <v>21.390093760669572</v>
      </c>
      <c r="G52" s="21">
        <v>0.17032174975647518</v>
      </c>
      <c r="H52" s="21">
        <v>0.27804853465039364</v>
      </c>
      <c r="I52" s="21">
        <v>0.23145541972084582</v>
      </c>
      <c r="J52" s="22">
        <v>76.650620733651934</v>
      </c>
      <c r="K52" s="23">
        <v>1338.3761571308753</v>
      </c>
      <c r="L52" s="23">
        <v>2153.5786124265637</v>
      </c>
      <c r="M52" s="23">
        <v>1654.78958833807</v>
      </c>
      <c r="N52" s="23">
        <v>166330.43359774162</v>
      </c>
      <c r="O52" s="1">
        <f>N52/L52</f>
        <v>77.234437896988283</v>
      </c>
    </row>
    <row r="53" spans="1:15" s="1" customFormat="1" ht="15.9" customHeight="1" x14ac:dyDescent="0.3">
      <c r="A53" s="24" t="s">
        <v>918</v>
      </c>
      <c r="B53" s="19">
        <v>1</v>
      </c>
      <c r="C53" s="19" t="s">
        <v>296</v>
      </c>
      <c r="D53" s="20">
        <v>39.23528812025426</v>
      </c>
      <c r="E53" s="20">
        <v>42.57628987040421</v>
      </c>
      <c r="F53" s="20">
        <v>17.516000903594936</v>
      </c>
      <c r="G53" s="21">
        <v>0.23110059345138609</v>
      </c>
      <c r="H53" s="21">
        <v>0.22825379862702896</v>
      </c>
      <c r="I53" s="21">
        <v>0.21306671366818822</v>
      </c>
      <c r="J53" s="22">
        <v>81.248288790534943</v>
      </c>
      <c r="K53" s="23">
        <v>1815.9719743154651</v>
      </c>
      <c r="L53" s="23">
        <v>1767.9017785379056</v>
      </c>
      <c r="M53" s="23">
        <v>1523.3196086951327</v>
      </c>
      <c r="N53" s="23">
        <v>136205.29474024056</v>
      </c>
      <c r="O53" s="1">
        <f>N53/L53</f>
        <v>77.043474017479298</v>
      </c>
    </row>
    <row r="54" spans="1:15" s="1" customFormat="1" ht="15.9" customHeight="1" x14ac:dyDescent="0.3">
      <c r="A54" s="24" t="s">
        <v>918</v>
      </c>
      <c r="B54" s="19">
        <v>1</v>
      </c>
      <c r="C54" s="19" t="s">
        <v>296</v>
      </c>
      <c r="D54" s="20">
        <v>39.227491202249496</v>
      </c>
      <c r="E54" s="20">
        <v>42.651889299243841</v>
      </c>
      <c r="F54" s="20">
        <v>17.440736585622655</v>
      </c>
      <c r="G54" s="21">
        <v>0.2331797452677461</v>
      </c>
      <c r="H54" s="21">
        <v>0.22557792469155258</v>
      </c>
      <c r="I54" s="21">
        <v>0.22112524292469032</v>
      </c>
      <c r="J54" s="22">
        <v>81.340747322700906</v>
      </c>
      <c r="K54" s="23">
        <v>1832.3098009409564</v>
      </c>
      <c r="L54" s="23">
        <v>1747.1762426733219</v>
      </c>
      <c r="M54" s="23">
        <v>1580.9340310623459</v>
      </c>
      <c r="N54" s="23">
        <v>135620.03565802998</v>
      </c>
      <c r="O54" s="1">
        <f>N54/L54</f>
        <v>77.62241286575663</v>
      </c>
    </row>
    <row r="55" spans="1:15" s="1" customFormat="1" ht="15.9" customHeight="1" x14ac:dyDescent="0.3">
      <c r="A55" s="24" t="s">
        <v>918</v>
      </c>
      <c r="B55" s="19">
        <v>1</v>
      </c>
      <c r="C55" s="19" t="s">
        <v>296</v>
      </c>
      <c r="D55" s="20">
        <v>39.269164926089609</v>
      </c>
      <c r="E55" s="20">
        <v>42.680375456050768</v>
      </c>
      <c r="F55" s="20">
        <v>17.371913852210465</v>
      </c>
      <c r="G55" s="21">
        <v>0.23620881109553621</v>
      </c>
      <c r="H55" s="21">
        <v>0.22317865554856109</v>
      </c>
      <c r="I55" s="21">
        <v>0.21915829900505537</v>
      </c>
      <c r="J55" s="22">
        <v>81.410789671565865</v>
      </c>
      <c r="K55" s="23">
        <v>1856.111984091908</v>
      </c>
      <c r="L55" s="23">
        <v>1728.5931031566965</v>
      </c>
      <c r="M55" s="23">
        <v>1566.8713734543173</v>
      </c>
      <c r="N55" s="23">
        <v>135084.86665793517</v>
      </c>
      <c r="O55" s="1">
        <f>N55/L55</f>
        <v>78.147290077258717</v>
      </c>
    </row>
    <row r="56" spans="1:15" s="1" customFormat="1" ht="15.9" customHeight="1" x14ac:dyDescent="0.3">
      <c r="A56" s="24" t="s">
        <v>919</v>
      </c>
      <c r="B56" s="19">
        <v>1</v>
      </c>
      <c r="C56" s="19" t="s">
        <v>296</v>
      </c>
      <c r="D56" s="20">
        <v>38.61798313375845</v>
      </c>
      <c r="E56" s="20">
        <v>39.77045039488948</v>
      </c>
      <c r="F56" s="20">
        <v>20.904536297271875</v>
      </c>
      <c r="G56" s="21">
        <v>0.18070429453308567</v>
      </c>
      <c r="H56" s="21">
        <v>0.27815226871375043</v>
      </c>
      <c r="I56" s="21">
        <v>0.24817361083335773</v>
      </c>
      <c r="J56" s="22">
        <v>77.227466279916385</v>
      </c>
      <c r="K56" s="23">
        <v>1419.9614531909924</v>
      </c>
      <c r="L56" s="23">
        <v>2154.382067335996</v>
      </c>
      <c r="M56" s="23">
        <v>1774.316228164422</v>
      </c>
      <c r="N56" s="23">
        <v>162554.71459775954</v>
      </c>
      <c r="O56" s="1">
        <f>N56/L56</f>
        <v>75.453057775757841</v>
      </c>
    </row>
    <row r="57" spans="1:15" s="1" customFormat="1" ht="15.9" customHeight="1" x14ac:dyDescent="0.3">
      <c r="A57" s="24" t="s">
        <v>919</v>
      </c>
      <c r="B57" s="19">
        <v>1</v>
      </c>
      <c r="C57" s="19" t="s">
        <v>296</v>
      </c>
      <c r="D57" s="20">
        <v>39.275302330828346</v>
      </c>
      <c r="E57" s="20">
        <v>42.725375253823437</v>
      </c>
      <c r="F57" s="20">
        <v>17.343423325697295</v>
      </c>
      <c r="G57" s="21">
        <v>0.21252652724990445</v>
      </c>
      <c r="H57" s="21">
        <v>0.22697862218012702</v>
      </c>
      <c r="I57" s="21">
        <v>0.2163939402208917</v>
      </c>
      <c r="J57" s="22">
        <v>81.45154281367563</v>
      </c>
      <c r="K57" s="23">
        <v>1670.0182873637</v>
      </c>
      <c r="L57" s="23">
        <v>1758.0251117661453</v>
      </c>
      <c r="M57" s="23">
        <v>1547.1076014934702</v>
      </c>
      <c r="N57" s="23">
        <v>134863.32290588875</v>
      </c>
      <c r="O57" s="1">
        <f>N57/L57</f>
        <v>76.712967296810973</v>
      </c>
    </row>
    <row r="58" spans="1:15" s="1" customFormat="1" ht="15.9" customHeight="1" x14ac:dyDescent="0.3">
      <c r="A58" s="24" t="s">
        <v>919</v>
      </c>
      <c r="B58" s="19">
        <v>1</v>
      </c>
      <c r="C58" s="19" t="s">
        <v>296</v>
      </c>
      <c r="D58" s="20">
        <v>39.232819281394193</v>
      </c>
      <c r="E58" s="20">
        <v>42.81923198221935</v>
      </c>
      <c r="F58" s="20">
        <v>17.282521426259247</v>
      </c>
      <c r="G58" s="21">
        <v>0.21959129178511122</v>
      </c>
      <c r="H58" s="21">
        <v>0.22619981982503548</v>
      </c>
      <c r="I58" s="21">
        <v>0.21963619851705565</v>
      </c>
      <c r="J58" s="22">
        <v>81.537685378154933</v>
      </c>
      <c r="K58" s="23">
        <v>1725.5327030104606</v>
      </c>
      <c r="L58" s="23">
        <v>1751.9930278447489</v>
      </c>
      <c r="M58" s="23">
        <v>1570.2881140849049</v>
      </c>
      <c r="N58" s="23">
        <v>134389.74670497081</v>
      </c>
      <c r="O58" s="1">
        <f>N58/L58</f>
        <v>76.706781687535127</v>
      </c>
    </row>
    <row r="59" spans="1:15" s="1" customFormat="1" ht="15.9" customHeight="1" x14ac:dyDescent="0.3">
      <c r="A59" s="24" t="s">
        <v>919</v>
      </c>
      <c r="B59" s="19">
        <v>1</v>
      </c>
      <c r="C59" s="19" t="s">
        <v>296</v>
      </c>
      <c r="D59" s="20">
        <v>39.19535783780168</v>
      </c>
      <c r="E59" s="20">
        <v>42.873316823210011</v>
      </c>
      <c r="F59" s="20">
        <v>17.252665601494151</v>
      </c>
      <c r="G59" s="21">
        <v>0.23246461897222173</v>
      </c>
      <c r="H59" s="21">
        <v>0.22962400730973273</v>
      </c>
      <c r="I59" s="21">
        <v>0.21657111121220055</v>
      </c>
      <c r="J59" s="22">
        <v>81.582673308623967</v>
      </c>
      <c r="K59" s="23">
        <v>1826.6903895349817</v>
      </c>
      <c r="L59" s="23">
        <v>1778.5145016631766</v>
      </c>
      <c r="M59" s="23">
        <v>1548.3742847801568</v>
      </c>
      <c r="N59" s="23">
        <v>134157.586325771</v>
      </c>
      <c r="O59" s="1">
        <f>N59/L59</f>
        <v>75.432382586880024</v>
      </c>
    </row>
    <row r="60" spans="1:15" s="1" customFormat="1" ht="15.9" customHeight="1" x14ac:dyDescent="0.3">
      <c r="A60" s="24" t="s">
        <v>920</v>
      </c>
      <c r="B60" s="19">
        <v>1</v>
      </c>
      <c r="C60" s="19" t="s">
        <v>296</v>
      </c>
      <c r="D60" s="20">
        <v>38.745873287531737</v>
      </c>
      <c r="E60" s="20">
        <v>39.982250606923984</v>
      </c>
      <c r="F60" s="20">
        <v>20.581778495374095</v>
      </c>
      <c r="G60" s="21">
        <v>0.17073996514462023</v>
      </c>
      <c r="H60" s="21">
        <v>0.27675293034147336</v>
      </c>
      <c r="I60" s="21">
        <v>0.24260471468409311</v>
      </c>
      <c r="J60" s="22">
        <v>77.592438311157125</v>
      </c>
      <c r="K60" s="23">
        <v>1341.6624638112544</v>
      </c>
      <c r="L60" s="23">
        <v>2143.5437250520749</v>
      </c>
      <c r="M60" s="23">
        <v>1734.5014276406168</v>
      </c>
      <c r="N60" s="23">
        <v>160044.93386760572</v>
      </c>
      <c r="O60" s="1">
        <f>N60/L60</f>
        <v>74.663713176048049</v>
      </c>
    </row>
    <row r="61" spans="1:15" s="1" customFormat="1" ht="15.9" customHeight="1" x14ac:dyDescent="0.3">
      <c r="A61" s="24" t="s">
        <v>920</v>
      </c>
      <c r="B61" s="19">
        <v>1</v>
      </c>
      <c r="C61" s="19" t="s">
        <v>296</v>
      </c>
      <c r="D61" s="20">
        <v>39.22265275682178</v>
      </c>
      <c r="E61" s="20">
        <v>42.233587829562623</v>
      </c>
      <c r="F61" s="20">
        <v>17.862372918677419</v>
      </c>
      <c r="G61" s="21">
        <v>0.21114746895738276</v>
      </c>
      <c r="H61" s="21">
        <v>0.23921352750912328</v>
      </c>
      <c r="I61" s="21">
        <v>0.23102549847166445</v>
      </c>
      <c r="J61" s="22">
        <v>80.823178038055303</v>
      </c>
      <c r="K61" s="23">
        <v>1659.1817456968629</v>
      </c>
      <c r="L61" s="23">
        <v>1852.7885331045102</v>
      </c>
      <c r="M61" s="23">
        <v>1651.7158681036997</v>
      </c>
      <c r="N61" s="23">
        <v>138898.70076732052</v>
      </c>
      <c r="O61" s="1">
        <f>N61/L61</f>
        <v>74.967379323415571</v>
      </c>
    </row>
    <row r="62" spans="1:15" s="1" customFormat="1" ht="15.9" customHeight="1" x14ac:dyDescent="0.3">
      <c r="A62" s="24" t="s">
        <v>920</v>
      </c>
      <c r="B62" s="19">
        <v>1</v>
      </c>
      <c r="C62" s="19" t="s">
        <v>296</v>
      </c>
      <c r="D62" s="20">
        <v>39.34079265463356</v>
      </c>
      <c r="E62" s="20">
        <v>42.718465505417228</v>
      </c>
      <c r="F62" s="20">
        <v>17.258467841653044</v>
      </c>
      <c r="G62" s="21">
        <v>0.22644585932938271</v>
      </c>
      <c r="H62" s="21">
        <v>0.22800466169700259</v>
      </c>
      <c r="I62" s="21">
        <v>0.22782347726978239</v>
      </c>
      <c r="J62" s="22">
        <v>81.52317945000452</v>
      </c>
      <c r="K62" s="23">
        <v>1779.3954057000055</v>
      </c>
      <c r="L62" s="23">
        <v>1765.9721299434791</v>
      </c>
      <c r="M62" s="23">
        <v>1628.8230304552967</v>
      </c>
      <c r="N62" s="23">
        <v>134202.70483400498</v>
      </c>
      <c r="O62" s="1">
        <f>N62/L62</f>
        <v>75.993670884432476</v>
      </c>
    </row>
    <row r="63" spans="1:15" s="1" customFormat="1" ht="15.9" customHeight="1" x14ac:dyDescent="0.3">
      <c r="A63" s="24" t="s">
        <v>920</v>
      </c>
      <c r="B63" s="19">
        <v>1</v>
      </c>
      <c r="C63" s="19" t="s">
        <v>296</v>
      </c>
      <c r="D63" s="20">
        <v>39.397980554398565</v>
      </c>
      <c r="E63" s="20">
        <v>43.009680313113307</v>
      </c>
      <c r="F63" s="20">
        <v>16.917353194782024</v>
      </c>
      <c r="G63" s="21">
        <v>0.25084462908992589</v>
      </c>
      <c r="H63" s="21">
        <v>0.21446818639028709</v>
      </c>
      <c r="I63" s="21">
        <v>0.20967312222588086</v>
      </c>
      <c r="J63" s="22">
        <v>81.922821667022703</v>
      </c>
      <c r="K63" s="23">
        <v>1971.1191976263231</v>
      </c>
      <c r="L63" s="23">
        <v>1661.1276151366051</v>
      </c>
      <c r="M63" s="23">
        <v>1499.0571403866506</v>
      </c>
      <c r="N63" s="23">
        <v>131550.18036377933</v>
      </c>
      <c r="O63" s="1">
        <f>N63/L63</f>
        <v>79.193301685590924</v>
      </c>
    </row>
    <row r="64" spans="1:15" s="1" customFormat="1" ht="15.9" customHeight="1" x14ac:dyDescent="0.3">
      <c r="A64" s="24" t="s">
        <v>921</v>
      </c>
      <c r="B64" s="19">
        <v>1</v>
      </c>
      <c r="C64" s="19" t="s">
        <v>296</v>
      </c>
      <c r="D64" s="20">
        <v>38.886411162317806</v>
      </c>
      <c r="E64" s="20">
        <v>41.399823912607545</v>
      </c>
      <c r="F64" s="20">
        <v>19.013485501313603</v>
      </c>
      <c r="G64" s="21">
        <v>0.22297068538407361</v>
      </c>
      <c r="H64" s="21">
        <v>0.25767439139440151</v>
      </c>
      <c r="I64" s="21">
        <v>0.21963434698255246</v>
      </c>
      <c r="J64" s="22">
        <v>79.513654361414595</v>
      </c>
      <c r="K64" s="23">
        <v>1752.0877367914004</v>
      </c>
      <c r="L64" s="23">
        <v>1995.7740794237591</v>
      </c>
      <c r="M64" s="23">
        <v>1570.2748765464535</v>
      </c>
      <c r="N64" s="23">
        <v>147849.80949699535</v>
      </c>
      <c r="O64" s="1">
        <f>N64/L64</f>
        <v>74.081435880600324</v>
      </c>
    </row>
    <row r="65" spans="1:15" s="1" customFormat="1" ht="15.9" customHeight="1" x14ac:dyDescent="0.3">
      <c r="A65" s="24" t="s">
        <v>921</v>
      </c>
      <c r="B65" s="19">
        <v>1</v>
      </c>
      <c r="C65" s="19" t="s">
        <v>296</v>
      </c>
      <c r="D65" s="20">
        <v>39.416613916303476</v>
      </c>
      <c r="E65" s="20">
        <v>42.678727511026068</v>
      </c>
      <c r="F65" s="20">
        <v>17.228583995074796</v>
      </c>
      <c r="G65" s="21">
        <v>0.23244342476488414</v>
      </c>
      <c r="H65" s="21">
        <v>0.22780023117484502</v>
      </c>
      <c r="I65" s="21">
        <v>0.21583092165593873</v>
      </c>
      <c r="J65" s="22">
        <v>81.535262630139712</v>
      </c>
      <c r="K65" s="23">
        <v>1826.5238469659291</v>
      </c>
      <c r="L65" s="23">
        <v>1764.3887473847496</v>
      </c>
      <c r="M65" s="23">
        <v>1543.0823025376328</v>
      </c>
      <c r="N65" s="23">
        <v>133970.32655579157</v>
      </c>
      <c r="O65" s="1">
        <f>N65/L65</f>
        <v>75.930163777323997</v>
      </c>
    </row>
    <row r="66" spans="1:15" s="1" customFormat="1" ht="15.9" customHeight="1" x14ac:dyDescent="0.3">
      <c r="A66" s="24" t="s">
        <v>921</v>
      </c>
      <c r="B66" s="19">
        <v>1</v>
      </c>
      <c r="C66" s="19" t="s">
        <v>296</v>
      </c>
      <c r="D66" s="20">
        <v>39.223068225121146</v>
      </c>
      <c r="E66" s="20">
        <v>42.232942222901329</v>
      </c>
      <c r="F66" s="20">
        <v>17.85720762169883</v>
      </c>
      <c r="G66" s="21">
        <v>0.2352205610719949</v>
      </c>
      <c r="H66" s="21">
        <v>0.23916325008063449</v>
      </c>
      <c r="I66" s="21">
        <v>0.21239811912604811</v>
      </c>
      <c r="J66" s="22">
        <v>80.827423362054617</v>
      </c>
      <c r="K66" s="23">
        <v>1848.346385918552</v>
      </c>
      <c r="L66" s="23">
        <v>1852.3991176565294</v>
      </c>
      <c r="M66" s="23">
        <v>1518.5394947168663</v>
      </c>
      <c r="N66" s="23">
        <v>138858.53516095513</v>
      </c>
      <c r="O66" s="1">
        <f>N66/L66</f>
        <v>74.961456112452211</v>
      </c>
    </row>
    <row r="67" spans="1:15" s="1" customFormat="1" ht="15.9" customHeight="1" x14ac:dyDescent="0.3">
      <c r="A67" s="24" t="s">
        <v>921</v>
      </c>
      <c r="B67" s="19">
        <v>1</v>
      </c>
      <c r="C67" s="19" t="s">
        <v>296</v>
      </c>
      <c r="D67" s="20">
        <v>39.38267670494254</v>
      </c>
      <c r="E67" s="20">
        <v>42.653987684254844</v>
      </c>
      <c r="F67" s="20">
        <v>17.283473389724083</v>
      </c>
      <c r="G67" s="21">
        <v>0.24639934010765857</v>
      </c>
      <c r="H67" s="21">
        <v>0.22661115930179856</v>
      </c>
      <c r="I67" s="21">
        <v>0.20685172166908317</v>
      </c>
      <c r="J67" s="22">
        <v>81.47857667455871</v>
      </c>
      <c r="K67" s="23">
        <v>1936.1884339750004</v>
      </c>
      <c r="L67" s="23">
        <v>1755.1789892479173</v>
      </c>
      <c r="M67" s="23">
        <v>1478.885548502775</v>
      </c>
      <c r="N67" s="23">
        <v>134397.14922024947</v>
      </c>
      <c r="O67" s="1">
        <f>N67/L67</f>
        <v>76.571762790892208</v>
      </c>
    </row>
    <row r="68" spans="1:15" s="1" customFormat="1" ht="15.9" customHeight="1" x14ac:dyDescent="0.3">
      <c r="A68" s="24" t="s">
        <v>922</v>
      </c>
      <c r="B68" s="19">
        <v>1</v>
      </c>
      <c r="C68" s="19" t="s">
        <v>296</v>
      </c>
      <c r="D68" s="20">
        <v>38.033885147692978</v>
      </c>
      <c r="E68" s="20">
        <v>37.868362458870223</v>
      </c>
      <c r="F68" s="20">
        <v>23.38623312454304</v>
      </c>
      <c r="G68" s="21">
        <v>0.13472972813152034</v>
      </c>
      <c r="H68" s="21">
        <v>0.31524228027192658</v>
      </c>
      <c r="I68" s="21">
        <v>0.26154726049033639</v>
      </c>
      <c r="J68" s="22">
        <v>74.269255259530127</v>
      </c>
      <c r="K68" s="23">
        <v>1058.6965906924434</v>
      </c>
      <c r="L68" s="23">
        <v>2441.6565740215833</v>
      </c>
      <c r="M68" s="23">
        <v>1869.9310823645983</v>
      </c>
      <c r="N68" s="23">
        <v>181852.51263252751</v>
      </c>
      <c r="O68" s="1">
        <f>N68/L68</f>
        <v>74.479152624237969</v>
      </c>
    </row>
    <row r="69" spans="1:15" s="1" customFormat="1" ht="15.9" customHeight="1" x14ac:dyDescent="0.3">
      <c r="A69" s="24" t="s">
        <v>922</v>
      </c>
      <c r="B69" s="19">
        <v>1</v>
      </c>
      <c r="C69" s="19" t="s">
        <v>296</v>
      </c>
      <c r="D69" s="20">
        <v>39.241670225592877</v>
      </c>
      <c r="E69" s="20">
        <v>42.624315337883303</v>
      </c>
      <c r="F69" s="20">
        <v>17.455813932755461</v>
      </c>
      <c r="G69" s="21">
        <v>0.2422284936401376</v>
      </c>
      <c r="H69" s="21">
        <v>0.22738875169077735</v>
      </c>
      <c r="I69" s="21">
        <v>0.20858325843742725</v>
      </c>
      <c r="J69" s="22">
        <v>81.317805962952576</v>
      </c>
      <c r="K69" s="23">
        <v>1903.4142200230835</v>
      </c>
      <c r="L69" s="23">
        <v>1761.2017015783238</v>
      </c>
      <c r="M69" s="23">
        <v>1491.2651636335688</v>
      </c>
      <c r="N69" s="23">
        <v>135737.27785968478</v>
      </c>
      <c r="O69" s="1">
        <f>N69/L69</f>
        <v>77.070830523296706</v>
      </c>
    </row>
    <row r="70" spans="1:15" s="1" customFormat="1" ht="15.9" customHeight="1" x14ac:dyDescent="0.3">
      <c r="A70" s="24" t="s">
        <v>922</v>
      </c>
      <c r="B70" s="19">
        <v>1</v>
      </c>
      <c r="C70" s="19" t="s">
        <v>296</v>
      </c>
      <c r="D70" s="20">
        <v>39.336165681078725</v>
      </c>
      <c r="E70" s="20">
        <v>43.026211316046172</v>
      </c>
      <c r="F70" s="20">
        <v>16.951102557796709</v>
      </c>
      <c r="G70" s="21">
        <v>0.2664752903749536</v>
      </c>
      <c r="H70" s="21">
        <v>0.2215667555552592</v>
      </c>
      <c r="I70" s="21">
        <v>0.19847839914818255</v>
      </c>
      <c r="J70" s="22">
        <v>81.898985855862421</v>
      </c>
      <c r="K70" s="23">
        <v>2093.9438187565111</v>
      </c>
      <c r="L70" s="23">
        <v>1716.1084002421132</v>
      </c>
      <c r="M70" s="23">
        <v>1419.0205129633414</v>
      </c>
      <c r="N70" s="23">
        <v>131812.61709017659</v>
      </c>
      <c r="O70" s="1">
        <f>N70/L70</f>
        <v>76.809027373550592</v>
      </c>
    </row>
    <row r="71" spans="1:15" s="1" customFormat="1" ht="15.9" customHeight="1" x14ac:dyDescent="0.3">
      <c r="A71" s="24" t="s">
        <v>922</v>
      </c>
      <c r="B71" s="19">
        <v>1</v>
      </c>
      <c r="C71" s="19" t="s">
        <v>296</v>
      </c>
      <c r="D71" s="20">
        <v>39.383825391489374</v>
      </c>
      <c r="E71" s="20">
        <v>43.332804014859221</v>
      </c>
      <c r="F71" s="20">
        <v>16.607580785327698</v>
      </c>
      <c r="G71" s="21">
        <v>0.26662079441452774</v>
      </c>
      <c r="H71" s="21">
        <v>0.21057579939652285</v>
      </c>
      <c r="I71" s="21">
        <v>0.19859321451266548</v>
      </c>
      <c r="J71" s="22">
        <v>82.304169284224997</v>
      </c>
      <c r="K71" s="23">
        <v>2095.0871791177728</v>
      </c>
      <c r="L71" s="23">
        <v>1630.979780005599</v>
      </c>
      <c r="M71" s="23">
        <v>1419.8413849479193</v>
      </c>
      <c r="N71" s="23">
        <v>129141.37469150621</v>
      </c>
      <c r="O71" s="1">
        <f>N71/L71</f>
        <v>79.18024262144003</v>
      </c>
    </row>
    <row r="72" spans="1:15" s="1" customFormat="1" ht="15.9" customHeight="1" x14ac:dyDescent="0.3">
      <c r="A72" s="24" t="s">
        <v>923</v>
      </c>
      <c r="B72" s="19">
        <v>1</v>
      </c>
      <c r="C72" s="19" t="s">
        <v>296</v>
      </c>
      <c r="D72" s="20">
        <v>38.432737526835879</v>
      </c>
      <c r="E72" s="20">
        <v>38.769782647445631</v>
      </c>
      <c r="F72" s="20">
        <v>22.078994052831984</v>
      </c>
      <c r="G72" s="21">
        <v>0.1650006269826991</v>
      </c>
      <c r="H72" s="21">
        <v>0.30022652239492414</v>
      </c>
      <c r="I72" s="21">
        <v>0.25325862350888634</v>
      </c>
      <c r="J72" s="22">
        <v>75.787356260630261</v>
      </c>
      <c r="K72" s="23">
        <v>1296.563154036611</v>
      </c>
      <c r="L72" s="23">
        <v>2325.3545224608797</v>
      </c>
      <c r="M72" s="23">
        <v>1810.6715057473821</v>
      </c>
      <c r="N72" s="23">
        <v>171687.35655390343</v>
      </c>
      <c r="O72" s="1">
        <f>N72/L72</f>
        <v>73.832766098912899</v>
      </c>
    </row>
    <row r="73" spans="1:15" s="1" customFormat="1" ht="15.9" customHeight="1" x14ac:dyDescent="0.3">
      <c r="A73" s="24" t="s">
        <v>923</v>
      </c>
      <c r="B73" s="19">
        <v>1</v>
      </c>
      <c r="C73" s="19" t="s">
        <v>296</v>
      </c>
      <c r="D73" s="20">
        <v>39.217429446794753</v>
      </c>
      <c r="E73" s="20">
        <v>42.410139910331495</v>
      </c>
      <c r="F73" s="20">
        <v>17.692931717999272</v>
      </c>
      <c r="G73" s="21">
        <v>0.2192215148002486</v>
      </c>
      <c r="H73" s="21">
        <v>0.23294463287680894</v>
      </c>
      <c r="I73" s="21">
        <v>0.22733277719740766</v>
      </c>
      <c r="J73" s="22">
        <v>81.034666518956769</v>
      </c>
      <c r="K73" s="23">
        <v>1722.6270218469951</v>
      </c>
      <c r="L73" s="23">
        <v>1804.2338538982958</v>
      </c>
      <c r="M73" s="23">
        <v>1625.3147722700198</v>
      </c>
      <c r="N73" s="23">
        <v>137581.11755831473</v>
      </c>
      <c r="O73" s="1">
        <f>N73/L73</f>
        <v>76.254592641110108</v>
      </c>
    </row>
    <row r="74" spans="1:15" s="1" customFormat="1" ht="15.9" customHeight="1" x14ac:dyDescent="0.3">
      <c r="A74" s="24" t="s">
        <v>923</v>
      </c>
      <c r="B74" s="19">
        <v>1</v>
      </c>
      <c r="C74" s="19" t="s">
        <v>296</v>
      </c>
      <c r="D74" s="20">
        <v>39.354492288743998</v>
      </c>
      <c r="E74" s="20">
        <v>42.477091931489305</v>
      </c>
      <c r="F74" s="20">
        <v>17.491908825869704</v>
      </c>
      <c r="G74" s="21">
        <v>0.22446284784293719</v>
      </c>
      <c r="H74" s="21">
        <v>0.22854050063701087</v>
      </c>
      <c r="I74" s="21">
        <v>0.223503605417045</v>
      </c>
      <c r="J74" s="22">
        <v>81.233715909659836</v>
      </c>
      <c r="K74" s="23">
        <v>1763.8130429273708</v>
      </c>
      <c r="L74" s="23">
        <v>1770.1223812021601</v>
      </c>
      <c r="M74" s="23">
        <v>1597.9381240941229</v>
      </c>
      <c r="N74" s="23">
        <v>136017.95354486551</v>
      </c>
      <c r="O74" s="1">
        <f>N74/L74</f>
        <v>76.840988504134017</v>
      </c>
    </row>
    <row r="75" spans="1:15" s="1" customFormat="1" ht="15.9" customHeight="1" x14ac:dyDescent="0.3">
      <c r="A75" s="24" t="s">
        <v>923</v>
      </c>
      <c r="B75" s="19">
        <v>1</v>
      </c>
      <c r="C75" s="19" t="s">
        <v>296</v>
      </c>
      <c r="D75" s="20">
        <v>39.302440753180413</v>
      </c>
      <c r="E75" s="20">
        <v>42.581925747380986</v>
      </c>
      <c r="F75" s="20">
        <v>17.440468968815505</v>
      </c>
      <c r="G75" s="21">
        <v>0.22820538065477483</v>
      </c>
      <c r="H75" s="21">
        <v>0.22675100826836991</v>
      </c>
      <c r="I75" s="21">
        <v>0.22020814169993874</v>
      </c>
      <c r="J75" s="22">
        <v>81.316050823258934</v>
      </c>
      <c r="K75" s="23">
        <v>1793.2215987331044</v>
      </c>
      <c r="L75" s="23">
        <v>1756.2621661247767</v>
      </c>
      <c r="M75" s="23">
        <v>1574.3772195605829</v>
      </c>
      <c r="N75" s="23">
        <v>135617.95465641917</v>
      </c>
      <c r="O75" s="1">
        <f>N75/L75</f>
        <v>77.219652778640992</v>
      </c>
    </row>
    <row r="76" spans="1:15" s="1" customFormat="1" ht="15.9" customHeight="1" x14ac:dyDescent="0.3">
      <c r="A76" s="24" t="s">
        <v>924</v>
      </c>
      <c r="B76" s="19">
        <v>1</v>
      </c>
      <c r="C76" s="19" t="s">
        <v>296</v>
      </c>
      <c r="D76" s="20">
        <v>39.264127242539608</v>
      </c>
      <c r="E76" s="20">
        <v>41.800215477352516</v>
      </c>
      <c r="F76" s="20">
        <v>18.260529139273633</v>
      </c>
      <c r="G76" s="21">
        <v>0.20328164623168404</v>
      </c>
      <c r="H76" s="21">
        <v>0.24151921938616339</v>
      </c>
      <c r="I76" s="21">
        <v>0.23032727521640275</v>
      </c>
      <c r="J76" s="22">
        <v>80.31661554717833</v>
      </c>
      <c r="K76" s="23">
        <v>1597.372671944712</v>
      </c>
      <c r="L76" s="23">
        <v>1870.6468854942559</v>
      </c>
      <c r="M76" s="23">
        <v>1646.7239237606545</v>
      </c>
      <c r="N76" s="23">
        <v>141994.78335360525</v>
      </c>
      <c r="O76" s="1">
        <f>N76/L76</f>
        <v>75.906780940160104</v>
      </c>
    </row>
    <row r="77" spans="1:15" s="1" customFormat="1" ht="15.9" customHeight="1" x14ac:dyDescent="0.3">
      <c r="A77" s="24" t="s">
        <v>924</v>
      </c>
      <c r="B77" s="19">
        <v>1</v>
      </c>
      <c r="C77" s="19" t="s">
        <v>296</v>
      </c>
      <c r="D77" s="20">
        <v>39.387523365440494</v>
      </c>
      <c r="E77" s="20">
        <v>42.733721103321813</v>
      </c>
      <c r="F77" s="20">
        <v>17.206892284210255</v>
      </c>
      <c r="G77" s="21">
        <v>0.22684214228209132</v>
      </c>
      <c r="H77" s="21">
        <v>0.22520733604645482</v>
      </c>
      <c r="I77" s="21">
        <v>0.21981376869889521</v>
      </c>
      <c r="J77" s="22">
        <v>81.573586112786018</v>
      </c>
      <c r="K77" s="23">
        <v>1782.5093688676043</v>
      </c>
      <c r="L77" s="23">
        <v>1744.3059100492205</v>
      </c>
      <c r="M77" s="23">
        <v>1571.5576513826784</v>
      </c>
      <c r="N77" s="23">
        <v>133801.65073258363</v>
      </c>
      <c r="O77" s="1">
        <f>N77/L77</f>
        <v>76.707674933468539</v>
      </c>
    </row>
    <row r="78" spans="1:15" s="1" customFormat="1" ht="15.9" customHeight="1" x14ac:dyDescent="0.3">
      <c r="A78" s="24" t="s">
        <v>924</v>
      </c>
      <c r="B78" s="19">
        <v>1</v>
      </c>
      <c r="C78" s="19" t="s">
        <v>296</v>
      </c>
      <c r="D78" s="20">
        <v>39.456391384716269</v>
      </c>
      <c r="E78" s="20">
        <v>42.691130505741278</v>
      </c>
      <c r="F78" s="20">
        <v>17.174724160718768</v>
      </c>
      <c r="G78" s="21">
        <v>0.23592517364977311</v>
      </c>
      <c r="H78" s="21">
        <v>0.22686035836149088</v>
      </c>
      <c r="I78" s="21">
        <v>0.21496841681242834</v>
      </c>
      <c r="J78" s="22">
        <v>81.58672104688894</v>
      </c>
      <c r="K78" s="23">
        <v>1853.8831812806311</v>
      </c>
      <c r="L78" s="23">
        <v>1757.1091190573225</v>
      </c>
      <c r="M78" s="23">
        <v>1536.9158276430139</v>
      </c>
      <c r="N78" s="23">
        <v>133551.50980341187</v>
      </c>
      <c r="O78" s="1">
        <f>N78/L78</f>
        <v>76.006383641706549</v>
      </c>
    </row>
    <row r="79" spans="1:15" s="1" customFormat="1" ht="15.9" customHeight="1" x14ac:dyDescent="0.3">
      <c r="A79" s="24" t="s">
        <v>925</v>
      </c>
      <c r="B79" s="19">
        <v>1</v>
      </c>
      <c r="C79" s="19" t="s">
        <v>296</v>
      </c>
      <c r="D79" s="20">
        <v>37.830844458789045</v>
      </c>
      <c r="E79" s="20">
        <v>36.780669176087976</v>
      </c>
      <c r="F79" s="20">
        <v>24.610576355147288</v>
      </c>
      <c r="G79" s="21">
        <v>0.13301649330800791</v>
      </c>
      <c r="H79" s="21">
        <v>0.3489584909098028</v>
      </c>
      <c r="I79" s="21">
        <v>0.29593502575787461</v>
      </c>
      <c r="J79" s="22">
        <v>72.707610148628476</v>
      </c>
      <c r="K79" s="23">
        <v>1045.2341136885741</v>
      </c>
      <c r="L79" s="23">
        <v>2702.7998676307243</v>
      </c>
      <c r="M79" s="23">
        <v>2115.7862712366814</v>
      </c>
      <c r="N79" s="23">
        <v>191373.06652525108</v>
      </c>
      <c r="O79" s="1">
        <f>N79/L79</f>
        <v>70.805489084550246</v>
      </c>
    </row>
    <row r="80" spans="1:15" s="1" customFormat="1" ht="15.9" customHeight="1" x14ac:dyDescent="0.3">
      <c r="A80" s="24" t="s">
        <v>925</v>
      </c>
      <c r="B80" s="19">
        <v>1</v>
      </c>
      <c r="C80" s="19" t="s">
        <v>296</v>
      </c>
      <c r="D80" s="20">
        <v>39.176167944762561</v>
      </c>
      <c r="E80" s="20">
        <v>42.461642851641578</v>
      </c>
      <c r="F80" s="20">
        <v>17.695528595986165</v>
      </c>
      <c r="G80" s="21">
        <v>0.24540430458323248</v>
      </c>
      <c r="H80" s="21">
        <v>0.22486130555830103</v>
      </c>
      <c r="I80" s="21">
        <v>0.1963949974681643</v>
      </c>
      <c r="J80" s="22">
        <v>81.051057747718886</v>
      </c>
      <c r="K80" s="23">
        <v>1928.3695158198373</v>
      </c>
      <c r="L80" s="23">
        <v>1741.6257885392383</v>
      </c>
      <c r="M80" s="23">
        <v>1404.1252410678794</v>
      </c>
      <c r="N80" s="23">
        <v>137601.31101077888</v>
      </c>
      <c r="O80" s="1">
        <f>N80/L80</f>
        <v>79.007391780865774</v>
      </c>
    </row>
    <row r="81" spans="1:15" s="1" customFormat="1" ht="15.9" customHeight="1" x14ac:dyDescent="0.3">
      <c r="A81" s="24" t="s">
        <v>925</v>
      </c>
      <c r="B81" s="19">
        <v>1</v>
      </c>
      <c r="C81" s="19" t="s">
        <v>296</v>
      </c>
      <c r="D81" s="20">
        <v>39.349772028041819</v>
      </c>
      <c r="E81" s="20">
        <v>42.71829043143093</v>
      </c>
      <c r="F81" s="20">
        <v>17.257551729235779</v>
      </c>
      <c r="G81" s="21">
        <v>0.24774709805798134</v>
      </c>
      <c r="H81" s="21">
        <v>0.22629334090380943</v>
      </c>
      <c r="I81" s="21">
        <v>0.20034537232969063</v>
      </c>
      <c r="J81" s="22">
        <v>81.523917294178688</v>
      </c>
      <c r="K81" s="23">
        <v>1946.7790197861177</v>
      </c>
      <c r="L81" s="23">
        <v>1752.7173797832038</v>
      </c>
      <c r="M81" s="23">
        <v>1432.3684301829601</v>
      </c>
      <c r="N81" s="23">
        <v>134195.58109825643</v>
      </c>
      <c r="O81" s="1">
        <f>N81/L81</f>
        <v>76.564301036859277</v>
      </c>
    </row>
    <row r="82" spans="1:15" s="1" customFormat="1" ht="15.9" customHeight="1" x14ac:dyDescent="0.3">
      <c r="A82" s="24" t="s">
        <v>926</v>
      </c>
      <c r="B82" s="19">
        <v>1</v>
      </c>
      <c r="C82" s="19" t="s">
        <v>296</v>
      </c>
      <c r="D82" s="20">
        <v>39.131212748228762</v>
      </c>
      <c r="E82" s="20">
        <v>42.621552666046696</v>
      </c>
      <c r="F82" s="20">
        <v>17.570012043256348</v>
      </c>
      <c r="G82" s="21">
        <v>0.22161964619233579</v>
      </c>
      <c r="H82" s="21">
        <v>0.23515307058604515</v>
      </c>
      <c r="I82" s="21">
        <v>0.22044982568981616</v>
      </c>
      <c r="J82" s="22">
        <v>81.217550921476871</v>
      </c>
      <c r="K82" s="23">
        <v>1741.4713672193602</v>
      </c>
      <c r="L82" s="23">
        <v>1821.3389403303013</v>
      </c>
      <c r="M82" s="23">
        <v>1576.1051382699377</v>
      </c>
      <c r="N82" s="23">
        <v>136625.28805020486</v>
      </c>
      <c r="O82" s="1">
        <f>N82/L82</f>
        <v>75.013653430935676</v>
      </c>
    </row>
    <row r="83" spans="1:15" s="1" customFormat="1" ht="15.9" customHeight="1" x14ac:dyDescent="0.3">
      <c r="A83" s="24" t="s">
        <v>926</v>
      </c>
      <c r="B83" s="19">
        <v>1</v>
      </c>
      <c r="C83" s="19" t="s">
        <v>296</v>
      </c>
      <c r="D83" s="20">
        <v>39.344032964947971</v>
      </c>
      <c r="E83" s="20">
        <v>43.36122413124032</v>
      </c>
      <c r="F83" s="20">
        <v>16.616216505448126</v>
      </c>
      <c r="G83" s="21">
        <v>0.23669772232056818</v>
      </c>
      <c r="H83" s="21">
        <v>0.22021508164902773</v>
      </c>
      <c r="I83" s="21">
        <v>0.22161359439399025</v>
      </c>
      <c r="J83" s="22">
        <v>82.306146903725946</v>
      </c>
      <c r="K83" s="23">
        <v>1859.9538136143972</v>
      </c>
      <c r="L83" s="23">
        <v>1705.6392351407926</v>
      </c>
      <c r="M83" s="23">
        <v>1584.425497919427</v>
      </c>
      <c r="N83" s="23">
        <v>129208.52648093409</v>
      </c>
      <c r="O83" s="1">
        <f>N83/L83</f>
        <v>75.753725535205874</v>
      </c>
    </row>
    <row r="84" spans="1:15" s="1" customFormat="1" ht="15.9" customHeight="1" x14ac:dyDescent="0.3">
      <c r="A84" s="24" t="s">
        <v>927</v>
      </c>
      <c r="B84" s="19">
        <v>1</v>
      </c>
      <c r="C84" s="19" t="s">
        <v>296</v>
      </c>
      <c r="D84" s="20">
        <v>38.286846199237225</v>
      </c>
      <c r="E84" s="20">
        <v>37.153527533943787</v>
      </c>
      <c r="F84" s="20">
        <v>23.807198778823427</v>
      </c>
      <c r="G84" s="21">
        <v>0.10753568885597006</v>
      </c>
      <c r="H84" s="21">
        <v>0.33702495214979927</v>
      </c>
      <c r="I84" s="21">
        <v>0.30786684698979616</v>
      </c>
      <c r="J84" s="22">
        <v>73.557848004784503</v>
      </c>
      <c r="K84" s="23">
        <v>845.00777035965791</v>
      </c>
      <c r="L84" s="23">
        <v>2610.370630855854</v>
      </c>
      <c r="M84" s="23">
        <v>2201.0927789361276</v>
      </c>
      <c r="N84" s="23">
        <v>185125.96251029102</v>
      </c>
      <c r="O84" s="1">
        <f>N84/L84</f>
        <v>70.919416699686948</v>
      </c>
    </row>
    <row r="85" spans="1:15" s="1" customFormat="1" ht="15.9" customHeight="1" x14ac:dyDescent="0.3">
      <c r="A85" s="24" t="s">
        <v>927</v>
      </c>
      <c r="B85" s="19">
        <v>1</v>
      </c>
      <c r="C85" s="19" t="s">
        <v>296</v>
      </c>
      <c r="D85" s="20">
        <v>39.341667875003907</v>
      </c>
      <c r="E85" s="20">
        <v>43.107494458778426</v>
      </c>
      <c r="F85" s="20">
        <v>16.90528120069931</v>
      </c>
      <c r="G85" s="21">
        <v>0.21890452020820289</v>
      </c>
      <c r="H85" s="21">
        <v>0.23273598651893973</v>
      </c>
      <c r="I85" s="21">
        <v>0.19391595879119949</v>
      </c>
      <c r="J85" s="22">
        <v>81.966992725311712</v>
      </c>
      <c r="K85" s="23">
        <v>1720.1361009602617</v>
      </c>
      <c r="L85" s="23">
        <v>1802.6178182862654</v>
      </c>
      <c r="M85" s="23">
        <v>1386.4013640609101</v>
      </c>
      <c r="N85" s="23">
        <v>131456.30793700862</v>
      </c>
      <c r="O85" s="1">
        <f>N85/L85</f>
        <v>72.925223862473018</v>
      </c>
    </row>
    <row r="86" spans="1:15" s="1" customFormat="1" ht="15.9" customHeight="1" x14ac:dyDescent="0.3">
      <c r="A86" s="24" t="s">
        <v>927</v>
      </c>
      <c r="B86" s="19">
        <v>1</v>
      </c>
      <c r="C86" s="19" t="s">
        <v>296</v>
      </c>
      <c r="D86" s="20">
        <v>39.390254443038984</v>
      </c>
      <c r="E86" s="20">
        <v>43.302572153629946</v>
      </c>
      <c r="F86" s="20">
        <v>16.654231542326436</v>
      </c>
      <c r="G86" s="21">
        <v>0.22782082515553714</v>
      </c>
      <c r="H86" s="21">
        <v>0.2225078608419567</v>
      </c>
      <c r="I86" s="21">
        <v>0.20261317500713766</v>
      </c>
      <c r="J86" s="22">
        <v>82.253092768227077</v>
      </c>
      <c r="K86" s="23">
        <v>1790.1997890581265</v>
      </c>
      <c r="L86" s="23">
        <v>1723.3975744865363</v>
      </c>
      <c r="M86" s="23">
        <v>1448.5820762646574</v>
      </c>
      <c r="N86" s="23">
        <v>129504.13329958347</v>
      </c>
      <c r="O86" s="1">
        <f>N86/L86</f>
        <v>75.144664943704313</v>
      </c>
    </row>
    <row r="87" spans="1:15" s="1" customFormat="1" ht="15.9" customHeight="1" x14ac:dyDescent="0.3">
      <c r="A87" s="24" t="s">
        <v>927</v>
      </c>
      <c r="B87" s="19">
        <v>1</v>
      </c>
      <c r="C87" s="19" t="s">
        <v>296</v>
      </c>
      <c r="D87" s="20">
        <v>39.367993880264912</v>
      </c>
      <c r="E87" s="20">
        <v>43.374650037588061</v>
      </c>
      <c r="F87" s="20">
        <v>16.598040181476954</v>
      </c>
      <c r="G87" s="21">
        <v>0.24183160085045446</v>
      </c>
      <c r="H87" s="21">
        <v>0.21669971792574128</v>
      </c>
      <c r="I87" s="21">
        <v>0.20078458189388362</v>
      </c>
      <c r="J87" s="22">
        <v>82.326585293079617</v>
      </c>
      <c r="K87" s="23">
        <v>1900.2954648000509</v>
      </c>
      <c r="L87" s="23">
        <v>1678.4115709529958</v>
      </c>
      <c r="M87" s="23">
        <v>1435.5085571879861</v>
      </c>
      <c r="N87" s="23">
        <v>129067.18648115828</v>
      </c>
      <c r="O87" s="1">
        <f>N87/L87</f>
        <v>76.898413187103102</v>
      </c>
    </row>
    <row r="88" spans="1:15" s="1" customFormat="1" ht="15.9" customHeight="1" x14ac:dyDescent="0.3">
      <c r="A88" s="24" t="s">
        <v>927</v>
      </c>
      <c r="B88" s="19">
        <v>1</v>
      </c>
      <c r="C88" s="19" t="s">
        <v>296</v>
      </c>
      <c r="D88" s="20">
        <v>39.315615590042405</v>
      </c>
      <c r="E88" s="20">
        <v>43.040518042192112</v>
      </c>
      <c r="F88" s="20">
        <v>16.975412384318449</v>
      </c>
      <c r="G88" s="21">
        <v>0.24913542111050907</v>
      </c>
      <c r="H88" s="21">
        <v>0.21706749180540816</v>
      </c>
      <c r="I88" s="21">
        <v>0.20225107053111541</v>
      </c>
      <c r="J88" s="22">
        <v>81.882663773888382</v>
      </c>
      <c r="K88" s="23">
        <v>1957.6883632760416</v>
      </c>
      <c r="L88" s="23">
        <v>1681.2601022802894</v>
      </c>
      <c r="M88" s="23">
        <v>1445.9932117760447</v>
      </c>
      <c r="N88" s="23">
        <v>132001.65151102992</v>
      </c>
      <c r="O88" s="1">
        <f>N88/L88</f>
        <v>78.513521692447455</v>
      </c>
    </row>
    <row r="89" spans="1:15" s="1" customFormat="1" ht="15.9" customHeight="1" x14ac:dyDescent="0.3">
      <c r="A89" s="24" t="s">
        <v>928</v>
      </c>
      <c r="B89" s="19">
        <v>1</v>
      </c>
      <c r="C89" s="19" t="s">
        <v>296</v>
      </c>
      <c r="D89" s="20">
        <v>39.311109267319317</v>
      </c>
      <c r="E89" s="20">
        <v>43.305320713813764</v>
      </c>
      <c r="F89" s="20">
        <v>16.705128164748444</v>
      </c>
      <c r="G89" s="21">
        <v>0.2576451360070815</v>
      </c>
      <c r="H89" s="21">
        <v>0.21355043706099081</v>
      </c>
      <c r="I89" s="21">
        <v>0.20724628105040352</v>
      </c>
      <c r="J89" s="22">
        <v>82.209434546019594</v>
      </c>
      <c r="K89" s="23">
        <v>2024.5570957652171</v>
      </c>
      <c r="L89" s="23">
        <v>1654.0193405699856</v>
      </c>
      <c r="M89" s="23">
        <v>1481.7064492057161</v>
      </c>
      <c r="N89" s="23">
        <v>129899.90796849491</v>
      </c>
      <c r="O89" s="1">
        <f>N89/L89</f>
        <v>78.535906311549283</v>
      </c>
    </row>
    <row r="90" spans="1:15" s="1" customFormat="1" ht="15.9" customHeight="1" x14ac:dyDescent="0.3">
      <c r="A90" s="24" t="s">
        <v>929</v>
      </c>
      <c r="B90" s="19">
        <v>1</v>
      </c>
      <c r="C90" s="19" t="s">
        <v>296</v>
      </c>
      <c r="D90" s="20">
        <v>38.251240965679486</v>
      </c>
      <c r="E90" s="20">
        <v>37.646167810019413</v>
      </c>
      <c r="F90" s="20">
        <v>23.400872516499327</v>
      </c>
      <c r="G90" s="21">
        <v>0.13190051736803296</v>
      </c>
      <c r="H90" s="21">
        <v>0.31936748133084497</v>
      </c>
      <c r="I90" s="21">
        <v>0.25045070910287742</v>
      </c>
      <c r="J90" s="22">
        <v>74.144640584038655</v>
      </c>
      <c r="K90" s="23">
        <v>1036.4648543771252</v>
      </c>
      <c r="L90" s="23">
        <v>2473.60763171594</v>
      </c>
      <c r="M90" s="23">
        <v>1790.5963330440939</v>
      </c>
      <c r="N90" s="23">
        <v>181966.34927293411</v>
      </c>
      <c r="O90" s="1">
        <f>N90/L90</f>
        <v>73.563141922675982</v>
      </c>
    </row>
    <row r="91" spans="1:15" s="1" customFormat="1" ht="15.9" customHeight="1" x14ac:dyDescent="0.3">
      <c r="A91" s="24" t="s">
        <v>929</v>
      </c>
      <c r="B91" s="19">
        <v>1</v>
      </c>
      <c r="C91" s="19" t="s">
        <v>296</v>
      </c>
      <c r="D91" s="20">
        <v>39.255010155197049</v>
      </c>
      <c r="E91" s="20">
        <v>43.025760328271886</v>
      </c>
      <c r="F91" s="20">
        <v>17.049733074980015</v>
      </c>
      <c r="G91" s="21">
        <v>0.2410365213690179</v>
      </c>
      <c r="H91" s="21">
        <v>0.22474251423959371</v>
      </c>
      <c r="I91" s="21">
        <v>0.20371740594244997</v>
      </c>
      <c r="J91" s="22">
        <v>81.812663556541636</v>
      </c>
      <c r="K91" s="23">
        <v>1894.0477869638373</v>
      </c>
      <c r="L91" s="23">
        <v>1740.7057101664761</v>
      </c>
      <c r="M91" s="23">
        <v>1456.4767708761706</v>
      </c>
      <c r="N91" s="23">
        <v>132579.57290031115</v>
      </c>
      <c r="O91" s="1">
        <f>N91/L91</f>
        <v>76.164266093911777</v>
      </c>
    </row>
    <row r="92" spans="1:15" s="1" customFormat="1" ht="15.9" customHeight="1" x14ac:dyDescent="0.3">
      <c r="A92" s="24" t="s">
        <v>929</v>
      </c>
      <c r="B92" s="19">
        <v>1</v>
      </c>
      <c r="C92" s="19" t="s">
        <v>296</v>
      </c>
      <c r="D92" s="20">
        <v>39.442954068852067</v>
      </c>
      <c r="E92" s="20">
        <v>43.247907302114371</v>
      </c>
      <c r="F92" s="20">
        <v>16.624412809260235</v>
      </c>
      <c r="G92" s="21">
        <v>0.2421518145028651</v>
      </c>
      <c r="H92" s="21">
        <v>0.21956095126810984</v>
      </c>
      <c r="I92" s="21">
        <v>0.22301305400235499</v>
      </c>
      <c r="J92" s="22">
        <v>82.260811632690093</v>
      </c>
      <c r="K92" s="23">
        <v>1902.8116808334519</v>
      </c>
      <c r="L92" s="23">
        <v>1700.5727772295704</v>
      </c>
      <c r="M92" s="23">
        <v>1594.4309287363624</v>
      </c>
      <c r="N92" s="23">
        <v>129272.26134728022</v>
      </c>
      <c r="O92" s="1">
        <f>N92/L92</f>
        <v>76.016894471214385</v>
      </c>
    </row>
    <row r="93" spans="1:15" s="1" customFormat="1" ht="15.9" customHeight="1" x14ac:dyDescent="0.3">
      <c r="A93" s="24" t="s">
        <v>929</v>
      </c>
      <c r="B93" s="19">
        <v>1</v>
      </c>
      <c r="C93" s="19" t="s">
        <v>296</v>
      </c>
      <c r="D93" s="20">
        <v>39.379303565831485</v>
      </c>
      <c r="E93" s="20">
        <v>43.168016780682137</v>
      </c>
      <c r="F93" s="20">
        <v>16.774425516732492</v>
      </c>
      <c r="G93" s="21">
        <v>0.24375356950818786</v>
      </c>
      <c r="H93" s="21">
        <v>0.21687124048031217</v>
      </c>
      <c r="I93" s="21">
        <v>0.21762932676537722</v>
      </c>
      <c r="J93" s="22">
        <v>82.102191854179054</v>
      </c>
      <c r="K93" s="23">
        <v>1915.3981573800713</v>
      </c>
      <c r="L93" s="23">
        <v>1679.7400703300457</v>
      </c>
      <c r="M93" s="23">
        <v>1555.9399926029685</v>
      </c>
      <c r="N93" s="23">
        <v>130438.76762622465</v>
      </c>
      <c r="O93" s="1">
        <f>N93/L93</f>
        <v>77.654138238540227</v>
      </c>
    </row>
    <row r="94" spans="1:15" s="1" customFormat="1" ht="15.9" customHeight="1" x14ac:dyDescent="0.3">
      <c r="A94" s="24" t="s">
        <v>929</v>
      </c>
      <c r="B94" s="19">
        <v>1</v>
      </c>
      <c r="C94" s="19" t="s">
        <v>296</v>
      </c>
      <c r="D94" s="20">
        <v>39.390339668079235</v>
      </c>
      <c r="E94" s="20">
        <v>43.365786725062293</v>
      </c>
      <c r="F94" s="20">
        <v>16.566725110895916</v>
      </c>
      <c r="G94" s="21">
        <v>0.24767397925112952</v>
      </c>
      <c r="H94" s="21">
        <v>0.21806435015012471</v>
      </c>
      <c r="I94" s="21">
        <v>0.21141016656130501</v>
      </c>
      <c r="J94" s="22">
        <v>82.351075338528588</v>
      </c>
      <c r="K94" s="23">
        <v>1946.2044574189024</v>
      </c>
      <c r="L94" s="23">
        <v>1688.9811025491808</v>
      </c>
      <c r="M94" s="23">
        <v>1511.4761318460355</v>
      </c>
      <c r="N94" s="23">
        <v>128823.67893387182</v>
      </c>
      <c r="O94" s="1">
        <f>N94/L94</f>
        <v>76.273013794789122</v>
      </c>
    </row>
    <row r="95" spans="1:15" s="1" customFormat="1" ht="15.9" customHeight="1" x14ac:dyDescent="0.3">
      <c r="A95" s="24" t="s">
        <v>930</v>
      </c>
      <c r="B95" s="19">
        <v>1</v>
      </c>
      <c r="C95" s="19" t="s">
        <v>296</v>
      </c>
      <c r="D95" s="20">
        <v>38.889271300755532</v>
      </c>
      <c r="E95" s="20">
        <v>39.507886699336844</v>
      </c>
      <c r="F95" s="20">
        <v>20.885679656021694</v>
      </c>
      <c r="G95" s="21">
        <v>0.16652453288490884</v>
      </c>
      <c r="H95" s="21">
        <v>0.28207856044560797</v>
      </c>
      <c r="I95" s="21">
        <v>0.26855925055540292</v>
      </c>
      <c r="J95" s="22">
        <v>77.126688843334392</v>
      </c>
      <c r="K95" s="23">
        <v>1308.537897885501</v>
      </c>
      <c r="L95" s="23">
        <v>2184.7925059686158</v>
      </c>
      <c r="M95" s="23">
        <v>1920.0632770101015</v>
      </c>
      <c r="N95" s="23">
        <v>162408.08441696494</v>
      </c>
      <c r="O95" s="1">
        <f>N95/L95</f>
        <v>74.335701890812828</v>
      </c>
    </row>
    <row r="96" spans="1:15" s="1" customFormat="1" ht="15.9" customHeight="1" x14ac:dyDescent="0.3">
      <c r="A96" s="24" t="s">
        <v>930</v>
      </c>
      <c r="B96" s="19">
        <v>1</v>
      </c>
      <c r="C96" s="19" t="s">
        <v>296</v>
      </c>
      <c r="D96" s="20">
        <v>39.414275124825039</v>
      </c>
      <c r="E96" s="20">
        <v>42.366904807792203</v>
      </c>
      <c r="F96" s="20">
        <v>17.516242418903584</v>
      </c>
      <c r="G96" s="21">
        <v>0.20417117251682287</v>
      </c>
      <c r="H96" s="21">
        <v>0.22049025391203828</v>
      </c>
      <c r="I96" s="21">
        <v>0.27791622205031241</v>
      </c>
      <c r="J96" s="22">
        <v>81.172851410713491</v>
      </c>
      <c r="K96" s="23">
        <v>1604.3625060256395</v>
      </c>
      <c r="L96" s="23">
        <v>1707.7705360703144</v>
      </c>
      <c r="M96" s="23">
        <v>1986.9609069157959</v>
      </c>
      <c r="N96" s="23">
        <v>136207.17277530002</v>
      </c>
      <c r="O96" s="1">
        <f>N96/L96</f>
        <v>79.757303395525923</v>
      </c>
    </row>
    <row r="97" spans="1:15" s="1" customFormat="1" ht="15.9" customHeight="1" x14ac:dyDescent="0.3">
      <c r="A97" s="24" t="s">
        <v>930</v>
      </c>
      <c r="B97" s="19">
        <v>1</v>
      </c>
      <c r="C97" s="19" t="s">
        <v>296</v>
      </c>
      <c r="D97" s="20">
        <v>39.314372587794018</v>
      </c>
      <c r="E97" s="20">
        <v>41.934049713016222</v>
      </c>
      <c r="F97" s="20">
        <v>18.078908591693018</v>
      </c>
      <c r="G97" s="21">
        <v>0.23029942914317356</v>
      </c>
      <c r="H97" s="21">
        <v>0.22932929575570515</v>
      </c>
      <c r="I97" s="21">
        <v>0.2130403825978647</v>
      </c>
      <c r="J97" s="22">
        <v>80.524342487326862</v>
      </c>
      <c r="K97" s="23">
        <v>1809.6764823445983</v>
      </c>
      <c r="L97" s="23">
        <v>1776.2318624096133</v>
      </c>
      <c r="M97" s="23">
        <v>1523.1313548142182</v>
      </c>
      <c r="N97" s="23">
        <v>140582.49293695969</v>
      </c>
      <c r="O97" s="1">
        <f>N97/L97</f>
        <v>79.146476263660361</v>
      </c>
    </row>
    <row r="98" spans="1:15" s="1" customFormat="1" ht="15.9" customHeight="1" x14ac:dyDescent="0.3">
      <c r="A98" s="24" t="s">
        <v>930</v>
      </c>
      <c r="B98" s="19">
        <v>1</v>
      </c>
      <c r="C98" s="19" t="s">
        <v>296</v>
      </c>
      <c r="D98" s="20">
        <v>39.380335659837066</v>
      </c>
      <c r="E98" s="20">
        <v>42.479908837490335</v>
      </c>
      <c r="F98" s="20">
        <v>17.397307965640195</v>
      </c>
      <c r="G98" s="21">
        <v>0.23889271059386055</v>
      </c>
      <c r="H98" s="21">
        <v>0.22965045433672593</v>
      </c>
      <c r="I98" s="21">
        <v>0.27390437210180479</v>
      </c>
      <c r="J98" s="22">
        <v>81.31725370022501</v>
      </c>
      <c r="K98" s="23">
        <v>1877.2018748535327</v>
      </c>
      <c r="L98" s="23">
        <v>1778.7193427056461</v>
      </c>
      <c r="M98" s="23">
        <v>1958.2782019146694</v>
      </c>
      <c r="N98" s="23">
        <v>135282.33254774645</v>
      </c>
      <c r="O98" s="1">
        <f>N98/L98</f>
        <v>76.056030482001589</v>
      </c>
    </row>
    <row r="99" spans="1:15" s="1" customFormat="1" ht="15.9" customHeight="1" x14ac:dyDescent="0.3">
      <c r="A99" s="24" t="s">
        <v>930</v>
      </c>
      <c r="B99" s="19">
        <v>1</v>
      </c>
      <c r="C99" s="19" t="s">
        <v>296</v>
      </c>
      <c r="D99" s="20">
        <v>39.427250897782727</v>
      </c>
      <c r="E99" s="20">
        <v>42.537405127539799</v>
      </c>
      <c r="F99" s="20">
        <v>17.344229096519403</v>
      </c>
      <c r="G99" s="21">
        <v>0.24318381965111546</v>
      </c>
      <c r="H99" s="21">
        <v>0.21978516295393077</v>
      </c>
      <c r="I99" s="21">
        <v>0.228145895553024</v>
      </c>
      <c r="J99" s="22">
        <v>81.384132309382551</v>
      </c>
      <c r="K99" s="23">
        <v>1910.9211036548443</v>
      </c>
      <c r="L99" s="23">
        <v>1702.3093714966369</v>
      </c>
      <c r="M99" s="23">
        <v>1631.1281586689354</v>
      </c>
      <c r="N99" s="23">
        <v>134869.58861990203</v>
      </c>
      <c r="O99" s="1">
        <f>N99/L99</f>
        <v>79.227425330642063</v>
      </c>
    </row>
    <row r="100" spans="1:15" s="1" customFormat="1" ht="15.9" customHeight="1" x14ac:dyDescent="0.3">
      <c r="A100" s="24" t="s">
        <v>931</v>
      </c>
      <c r="B100" s="19">
        <v>1</v>
      </c>
      <c r="C100" s="19" t="s">
        <v>296</v>
      </c>
      <c r="D100" s="20">
        <v>38.342170108699378</v>
      </c>
      <c r="E100" s="20">
        <v>38.843198484492667</v>
      </c>
      <c r="F100" s="20">
        <v>22.048499854980701</v>
      </c>
      <c r="G100" s="21">
        <v>0.19179715861367741</v>
      </c>
      <c r="H100" s="21">
        <v>0.30480368733656654</v>
      </c>
      <c r="I100" s="21">
        <v>0.26953070587700856</v>
      </c>
      <c r="J100" s="22">
        <v>75.847382733215369</v>
      </c>
      <c r="K100" s="23">
        <v>1507.1283876605171</v>
      </c>
      <c r="L100" s="23">
        <v>2360.8061911282362</v>
      </c>
      <c r="M100" s="23">
        <v>1927.0086929077611</v>
      </c>
      <c r="N100" s="23">
        <v>171450.23215381571</v>
      </c>
      <c r="O100" s="1">
        <f>N100/L100</f>
        <v>72.623594769496577</v>
      </c>
    </row>
    <row r="101" spans="1:15" s="1" customFormat="1" ht="15.9" customHeight="1" x14ac:dyDescent="0.3">
      <c r="A101" s="24" t="s">
        <v>931</v>
      </c>
      <c r="B101" s="19">
        <v>1</v>
      </c>
      <c r="C101" s="19" t="s">
        <v>296</v>
      </c>
      <c r="D101" s="20">
        <v>39.501449119172044</v>
      </c>
      <c r="E101" s="20">
        <v>42.55654551047899</v>
      </c>
      <c r="F101" s="20">
        <v>17.270548406265842</v>
      </c>
      <c r="G101" s="21">
        <v>0.24620524001426705</v>
      </c>
      <c r="H101" s="21">
        <v>0.22347502588627527</v>
      </c>
      <c r="I101" s="21">
        <v>0.20177669818259547</v>
      </c>
      <c r="J101" s="22">
        <v>81.455340533456763</v>
      </c>
      <c r="K101" s="23">
        <v>1934.6632092901702</v>
      </c>
      <c r="L101" s="23">
        <v>1730.888590243012</v>
      </c>
      <c r="M101" s="23">
        <v>1442.6016885865122</v>
      </c>
      <c r="N101" s="23">
        <v>134296.64390564419</v>
      </c>
      <c r="O101" s="1">
        <f>N101/L101</f>
        <v>77.588265739731582</v>
      </c>
    </row>
    <row r="102" spans="1:15" s="1" customFormat="1" ht="15.9" customHeight="1" x14ac:dyDescent="0.3">
      <c r="A102" s="24" t="s">
        <v>931</v>
      </c>
      <c r="B102" s="19">
        <v>1</v>
      </c>
      <c r="C102" s="19" t="s">
        <v>296</v>
      </c>
      <c r="D102" s="20">
        <v>39.332422865500327</v>
      </c>
      <c r="E102" s="20">
        <v>42.62566147482724</v>
      </c>
      <c r="F102" s="20">
        <v>17.352942844741548</v>
      </c>
      <c r="G102" s="21">
        <v>0.25724213662386586</v>
      </c>
      <c r="H102" s="21">
        <v>0.22568846293759495</v>
      </c>
      <c r="I102" s="21">
        <v>0.20604221536942455</v>
      </c>
      <c r="J102" s="22">
        <v>81.40791226196329</v>
      </c>
      <c r="K102" s="23">
        <v>2021.3903553659113</v>
      </c>
      <c r="L102" s="23">
        <v>1748.0323982464174</v>
      </c>
      <c r="M102" s="23">
        <v>1473.0979864833384</v>
      </c>
      <c r="N102" s="23">
        <v>134937.34715973207</v>
      </c>
      <c r="O102" s="1">
        <f>N102/L102</f>
        <v>77.193847948755334</v>
      </c>
    </row>
    <row r="103" spans="1:15" s="1" customFormat="1" ht="15.9" customHeight="1" x14ac:dyDescent="0.3">
      <c r="A103" s="24" t="s">
        <v>931</v>
      </c>
      <c r="B103" s="19">
        <v>1</v>
      </c>
      <c r="C103" s="19" t="s">
        <v>296</v>
      </c>
      <c r="D103" s="20">
        <v>39.414612641807629</v>
      </c>
      <c r="E103" s="20">
        <v>42.825318722711984</v>
      </c>
      <c r="F103" s="20">
        <v>17.077579365657556</v>
      </c>
      <c r="G103" s="21">
        <v>0.26169976627299496</v>
      </c>
      <c r="H103" s="21">
        <v>0.2197332171526292</v>
      </c>
      <c r="I103" s="21">
        <v>0.20105628639721745</v>
      </c>
      <c r="J103" s="22">
        <v>81.718713063763758</v>
      </c>
      <c r="K103" s="23">
        <v>2056.4180910969276</v>
      </c>
      <c r="L103" s="23">
        <v>1701.9070339449245</v>
      </c>
      <c r="M103" s="23">
        <v>1437.4511074370303</v>
      </c>
      <c r="N103" s="23">
        <v>132796.10704243821</v>
      </c>
      <c r="O103" s="1">
        <f>N103/L103</f>
        <v>78.027826663730465</v>
      </c>
    </row>
    <row r="104" spans="1:15" s="1" customFormat="1" ht="15.9" customHeight="1" x14ac:dyDescent="0.3">
      <c r="A104" s="24" t="s">
        <v>932</v>
      </c>
      <c r="B104" s="19">
        <v>1</v>
      </c>
      <c r="C104" s="19" t="s">
        <v>296</v>
      </c>
      <c r="D104" s="20">
        <v>39.28800882791549</v>
      </c>
      <c r="E104" s="20">
        <v>42.889276477410398</v>
      </c>
      <c r="F104" s="20">
        <v>17.137592722384827</v>
      </c>
      <c r="G104" s="21">
        <v>0.25730226169649567</v>
      </c>
      <c r="H104" s="21">
        <v>0.2266607234175706</v>
      </c>
      <c r="I104" s="21">
        <v>0.20115898717520522</v>
      </c>
      <c r="J104" s="22">
        <v>81.6885814280799</v>
      </c>
      <c r="K104" s="23">
        <v>2021.8628138967129</v>
      </c>
      <c r="L104" s="23">
        <v>1755.5628798510618</v>
      </c>
      <c r="M104" s="23">
        <v>1438.1853662343976</v>
      </c>
      <c r="N104" s="23">
        <v>133262.77389101731</v>
      </c>
      <c r="O104" s="1">
        <f>N104/L104</f>
        <v>75.908858304365054</v>
      </c>
    </row>
    <row r="105" spans="1:15" s="1" customFormat="1" ht="15.9" customHeight="1" x14ac:dyDescent="0.3">
      <c r="A105" s="24" t="s">
        <v>933</v>
      </c>
      <c r="B105" s="19">
        <v>1</v>
      </c>
      <c r="C105" s="19" t="s">
        <v>296</v>
      </c>
      <c r="D105" s="20">
        <v>38.378281351782753</v>
      </c>
      <c r="E105" s="20">
        <v>38.575143099554701</v>
      </c>
      <c r="F105" s="20">
        <v>22.315713027414532</v>
      </c>
      <c r="G105" s="21">
        <v>0.15125474019580551</v>
      </c>
      <c r="H105" s="21">
        <v>0.31671918019393469</v>
      </c>
      <c r="I105" s="21">
        <v>0.26288860085825044</v>
      </c>
      <c r="J105" s="22">
        <v>75.498141767205226</v>
      </c>
      <c r="K105" s="23">
        <v>1188.5489564341153</v>
      </c>
      <c r="L105" s="23">
        <v>2453.0956563700311</v>
      </c>
      <c r="M105" s="23">
        <v>1879.5209899067022</v>
      </c>
      <c r="N105" s="23">
        <v>173528.09508098391</v>
      </c>
      <c r="O105" s="1">
        <f>N105/L105</f>
        <v>70.738413575670407</v>
      </c>
    </row>
    <row r="106" spans="1:15" s="1" customFormat="1" ht="15.9" customHeight="1" x14ac:dyDescent="0.3">
      <c r="A106" s="24" t="s">
        <v>933</v>
      </c>
      <c r="B106" s="19">
        <v>1</v>
      </c>
      <c r="C106" s="19" t="s">
        <v>296</v>
      </c>
      <c r="D106" s="20">
        <v>39.284101746490059</v>
      </c>
      <c r="E106" s="20">
        <v>42.512610738277715</v>
      </c>
      <c r="F106" s="20">
        <v>17.519088417152872</v>
      </c>
      <c r="G106" s="21">
        <v>0.22071260547635013</v>
      </c>
      <c r="H106" s="21">
        <v>0.24048275510381917</v>
      </c>
      <c r="I106" s="21">
        <v>0.22300373749920838</v>
      </c>
      <c r="J106" s="22">
        <v>81.22278626082776</v>
      </c>
      <c r="K106" s="23">
        <v>1734.3439059904931</v>
      </c>
      <c r="L106" s="23">
        <v>1862.6191240323692</v>
      </c>
      <c r="M106" s="23">
        <v>1594.3643204347491</v>
      </c>
      <c r="N106" s="23">
        <v>136229.30339932247</v>
      </c>
      <c r="O106" s="1">
        <f>N106/L106</f>
        <v>73.138572261837808</v>
      </c>
    </row>
    <row r="107" spans="1:15" s="1" customFormat="1" ht="15.9" customHeight="1" x14ac:dyDescent="0.3">
      <c r="A107" s="24" t="s">
        <v>933</v>
      </c>
      <c r="B107" s="19">
        <v>1</v>
      </c>
      <c r="C107" s="19" t="s">
        <v>296</v>
      </c>
      <c r="D107" s="20">
        <v>39.408557792939568</v>
      </c>
      <c r="E107" s="20">
        <v>42.657984913894289</v>
      </c>
      <c r="F107" s="20">
        <v>17.24678181559641</v>
      </c>
      <c r="G107" s="21">
        <v>0.24147898562941567</v>
      </c>
      <c r="H107" s="21">
        <v>0.23096302951103242</v>
      </c>
      <c r="I107" s="21">
        <v>0.2142334624292786</v>
      </c>
      <c r="J107" s="22">
        <v>81.512038591198618</v>
      </c>
      <c r="K107" s="23">
        <v>1897.5246395522213</v>
      </c>
      <c r="L107" s="23">
        <v>1788.8856750912589</v>
      </c>
      <c r="M107" s="23">
        <v>1531.6612742495074</v>
      </c>
      <c r="N107" s="23">
        <v>134111.83371381345</v>
      </c>
      <c r="O107" s="1">
        <f>N107/L107</f>
        <v>74.969482723915164</v>
      </c>
    </row>
    <row r="108" spans="1:15" s="1" customFormat="1" ht="15.9" customHeight="1" x14ac:dyDescent="0.3">
      <c r="A108" s="24" t="s">
        <v>933</v>
      </c>
      <c r="B108" s="19">
        <v>1</v>
      </c>
      <c r="C108" s="19" t="s">
        <v>296</v>
      </c>
      <c r="D108" s="20">
        <v>39.476038706865104</v>
      </c>
      <c r="E108" s="20">
        <v>42.792274480913967</v>
      </c>
      <c r="F108" s="20">
        <v>17.051635185793995</v>
      </c>
      <c r="G108" s="21">
        <v>0.24844758165983855</v>
      </c>
      <c r="H108" s="21">
        <v>0.22808330070582225</v>
      </c>
      <c r="I108" s="21">
        <v>0.20352074406127818</v>
      </c>
      <c r="J108" s="22">
        <v>81.729891639484975</v>
      </c>
      <c r="K108" s="23">
        <v>1952.2833699500122</v>
      </c>
      <c r="L108" s="23">
        <v>1766.5812152879116</v>
      </c>
      <c r="M108" s="23">
        <v>1455.0707375511415</v>
      </c>
      <c r="N108" s="23">
        <v>132594.36380866246</v>
      </c>
      <c r="O108" s="1">
        <f>N108/L108</f>
        <v>75.057043888612085</v>
      </c>
    </row>
    <row r="109" spans="1:15" s="1" customFormat="1" ht="15.9" customHeight="1" x14ac:dyDescent="0.3">
      <c r="A109" s="24" t="s">
        <v>934</v>
      </c>
      <c r="B109" s="19">
        <v>1</v>
      </c>
      <c r="C109" s="19" t="s">
        <v>296</v>
      </c>
      <c r="D109" s="20">
        <v>38.730230399061263</v>
      </c>
      <c r="E109" s="20">
        <v>39.607956776526777</v>
      </c>
      <c r="F109" s="20">
        <v>20.971511382382122</v>
      </c>
      <c r="G109" s="21">
        <v>0.16338919150208794</v>
      </c>
      <c r="H109" s="21">
        <v>0.28841613660581572</v>
      </c>
      <c r="I109" s="21">
        <v>0.23849611392194162</v>
      </c>
      <c r="J109" s="22">
        <v>77.098954155392548</v>
      </c>
      <c r="K109" s="23">
        <v>1283.9006090058774</v>
      </c>
      <c r="L109" s="23">
        <v>2233.8791465093</v>
      </c>
      <c r="M109" s="23">
        <v>1705.1270030881647</v>
      </c>
      <c r="N109" s="23">
        <v>163075.516192707</v>
      </c>
      <c r="O109" s="1">
        <f>N109/L109</f>
        <v>73.001046832605851</v>
      </c>
    </row>
    <row r="110" spans="1:15" s="1" customFormat="1" ht="15.9" customHeight="1" x14ac:dyDescent="0.3">
      <c r="A110" s="24" t="s">
        <v>934</v>
      </c>
      <c r="B110" s="19">
        <v>1</v>
      </c>
      <c r="C110" s="19" t="s">
        <v>296</v>
      </c>
      <c r="D110" s="20">
        <v>39.379113541870133</v>
      </c>
      <c r="E110" s="20">
        <v>42.766588700803915</v>
      </c>
      <c r="F110" s="20">
        <v>17.167394183213261</v>
      </c>
      <c r="G110" s="21">
        <v>0.22299284684229459</v>
      </c>
      <c r="H110" s="21">
        <v>0.24002216796102357</v>
      </c>
      <c r="I110" s="21">
        <v>0.22388855930938839</v>
      </c>
      <c r="J110" s="22">
        <v>81.619641070393953</v>
      </c>
      <c r="K110" s="23">
        <v>1752.2618799488812</v>
      </c>
      <c r="L110" s="23">
        <v>1859.0517230348044</v>
      </c>
      <c r="M110" s="23">
        <v>1600.6903503924243</v>
      </c>
      <c r="N110" s="23">
        <v>133494.51153354012</v>
      </c>
      <c r="O110" s="1">
        <f>N110/L110</f>
        <v>71.807852293435573</v>
      </c>
    </row>
    <row r="111" spans="1:15" s="1" customFormat="1" ht="15.9" customHeight="1" x14ac:dyDescent="0.3">
      <c r="A111" s="24" t="s">
        <v>934</v>
      </c>
      <c r="B111" s="19">
        <v>1</v>
      </c>
      <c r="C111" s="19" t="s">
        <v>296</v>
      </c>
      <c r="D111" s="20">
        <v>39.237378619725867</v>
      </c>
      <c r="E111" s="20">
        <v>42.331482680543701</v>
      </c>
      <c r="F111" s="20">
        <v>17.741097932560635</v>
      </c>
      <c r="G111" s="21">
        <v>0.2284312439430953</v>
      </c>
      <c r="H111" s="21">
        <v>0.24078372626708863</v>
      </c>
      <c r="I111" s="21">
        <v>0.22082579695960106</v>
      </c>
      <c r="J111" s="22">
        <v>80.964255110341739</v>
      </c>
      <c r="K111" s="23">
        <v>1794.9964163373825</v>
      </c>
      <c r="L111" s="23">
        <v>1864.950246046694</v>
      </c>
      <c r="M111" s="23">
        <v>1578.7931433445419</v>
      </c>
      <c r="N111" s="23">
        <v>137955.66043981831</v>
      </c>
      <c r="O111" s="1">
        <f>N111/L111</f>
        <v>73.972836933454701</v>
      </c>
    </row>
    <row r="112" spans="1:15" s="1" customFormat="1" ht="15.9" customHeight="1" x14ac:dyDescent="0.3">
      <c r="A112" s="24" t="s">
        <v>934</v>
      </c>
      <c r="B112" s="19">
        <v>1</v>
      </c>
      <c r="C112" s="19" t="s">
        <v>296</v>
      </c>
      <c r="D112" s="20">
        <v>39.358160967331649</v>
      </c>
      <c r="E112" s="20">
        <v>42.902103412129314</v>
      </c>
      <c r="F112" s="20">
        <v>17.054889514730167</v>
      </c>
      <c r="G112" s="21">
        <v>0.23634940463596923</v>
      </c>
      <c r="H112" s="21">
        <v>0.22874331920341306</v>
      </c>
      <c r="I112" s="21">
        <v>0.21975338196947194</v>
      </c>
      <c r="J112" s="22">
        <v>81.765290560111879</v>
      </c>
      <c r="K112" s="23">
        <v>1857.2167581012827</v>
      </c>
      <c r="L112" s="23">
        <v>1771.6932786260791</v>
      </c>
      <c r="M112" s="23">
        <v>1571.1259167045966</v>
      </c>
      <c r="N112" s="23">
        <v>132619.66963242742</v>
      </c>
      <c r="O112" s="1">
        <f>N112/L112</f>
        <v>74.854756877145206</v>
      </c>
    </row>
    <row r="113" spans="1:15" s="1" customFormat="1" ht="15.9" customHeight="1" x14ac:dyDescent="0.3">
      <c r="A113" s="24" t="s">
        <v>935</v>
      </c>
      <c r="B113" s="19">
        <v>1</v>
      </c>
      <c r="C113" s="19" t="s">
        <v>296</v>
      </c>
      <c r="D113" s="20">
        <v>39.43723829580744</v>
      </c>
      <c r="E113" s="20">
        <v>42.335372096929312</v>
      </c>
      <c r="F113" s="20">
        <v>17.544868741636616</v>
      </c>
      <c r="G113" s="21">
        <v>0.22673833981810554</v>
      </c>
      <c r="H113" s="21">
        <v>0.23807128691807289</v>
      </c>
      <c r="I113" s="21">
        <v>0.21771123889045926</v>
      </c>
      <c r="J113" s="22">
        <v>81.136490361383693</v>
      </c>
      <c r="K113" s="23">
        <v>1781.6936965119089</v>
      </c>
      <c r="L113" s="23">
        <v>1843.9414988620006</v>
      </c>
      <c r="M113" s="23">
        <v>1556.5256230103614</v>
      </c>
      <c r="N113" s="23">
        <v>136429.77248551021</v>
      </c>
      <c r="O113" s="1">
        <f>N113/L113</f>
        <v>73.988124118747066</v>
      </c>
    </row>
    <row r="114" spans="1:15" s="1" customFormat="1" ht="15.9" customHeight="1" x14ac:dyDescent="0.3">
      <c r="A114" s="24" t="s">
        <v>936</v>
      </c>
      <c r="B114" s="19">
        <v>1</v>
      </c>
      <c r="C114" s="19" t="s">
        <v>296</v>
      </c>
      <c r="D114" s="20">
        <v>38.854540992681613</v>
      </c>
      <c r="E114" s="20">
        <v>41.662222243603622</v>
      </c>
      <c r="F114" s="20">
        <v>18.788262834293427</v>
      </c>
      <c r="G114" s="21">
        <v>0.20533215855326925</v>
      </c>
      <c r="H114" s="21">
        <v>0.25622040890729714</v>
      </c>
      <c r="I114" s="21">
        <v>0.23342136196077551</v>
      </c>
      <c r="J114" s="22">
        <v>79.809082584761256</v>
      </c>
      <c r="K114" s="23">
        <v>1613.4854514636907</v>
      </c>
      <c r="L114" s="23">
        <v>1984.5125002501522</v>
      </c>
      <c r="M114" s="23">
        <v>1668.8450844410916</v>
      </c>
      <c r="N114" s="23">
        <v>146098.46682965339</v>
      </c>
      <c r="O114" s="1">
        <f>N114/L114</f>
        <v>73.619323038397269</v>
      </c>
    </row>
    <row r="115" spans="1:15" s="1" customFormat="1" ht="15.9" customHeight="1" x14ac:dyDescent="0.3">
      <c r="A115" s="24" t="s">
        <v>936</v>
      </c>
      <c r="B115" s="19">
        <v>1</v>
      </c>
      <c r="C115" s="19" t="s">
        <v>296</v>
      </c>
      <c r="D115" s="20">
        <v>39.345282701299276</v>
      </c>
      <c r="E115" s="20">
        <v>42.631752634010461</v>
      </c>
      <c r="F115" s="20">
        <v>17.334287777605766</v>
      </c>
      <c r="G115" s="21">
        <v>0.23044266177132205</v>
      </c>
      <c r="H115" s="21">
        <v>0.23617044671145698</v>
      </c>
      <c r="I115" s="21">
        <v>0.22206377860169318</v>
      </c>
      <c r="J115" s="22">
        <v>81.426347795929274</v>
      </c>
      <c r="K115" s="23">
        <v>1810.8019941169421</v>
      </c>
      <c r="L115" s="23">
        <v>1829.2188576520564</v>
      </c>
      <c r="M115" s="23">
        <v>1587.6440880938956</v>
      </c>
      <c r="N115" s="23">
        <v>134792.28442928279</v>
      </c>
      <c r="O115" s="1">
        <f>N115/L115</f>
        <v>73.688440213381085</v>
      </c>
    </row>
    <row r="116" spans="1:15" s="1" customFormat="1" ht="15.9" customHeight="1" x14ac:dyDescent="0.3">
      <c r="A116" s="24" t="s">
        <v>936</v>
      </c>
      <c r="B116" s="19">
        <v>1</v>
      </c>
      <c r="C116" s="19" t="s">
        <v>296</v>
      </c>
      <c r="D116" s="20">
        <v>39.20119167884863</v>
      </c>
      <c r="E116" s="20">
        <v>43.012546338820485</v>
      </c>
      <c r="F116" s="20">
        <v>17.104204755128364</v>
      </c>
      <c r="G116" s="21">
        <v>0.23519451964309337</v>
      </c>
      <c r="H116" s="21">
        <v>0.23419726167785188</v>
      </c>
      <c r="I116" s="21">
        <v>0.21266544588158534</v>
      </c>
      <c r="J116" s="22">
        <v>81.76057274936808</v>
      </c>
      <c r="K116" s="23">
        <v>1848.1417542282993</v>
      </c>
      <c r="L116" s="23">
        <v>1813.9358816346673</v>
      </c>
      <c r="M116" s="23">
        <v>1520.4507462757228</v>
      </c>
      <c r="N116" s="23">
        <v>133003.14739602149</v>
      </c>
      <c r="O116" s="1">
        <f>N116/L116</f>
        <v>73.32295961650135</v>
      </c>
    </row>
    <row r="117" spans="1:15" s="1" customFormat="1" ht="15.9" customHeight="1" x14ac:dyDescent="0.3">
      <c r="A117" s="24" t="s">
        <v>936</v>
      </c>
      <c r="B117" s="19">
        <v>1</v>
      </c>
      <c r="C117" s="19" t="s">
        <v>296</v>
      </c>
      <c r="D117" s="20">
        <v>39.26118605562128</v>
      </c>
      <c r="E117" s="20">
        <v>42.895635891345734</v>
      </c>
      <c r="F117" s="20">
        <v>17.148338948828069</v>
      </c>
      <c r="G117" s="21">
        <v>0.23793832638052767</v>
      </c>
      <c r="H117" s="21">
        <v>0.23291820652160899</v>
      </c>
      <c r="I117" s="21">
        <v>0.22398257130280394</v>
      </c>
      <c r="J117" s="22">
        <v>81.681421355073553</v>
      </c>
      <c r="K117" s="23">
        <v>1869.7023918004691</v>
      </c>
      <c r="L117" s="23">
        <v>1804.0291729657581</v>
      </c>
      <c r="M117" s="23">
        <v>1601.3624887595906</v>
      </c>
      <c r="N117" s="23">
        <v>133346.3370826444</v>
      </c>
      <c r="O117" s="1">
        <f>N117/L117</f>
        <v>73.915842981312707</v>
      </c>
    </row>
    <row r="118" spans="1:15" s="1" customFormat="1" ht="15.9" customHeight="1" x14ac:dyDescent="0.3">
      <c r="A118" s="24" t="s">
        <v>937</v>
      </c>
      <c r="B118" s="19">
        <v>1</v>
      </c>
      <c r="C118" s="19" t="s">
        <v>296</v>
      </c>
      <c r="D118" s="20">
        <v>38.368093941319145</v>
      </c>
      <c r="E118" s="20">
        <v>38.564611941050728</v>
      </c>
      <c r="F118" s="20">
        <v>22.354869044986447</v>
      </c>
      <c r="G118" s="21">
        <v>0.16061708033377531</v>
      </c>
      <c r="H118" s="21">
        <v>0.30803905578802404</v>
      </c>
      <c r="I118" s="21">
        <v>0.24376893652185133</v>
      </c>
      <c r="J118" s="22">
        <v>75.460641919059398</v>
      </c>
      <c r="K118" s="23">
        <v>1262.1175572353868</v>
      </c>
      <c r="L118" s="23">
        <v>2385.8651985750453</v>
      </c>
      <c r="M118" s="23">
        <v>1742.8250269668356</v>
      </c>
      <c r="N118" s="23">
        <v>173832.57422228964</v>
      </c>
      <c r="O118" s="1">
        <f>N118/L118</f>
        <v>72.859344411457485</v>
      </c>
    </row>
    <row r="119" spans="1:15" s="1" customFormat="1" ht="15.9" customHeight="1" x14ac:dyDescent="0.3">
      <c r="A119" s="24" t="s">
        <v>937</v>
      </c>
      <c r="B119" s="19">
        <v>1</v>
      </c>
      <c r="C119" s="19" t="s">
        <v>296</v>
      </c>
      <c r="D119" s="20">
        <v>39.286619777009491</v>
      </c>
      <c r="E119" s="20">
        <v>43.105910202780763</v>
      </c>
      <c r="F119" s="20">
        <v>16.909941876130336</v>
      </c>
      <c r="G119" s="21">
        <v>0.2127572999093586</v>
      </c>
      <c r="H119" s="21">
        <v>0.23360581465222502</v>
      </c>
      <c r="I119" s="21">
        <v>0.25116502951780473</v>
      </c>
      <c r="J119" s="22">
        <v>81.962374534439164</v>
      </c>
      <c r="K119" s="23">
        <v>1671.8316824560634</v>
      </c>
      <c r="L119" s="23">
        <v>1809.3549272110995</v>
      </c>
      <c r="M119" s="23">
        <v>1795.703363965144</v>
      </c>
      <c r="N119" s="23">
        <v>131492.54958110681</v>
      </c>
      <c r="O119" s="1">
        <f>N119/L119</f>
        <v>72.673717911049422</v>
      </c>
    </row>
    <row r="120" spans="1:15" s="1" customFormat="1" ht="15.9" customHeight="1" x14ac:dyDescent="0.3">
      <c r="A120" s="24" t="s">
        <v>937</v>
      </c>
      <c r="B120" s="19">
        <v>1</v>
      </c>
      <c r="C120" s="19" t="s">
        <v>296</v>
      </c>
      <c r="D120" s="20">
        <v>39.167704738015885</v>
      </c>
      <c r="E120" s="20">
        <v>42.740853317701003</v>
      </c>
      <c r="F120" s="20">
        <v>17.397529201550782</v>
      </c>
      <c r="G120" s="21">
        <v>0.2340291093395811</v>
      </c>
      <c r="H120" s="21">
        <v>0.23754955128767255</v>
      </c>
      <c r="I120" s="21">
        <v>0.22233408210506522</v>
      </c>
      <c r="J120" s="22">
        <v>81.409920245042201</v>
      </c>
      <c r="K120" s="23">
        <v>1838.984043215316</v>
      </c>
      <c r="L120" s="23">
        <v>1839.900482438793</v>
      </c>
      <c r="M120" s="23">
        <v>1589.5766218993724</v>
      </c>
      <c r="N120" s="23">
        <v>135284.05288919737</v>
      </c>
      <c r="O120" s="1">
        <f>N120/L120</f>
        <v>73.527918591487079</v>
      </c>
    </row>
    <row r="121" spans="1:15" s="1" customFormat="1" ht="15.9" customHeight="1" x14ac:dyDescent="0.3">
      <c r="A121" s="24" t="s">
        <v>937</v>
      </c>
      <c r="B121" s="19">
        <v>1</v>
      </c>
      <c r="C121" s="19" t="s">
        <v>296</v>
      </c>
      <c r="D121" s="20">
        <v>39.344460005313202</v>
      </c>
      <c r="E121" s="20">
        <v>43.081163605292247</v>
      </c>
      <c r="F121" s="20">
        <v>16.868735601239059</v>
      </c>
      <c r="G121" s="21">
        <v>0.25402038790816539</v>
      </c>
      <c r="H121" s="21">
        <v>0.22718144959024381</v>
      </c>
      <c r="I121" s="21">
        <v>0.224438950657082</v>
      </c>
      <c r="J121" s="22">
        <v>81.98993818529064</v>
      </c>
      <c r="K121" s="23">
        <v>1996.0740838296826</v>
      </c>
      <c r="L121" s="23">
        <v>1759.5960776875829</v>
      </c>
      <c r="M121" s="23">
        <v>1604.6253711094728</v>
      </c>
      <c r="N121" s="23">
        <v>131172.12753685116</v>
      </c>
      <c r="O121" s="1">
        <f>N121/L121</f>
        <v>74.546726490339921</v>
      </c>
    </row>
    <row r="122" spans="1:15" s="1" customFormat="1" ht="15.9" customHeight="1" x14ac:dyDescent="0.3">
      <c r="A122" s="24" t="s">
        <v>938</v>
      </c>
      <c r="B122" s="19">
        <v>1</v>
      </c>
      <c r="C122" s="19" t="s">
        <v>296</v>
      </c>
      <c r="D122" s="20">
        <v>39.293985095837243</v>
      </c>
      <c r="E122" s="20">
        <v>42.643266407874847</v>
      </c>
      <c r="F122" s="20">
        <v>17.418164389000971</v>
      </c>
      <c r="G122" s="21">
        <v>0.16852287959196469</v>
      </c>
      <c r="H122" s="21">
        <v>0.25317901313015612</v>
      </c>
      <c r="I122" s="21">
        <v>0.2228822145648231</v>
      </c>
      <c r="J122" s="22">
        <v>81.357328780253553</v>
      </c>
      <c r="K122" s="23">
        <v>1324.2407637275239</v>
      </c>
      <c r="L122" s="23">
        <v>1960.9558758435144</v>
      </c>
      <c r="M122" s="23">
        <v>1593.4954927062493</v>
      </c>
      <c r="N122" s="23">
        <v>135444.51313375559</v>
      </c>
      <c r="O122" s="1">
        <f>N122/L122</f>
        <v>69.070658244920224</v>
      </c>
    </row>
    <row r="123" spans="1:15" s="1" customFormat="1" ht="15.9" customHeight="1" x14ac:dyDescent="0.3">
      <c r="A123" s="24" t="s">
        <v>938</v>
      </c>
      <c r="B123" s="19">
        <v>1</v>
      </c>
      <c r="C123" s="19" t="s">
        <v>296</v>
      </c>
      <c r="D123" s="20">
        <v>39.387710065074565</v>
      </c>
      <c r="E123" s="20">
        <v>42.569459715630941</v>
      </c>
      <c r="F123" s="20">
        <v>17.382152796880625</v>
      </c>
      <c r="G123" s="21">
        <v>0.17621635087368762</v>
      </c>
      <c r="H123" s="21">
        <v>0.25091859233791214</v>
      </c>
      <c r="I123" s="21">
        <v>0.23354247920225418</v>
      </c>
      <c r="J123" s="22">
        <v>81.362444439008101</v>
      </c>
      <c r="K123" s="23">
        <v>1384.6955121301871</v>
      </c>
      <c r="L123" s="23">
        <v>1943.4481631005513</v>
      </c>
      <c r="M123" s="23">
        <v>1669.7110116697945</v>
      </c>
      <c r="N123" s="23">
        <v>135164.48520124902</v>
      </c>
      <c r="O123" s="1">
        <f>N123/L123</f>
        <v>69.548798762715336</v>
      </c>
    </row>
    <row r="124" spans="1:15" s="1" customFormat="1" ht="15.9" customHeight="1" x14ac:dyDescent="0.3">
      <c r="A124" s="24" t="s">
        <v>938</v>
      </c>
      <c r="B124" s="19">
        <v>1</v>
      </c>
      <c r="C124" s="19" t="s">
        <v>296</v>
      </c>
      <c r="D124" s="20">
        <v>39.33601603695557</v>
      </c>
      <c r="E124" s="20">
        <v>42.683942508843472</v>
      </c>
      <c r="F124" s="20">
        <v>17.321418890635172</v>
      </c>
      <c r="G124" s="21">
        <v>0.17975471136134827</v>
      </c>
      <c r="H124" s="21">
        <v>0.25271921903746214</v>
      </c>
      <c r="I124" s="21">
        <v>0.22614863316697231</v>
      </c>
      <c r="J124" s="22">
        <v>81.456064780351937</v>
      </c>
      <c r="K124" s="23">
        <v>1412.4996963802316</v>
      </c>
      <c r="L124" s="23">
        <v>1957.3946172834185</v>
      </c>
      <c r="M124" s="23">
        <v>1616.848739307731</v>
      </c>
      <c r="N124" s="23">
        <v>134692.21532375718</v>
      </c>
      <c r="O124" s="1">
        <f>N124/L124</f>
        <v>68.811988208433178</v>
      </c>
    </row>
    <row r="125" spans="1:15" s="1" customFormat="1" ht="15.9" customHeight="1" x14ac:dyDescent="0.3">
      <c r="A125" s="24" t="s">
        <v>938</v>
      </c>
      <c r="B125" s="19">
        <v>1</v>
      </c>
      <c r="C125" s="19" t="s">
        <v>296</v>
      </c>
      <c r="D125" s="20">
        <v>39.409353877974731</v>
      </c>
      <c r="E125" s="20">
        <v>41.993817875595582</v>
      </c>
      <c r="F125" s="20">
        <v>17.909300470028118</v>
      </c>
      <c r="G125" s="21">
        <v>0.19869120007579968</v>
      </c>
      <c r="H125" s="21">
        <v>0.24591657365904987</v>
      </c>
      <c r="I125" s="21">
        <v>0.24292000266672187</v>
      </c>
      <c r="J125" s="22">
        <v>80.693937487327631</v>
      </c>
      <c r="K125" s="23">
        <v>1561.3012735800698</v>
      </c>
      <c r="L125" s="23">
        <v>1904.7058605766395</v>
      </c>
      <c r="M125" s="23">
        <v>1736.7555777988264</v>
      </c>
      <c r="N125" s="23">
        <v>139263.61174205379</v>
      </c>
      <c r="O125" s="1">
        <f>N125/L125</f>
        <v>73.115547457754175</v>
      </c>
    </row>
    <row r="126" spans="1:15" s="1" customFormat="1" ht="15.9" customHeight="1" x14ac:dyDescent="0.3">
      <c r="A126" s="24" t="s">
        <v>939</v>
      </c>
      <c r="B126" s="19">
        <v>1</v>
      </c>
      <c r="C126" s="19" t="s">
        <v>296</v>
      </c>
      <c r="D126" s="20">
        <v>39.131602652641803</v>
      </c>
      <c r="E126" s="20">
        <v>41.650214917879971</v>
      </c>
      <c r="F126" s="20">
        <v>18.537956770975008</v>
      </c>
      <c r="G126" s="21">
        <v>0.21381189738414355</v>
      </c>
      <c r="H126" s="21">
        <v>0.24508451773544321</v>
      </c>
      <c r="I126" s="21">
        <v>0.22132924338362181</v>
      </c>
      <c r="J126" s="22">
        <v>80.019734216585746</v>
      </c>
      <c r="K126" s="23">
        <v>1680.1186341674018</v>
      </c>
      <c r="L126" s="23">
        <v>1898.2613100104038</v>
      </c>
      <c r="M126" s="23">
        <v>1582.3925315194238</v>
      </c>
      <c r="N126" s="23">
        <v>144152.07442437799</v>
      </c>
      <c r="O126" s="1">
        <f>N126/L126</f>
        <v>75.939004637663899</v>
      </c>
    </row>
    <row r="127" spans="1:15" s="1" customFormat="1" ht="15.9" customHeight="1" x14ac:dyDescent="0.3">
      <c r="A127" s="24" t="s">
        <v>939</v>
      </c>
      <c r="B127" s="19">
        <v>1</v>
      </c>
      <c r="C127" s="19" t="s">
        <v>296</v>
      </c>
      <c r="D127" s="20">
        <v>39.465761016088344</v>
      </c>
      <c r="E127" s="20">
        <v>42.711655878955</v>
      </c>
      <c r="F127" s="20">
        <v>17.147598908817479</v>
      </c>
      <c r="G127" s="21">
        <v>0.24533002068114801</v>
      </c>
      <c r="H127" s="21">
        <v>0.22530980777270174</v>
      </c>
      <c r="I127" s="21">
        <v>0.20434436768530909</v>
      </c>
      <c r="J127" s="22">
        <v>81.617667232946431</v>
      </c>
      <c r="K127" s="23">
        <v>1927.7857982174135</v>
      </c>
      <c r="L127" s="23">
        <v>1745.0995877368273</v>
      </c>
      <c r="M127" s="23">
        <v>1460.9592313241517</v>
      </c>
      <c r="N127" s="23">
        <v>133340.58249469267</v>
      </c>
      <c r="O127" s="1">
        <f>N127/L127</f>
        <v>76.40858059431352</v>
      </c>
    </row>
    <row r="128" spans="1:15" s="1" customFormat="1" ht="15.9" customHeight="1" x14ac:dyDescent="0.3">
      <c r="A128" s="24" t="s">
        <v>939</v>
      </c>
      <c r="B128" s="19">
        <v>1</v>
      </c>
      <c r="C128" s="19" t="s">
        <v>296</v>
      </c>
      <c r="D128" s="20">
        <v>39.502691615779426</v>
      </c>
      <c r="E128" s="20">
        <v>42.952609715922371</v>
      </c>
      <c r="F128" s="20">
        <v>16.871950710343302</v>
      </c>
      <c r="G128" s="21">
        <v>0.24763007688763605</v>
      </c>
      <c r="H128" s="21">
        <v>0.2170628822088721</v>
      </c>
      <c r="I128" s="21">
        <v>0.20805499885839365</v>
      </c>
      <c r="J128" s="22">
        <v>81.942947462954123</v>
      </c>
      <c r="K128" s="23">
        <v>1945.859475779004</v>
      </c>
      <c r="L128" s="23">
        <v>1681.2243994181094</v>
      </c>
      <c r="M128" s="23">
        <v>1487.4883739071543</v>
      </c>
      <c r="N128" s="23">
        <v>131197.12838525118</v>
      </c>
      <c r="O128" s="1">
        <f>N128/L128</f>
        <v>78.036654970425118</v>
      </c>
    </row>
    <row r="129" spans="1:15" s="1" customFormat="1" ht="15.9" customHeight="1" x14ac:dyDescent="0.3">
      <c r="A129" s="24" t="s">
        <v>939</v>
      </c>
      <c r="B129" s="19">
        <v>1</v>
      </c>
      <c r="C129" s="19" t="s">
        <v>296</v>
      </c>
      <c r="D129" s="20">
        <v>39.365694864233433</v>
      </c>
      <c r="E129" s="20">
        <v>43.013142113653601</v>
      </c>
      <c r="F129" s="20">
        <v>16.940343687682581</v>
      </c>
      <c r="G129" s="21">
        <v>0.25012642567756305</v>
      </c>
      <c r="H129" s="21">
        <v>0.22075052930317279</v>
      </c>
      <c r="I129" s="21">
        <v>0.20994237944965774</v>
      </c>
      <c r="J129" s="22">
        <v>81.903893832363352</v>
      </c>
      <c r="K129" s="23">
        <v>1965.4756064557839</v>
      </c>
      <c r="L129" s="23">
        <v>1709.7864557599939</v>
      </c>
      <c r="M129" s="23">
        <v>1500.9821938203886</v>
      </c>
      <c r="N129" s="23">
        <v>131728.95558073546</v>
      </c>
      <c r="O129" s="1">
        <f>N129/L129</f>
        <v>77.044098189549885</v>
      </c>
    </row>
    <row r="130" spans="1:15" s="1" customFormat="1" ht="15.9" customHeight="1" x14ac:dyDescent="0.3">
      <c r="A130" s="24" t="s">
        <v>939</v>
      </c>
      <c r="B130" s="19">
        <v>1</v>
      </c>
      <c r="C130" s="19" t="s">
        <v>296</v>
      </c>
      <c r="D130" s="20">
        <v>39.323755199990032</v>
      </c>
      <c r="E130" s="20">
        <v>43.046414947452234</v>
      </c>
      <c r="F130" s="20">
        <v>16.955819985337431</v>
      </c>
      <c r="G130" s="21">
        <v>0.25107122254638942</v>
      </c>
      <c r="H130" s="21">
        <v>0.22210561559229519</v>
      </c>
      <c r="I130" s="21">
        <v>0.20083302908164682</v>
      </c>
      <c r="J130" s="22">
        <v>81.901820106157317</v>
      </c>
      <c r="K130" s="23">
        <v>1972.8997528397724</v>
      </c>
      <c r="L130" s="23">
        <v>1720.2820509046178</v>
      </c>
      <c r="M130" s="23">
        <v>1435.8549301611984</v>
      </c>
      <c r="N130" s="23">
        <v>131849.30004150412</v>
      </c>
      <c r="O130" s="1">
        <f>N130/L130</f>
        <v>76.644001471834571</v>
      </c>
    </row>
    <row r="131" spans="1:15" s="1" customFormat="1" ht="15.9" customHeight="1" x14ac:dyDescent="0.3">
      <c r="A131" s="24" t="s">
        <v>940</v>
      </c>
      <c r="B131" s="19">
        <v>1</v>
      </c>
      <c r="C131" s="19" t="s">
        <v>296</v>
      </c>
      <c r="D131" s="20">
        <v>39.269362944977601</v>
      </c>
      <c r="E131" s="20">
        <v>42.487158614936305</v>
      </c>
      <c r="F131" s="20">
        <v>17.541016367341744</v>
      </c>
      <c r="G131" s="21">
        <v>0.25254515596017557</v>
      </c>
      <c r="H131" s="21">
        <v>0.2370703028562095</v>
      </c>
      <c r="I131" s="21">
        <v>0.21284661392797291</v>
      </c>
      <c r="J131" s="22">
        <v>81.194558688652194</v>
      </c>
      <c r="K131" s="23">
        <v>1984.4818164401665</v>
      </c>
      <c r="L131" s="23">
        <v>1836.1885435381419</v>
      </c>
      <c r="M131" s="23">
        <v>1521.7460064915488</v>
      </c>
      <c r="N131" s="23">
        <v>136399.81623127329</v>
      </c>
      <c r="O131" s="1">
        <f>N131/L131</f>
        <v>74.284210470263147</v>
      </c>
    </row>
    <row r="132" spans="1:15" s="1" customFormat="1" ht="15.9" customHeight="1" x14ac:dyDescent="0.3">
      <c r="A132" s="24" t="s">
        <v>941</v>
      </c>
      <c r="B132" s="19">
        <v>1</v>
      </c>
      <c r="C132" s="19" t="s">
        <v>296</v>
      </c>
      <c r="D132" s="20">
        <v>39.367728112701045</v>
      </c>
      <c r="E132" s="20">
        <v>42.509393381533563</v>
      </c>
      <c r="F132" s="20">
        <v>17.439625344981344</v>
      </c>
      <c r="G132" s="21">
        <v>0.25636021682569887</v>
      </c>
      <c r="H132" s="21">
        <v>0.22580010711410486</v>
      </c>
      <c r="I132" s="21">
        <v>0.20109283684425996</v>
      </c>
      <c r="J132" s="22">
        <v>81.290871393058296</v>
      </c>
      <c r="K132" s="23">
        <v>2014.4602925168856</v>
      </c>
      <c r="L132" s="23">
        <v>1748.8971196197419</v>
      </c>
      <c r="M132" s="23">
        <v>1437.7124247105166</v>
      </c>
      <c r="N132" s="23">
        <v>135611.39459550034</v>
      </c>
      <c r="O132" s="1">
        <f>N132/L132</f>
        <v>77.541093226219033</v>
      </c>
    </row>
    <row r="133" spans="1:15" s="1" customFormat="1" ht="15.9" customHeight="1" x14ac:dyDescent="0.3">
      <c r="A133" s="24" t="s">
        <v>942</v>
      </c>
      <c r="B133" s="19">
        <v>1</v>
      </c>
      <c r="C133" s="19" t="s">
        <v>296</v>
      </c>
      <c r="D133" s="20">
        <v>37.340562965901469</v>
      </c>
      <c r="E133" s="20">
        <v>34.606317144718311</v>
      </c>
      <c r="F133" s="20">
        <v>27.201012499019072</v>
      </c>
      <c r="G133" s="21">
        <v>8.579408219049843E-2</v>
      </c>
      <c r="H133" s="21">
        <v>0.40480475903760865</v>
      </c>
      <c r="I133" s="21">
        <v>0.36150854913302244</v>
      </c>
      <c r="J133" s="22">
        <v>69.398666585105431</v>
      </c>
      <c r="K133" s="23">
        <v>674.16377644584657</v>
      </c>
      <c r="L133" s="23">
        <v>3135.3478354705962</v>
      </c>
      <c r="M133" s="23">
        <v>2584.603911725334</v>
      </c>
      <c r="N133" s="23">
        <v>211516.42689750445</v>
      </c>
      <c r="O133" s="1">
        <f>N133/L133</f>
        <v>67.461869622436055</v>
      </c>
    </row>
    <row r="134" spans="1:15" s="1" customFormat="1" ht="15.9" customHeight="1" x14ac:dyDescent="0.3">
      <c r="A134" s="24" t="s">
        <v>942</v>
      </c>
      <c r="B134" s="19">
        <v>1</v>
      </c>
      <c r="C134" s="19" t="s">
        <v>296</v>
      </c>
      <c r="D134" s="20">
        <v>37.926603660288052</v>
      </c>
      <c r="E134" s="20">
        <v>37.071259921356692</v>
      </c>
      <c r="F134" s="20">
        <v>24.217572803468027</v>
      </c>
      <c r="G134" s="21">
        <v>0.11499463718749275</v>
      </c>
      <c r="H134" s="21">
        <v>0.34603350008694339</v>
      </c>
      <c r="I134" s="21">
        <v>0.32353547761277202</v>
      </c>
      <c r="J134" s="22">
        <v>73.180612925779201</v>
      </c>
      <c r="K134" s="23">
        <v>903.6196541528584</v>
      </c>
      <c r="L134" s="23">
        <v>2680.1448384086702</v>
      </c>
      <c r="M134" s="23">
        <v>2313.1155902822047</v>
      </c>
      <c r="N134" s="23">
        <v>188317.051348896</v>
      </c>
      <c r="O134" s="1">
        <f>N134/L134</f>
        <v>70.263759126058574</v>
      </c>
    </row>
    <row r="135" spans="1:15" s="1" customFormat="1" ht="15.9" customHeight="1" x14ac:dyDescent="0.3">
      <c r="A135" s="24" t="s">
        <v>942</v>
      </c>
      <c r="B135" s="19">
        <v>1</v>
      </c>
      <c r="C135" s="19" t="s">
        <v>296</v>
      </c>
      <c r="D135" s="20">
        <v>38.954178826988631</v>
      </c>
      <c r="E135" s="20">
        <v>42.330245552989929</v>
      </c>
      <c r="F135" s="20">
        <v>18.031623057185005</v>
      </c>
      <c r="G135" s="21">
        <v>0.21750968211098212</v>
      </c>
      <c r="H135" s="21">
        <v>0.2457741026719012</v>
      </c>
      <c r="I135" s="21">
        <v>0.22066877805354476</v>
      </c>
      <c r="J135" s="22">
        <v>80.712197794029521</v>
      </c>
      <c r="K135" s="23">
        <v>1709.175562713988</v>
      </c>
      <c r="L135" s="23">
        <v>1903.6023752761307</v>
      </c>
      <c r="M135" s="23">
        <v>1577.6705373099646</v>
      </c>
      <c r="N135" s="23">
        <v>140214.79826737952</v>
      </c>
      <c r="O135" s="1">
        <f>N135/L135</f>
        <v>73.657608378976931</v>
      </c>
    </row>
    <row r="136" spans="1:15" s="1" customFormat="1" ht="15.9" customHeight="1" x14ac:dyDescent="0.3">
      <c r="A136" s="24" t="s">
        <v>942</v>
      </c>
      <c r="B136" s="19">
        <v>1</v>
      </c>
      <c r="C136" s="19" t="s">
        <v>296</v>
      </c>
      <c r="D136" s="20">
        <v>39.249025756292937</v>
      </c>
      <c r="E136" s="20">
        <v>42.719404081131572</v>
      </c>
      <c r="F136" s="20">
        <v>17.352526212350718</v>
      </c>
      <c r="G136" s="21">
        <v>0.23885205525481071</v>
      </c>
      <c r="H136" s="21">
        <v>0.2299630821596319</v>
      </c>
      <c r="I136" s="21">
        <v>0.2102288128103191</v>
      </c>
      <c r="J136" s="22">
        <v>81.441501595442674</v>
      </c>
      <c r="K136" s="23">
        <v>1876.8824081000369</v>
      </c>
      <c r="L136" s="23">
        <v>1781.1407494356124</v>
      </c>
      <c r="M136" s="23">
        <v>1503.0300479753992</v>
      </c>
      <c r="N136" s="23">
        <v>134934.10740552659</v>
      </c>
      <c r="O136" s="1">
        <f>N136/L136</f>
        <v>75.757127811647095</v>
      </c>
    </row>
    <row r="137" spans="1:15" s="1" customFormat="1" ht="15.9" customHeight="1" x14ac:dyDescent="0.3">
      <c r="A137" s="24" t="s">
        <v>943</v>
      </c>
      <c r="B137" s="19">
        <v>1</v>
      </c>
      <c r="C137" s="19" t="s">
        <v>296</v>
      </c>
      <c r="D137" s="20">
        <v>39.449028106429616</v>
      </c>
      <c r="E137" s="20">
        <v>42.109183769848904</v>
      </c>
      <c r="F137" s="20">
        <v>17.752153287697954</v>
      </c>
      <c r="G137" s="21">
        <v>0.23914091272744473</v>
      </c>
      <c r="H137" s="21">
        <v>0.23552195993742181</v>
      </c>
      <c r="I137" s="21">
        <v>0.21497196335866853</v>
      </c>
      <c r="J137" s="22">
        <v>80.873340148147548</v>
      </c>
      <c r="K137" s="23">
        <v>1879.1522295100167</v>
      </c>
      <c r="L137" s="23">
        <v>1824.1961113579259</v>
      </c>
      <c r="M137" s="23">
        <v>1536.9411836610318</v>
      </c>
      <c r="N137" s="23">
        <v>138041.62743155484</v>
      </c>
      <c r="O137" s="1">
        <f>N137/L137</f>
        <v>75.672580690240082</v>
      </c>
    </row>
    <row r="138" spans="1:15" s="1" customFormat="1" ht="15.9" customHeight="1" x14ac:dyDescent="0.3">
      <c r="A138" s="24" t="s">
        <v>526</v>
      </c>
      <c r="B138" s="19">
        <v>1</v>
      </c>
      <c r="C138" s="19" t="s">
        <v>296</v>
      </c>
      <c r="D138" s="20">
        <v>39.946680674126618</v>
      </c>
      <c r="E138" s="20">
        <v>45.693330444352391</v>
      </c>
      <c r="F138" s="20">
        <v>13.6366761164773</v>
      </c>
      <c r="G138" s="21">
        <v>0.24548391651111209</v>
      </c>
      <c r="H138" s="21">
        <v>0.19975245038900835</v>
      </c>
      <c r="I138" s="21">
        <v>0.278076398143559</v>
      </c>
      <c r="J138" s="22">
        <v>85.658750671904443</v>
      </c>
      <c r="K138" s="23">
        <v>1928.995100668805</v>
      </c>
      <c r="L138" s="23">
        <v>1547.1493330416572</v>
      </c>
      <c r="M138" s="23">
        <v>1988.1060852474368</v>
      </c>
      <c r="N138" s="23">
        <v>106039.47213434914</v>
      </c>
      <c r="O138" s="1">
        <f>N138/L138</f>
        <v>68.538614773454455</v>
      </c>
    </row>
    <row r="139" spans="1:15" s="1" customFormat="1" ht="15.9" customHeight="1" x14ac:dyDescent="0.3">
      <c r="A139" s="24" t="s">
        <v>944</v>
      </c>
      <c r="B139" s="19">
        <v>1</v>
      </c>
      <c r="C139" s="19" t="s">
        <v>296</v>
      </c>
      <c r="D139" s="20">
        <v>39.955278088911165</v>
      </c>
      <c r="E139" s="20">
        <v>45.927240905923419</v>
      </c>
      <c r="F139" s="20">
        <v>13.399088400432444</v>
      </c>
      <c r="G139" s="21">
        <v>0.24572925838687865</v>
      </c>
      <c r="H139" s="21">
        <v>0.19680442866875364</v>
      </c>
      <c r="I139" s="21">
        <v>0.27585891767734394</v>
      </c>
      <c r="J139" s="22">
        <v>85.935145289488062</v>
      </c>
      <c r="K139" s="23">
        <v>1930.9229796234376</v>
      </c>
      <c r="L139" s="23">
        <v>1524.3159218399323</v>
      </c>
      <c r="M139" s="23">
        <v>1972.2522176116674</v>
      </c>
      <c r="N139" s="23">
        <v>104191.97823042335</v>
      </c>
      <c r="O139" s="1">
        <f>N139/L139</f>
        <v>68.353270301512012</v>
      </c>
    </row>
    <row r="140" spans="1:15" s="1" customFormat="1" ht="15.9" customHeight="1" x14ac:dyDescent="0.3">
      <c r="A140" s="24" t="s">
        <v>944</v>
      </c>
      <c r="B140" s="19">
        <v>1</v>
      </c>
      <c r="C140" s="19" t="s">
        <v>296</v>
      </c>
      <c r="D140" s="20">
        <v>40.013922266497509</v>
      </c>
      <c r="E140" s="20">
        <v>45.592143058347254</v>
      </c>
      <c r="F140" s="20">
        <v>13.661137557211541</v>
      </c>
      <c r="G140" s="21">
        <v>0.24916204321437041</v>
      </c>
      <c r="H140" s="21">
        <v>0.20496850471092096</v>
      </c>
      <c r="I140" s="21">
        <v>0.27866657001840217</v>
      </c>
      <c r="J140" s="22">
        <v>85.609429860238876</v>
      </c>
      <c r="K140" s="23">
        <v>1957.8975578686973</v>
      </c>
      <c r="L140" s="23">
        <v>1587.5494129883123</v>
      </c>
      <c r="M140" s="23">
        <v>1992.3255166826493</v>
      </c>
      <c r="N140" s="23">
        <v>106229.68551486424</v>
      </c>
      <c r="O140" s="1">
        <f>N140/L140</f>
        <v>66.914254539582203</v>
      </c>
    </row>
    <row r="141" spans="1:15" s="1" customFormat="1" ht="15.9" customHeight="1" x14ac:dyDescent="0.3">
      <c r="A141" s="24" t="s">
        <v>944</v>
      </c>
      <c r="B141" s="19">
        <v>1</v>
      </c>
      <c r="C141" s="19" t="s">
        <v>296</v>
      </c>
      <c r="D141" s="20">
        <v>40.193685901714964</v>
      </c>
      <c r="E141" s="20">
        <v>45.7526071989302</v>
      </c>
      <c r="F141" s="20">
        <v>13.332661385188583</v>
      </c>
      <c r="G141" s="21">
        <v>0.25052491201709226</v>
      </c>
      <c r="H141" s="21">
        <v>0.19596830770606216</v>
      </c>
      <c r="I141" s="21">
        <v>0.27455229444310897</v>
      </c>
      <c r="J141" s="22">
        <v>85.949163103680277</v>
      </c>
      <c r="K141" s="23">
        <v>1968.6068836798072</v>
      </c>
      <c r="L141" s="23">
        <v>1517.8398861905521</v>
      </c>
      <c r="M141" s="23">
        <v>1962.9105200765637</v>
      </c>
      <c r="N141" s="23">
        <v>103675.43845403253</v>
      </c>
      <c r="O141" s="1">
        <f>N141/L141</f>
        <v>68.304594837229715</v>
      </c>
    </row>
    <row r="142" spans="1:15" s="1" customFormat="1" ht="15.9" customHeight="1" x14ac:dyDescent="0.3">
      <c r="A142" s="24" t="s">
        <v>944</v>
      </c>
      <c r="B142" s="19">
        <v>1</v>
      </c>
      <c r="C142" s="19" t="s">
        <v>296</v>
      </c>
      <c r="D142" s="20">
        <v>39.882890154654447</v>
      </c>
      <c r="E142" s="20">
        <v>45.931809343945353</v>
      </c>
      <c r="F142" s="20">
        <v>13.462088097427813</v>
      </c>
      <c r="G142" s="21">
        <v>0.25255689721697877</v>
      </c>
      <c r="H142" s="21">
        <v>0.19547847763319834</v>
      </c>
      <c r="I142" s="21">
        <v>0.27517702912221587</v>
      </c>
      <c r="J142" s="22">
        <v>85.879560170170237</v>
      </c>
      <c r="K142" s="23">
        <v>1984.5740783983874</v>
      </c>
      <c r="L142" s="23">
        <v>1514.0459889489455</v>
      </c>
      <c r="M142" s="23">
        <v>1967.3770581412443</v>
      </c>
      <c r="N142" s="23">
        <v>104681.86700954752</v>
      </c>
      <c r="O142" s="1">
        <f>N142/L142</f>
        <v>69.140480390703289</v>
      </c>
    </row>
    <row r="143" spans="1:15" s="1" customFormat="1" ht="15.9" customHeight="1" x14ac:dyDescent="0.3">
      <c r="A143" s="24" t="s">
        <v>945</v>
      </c>
      <c r="B143" s="19">
        <v>1</v>
      </c>
      <c r="C143" s="19" t="s">
        <v>296</v>
      </c>
      <c r="D143" s="20">
        <v>39.894948552329183</v>
      </c>
      <c r="E143" s="20">
        <v>45.905938400846324</v>
      </c>
      <c r="F143" s="20">
        <v>13.479161937597112</v>
      </c>
      <c r="G143" s="21">
        <v>0.25254595916247635</v>
      </c>
      <c r="H143" s="21">
        <v>0.19883841074283221</v>
      </c>
      <c r="I143" s="21">
        <v>0.26856673932206504</v>
      </c>
      <c r="J143" s="22">
        <v>85.857343132898677</v>
      </c>
      <c r="K143" s="23">
        <v>1984.4881279465376</v>
      </c>
      <c r="L143" s="23">
        <v>1540.0697912077471</v>
      </c>
      <c r="M143" s="23">
        <v>1920.1168179171018</v>
      </c>
      <c r="N143" s="23">
        <v>104814.634040413</v>
      </c>
      <c r="O143" s="1">
        <f>N143/L143</f>
        <v>68.058366340797903</v>
      </c>
    </row>
    <row r="144" spans="1:15" s="1" customFormat="1" ht="15.9" customHeight="1" x14ac:dyDescent="0.3">
      <c r="A144" s="24" t="s">
        <v>945</v>
      </c>
      <c r="B144" s="19">
        <v>1</v>
      </c>
      <c r="C144" s="19" t="s">
        <v>296</v>
      </c>
      <c r="D144" s="20">
        <v>40.252132171742602</v>
      </c>
      <c r="E144" s="20">
        <v>46.437188005301856</v>
      </c>
      <c r="F144" s="20">
        <v>12.599019716120651</v>
      </c>
      <c r="G144" s="21">
        <v>0.2768284365918901</v>
      </c>
      <c r="H144" s="21">
        <v>0.18084625469068058</v>
      </c>
      <c r="I144" s="21">
        <v>0.25398541555229348</v>
      </c>
      <c r="J144" s="22">
        <v>86.790072565190584</v>
      </c>
      <c r="K144" s="23">
        <v>2175.2981030322971</v>
      </c>
      <c r="L144" s="23">
        <v>1400.7145433404119</v>
      </c>
      <c r="M144" s="23">
        <v>1815.8677025258703</v>
      </c>
      <c r="N144" s="23">
        <v>97970.60432442186</v>
      </c>
      <c r="O144" s="1">
        <f>N144/L144</f>
        <v>69.943304858377786</v>
      </c>
    </row>
    <row r="145" spans="1:15" s="1" customFormat="1" ht="15.9" customHeight="1" x14ac:dyDescent="0.3">
      <c r="A145" s="24" t="s">
        <v>945</v>
      </c>
      <c r="B145" s="19">
        <v>1</v>
      </c>
      <c r="C145" s="19" t="s">
        <v>296</v>
      </c>
      <c r="D145" s="20">
        <v>40.128334842469187</v>
      </c>
      <c r="E145" s="20">
        <v>46.57631881326067</v>
      </c>
      <c r="F145" s="20">
        <v>12.583123808985237</v>
      </c>
      <c r="G145" s="21">
        <v>0.28097044877810973</v>
      </c>
      <c r="H145" s="21">
        <v>0.17675322932268217</v>
      </c>
      <c r="I145" s="21">
        <v>0.25449885718411869</v>
      </c>
      <c r="J145" s="22">
        <v>86.838769164422686</v>
      </c>
      <c r="K145" s="23">
        <v>2207.845739259074</v>
      </c>
      <c r="L145" s="23">
        <v>1369.0126971007835</v>
      </c>
      <c r="M145" s="23">
        <v>1819.538551398575</v>
      </c>
      <c r="N145" s="23">
        <v>97846.996959449738</v>
      </c>
      <c r="O145" s="1">
        <f>N145/L145</f>
        <v>71.472673092561152</v>
      </c>
    </row>
    <row r="146" spans="1:15" s="1" customFormat="1" ht="15.9" customHeight="1" x14ac:dyDescent="0.3">
      <c r="A146" s="24" t="s">
        <v>945</v>
      </c>
      <c r="B146" s="19">
        <v>1</v>
      </c>
      <c r="C146" s="19" t="s">
        <v>296</v>
      </c>
      <c r="D146" s="20">
        <v>40.106264831084474</v>
      </c>
      <c r="E146" s="20">
        <v>46.497989441826142</v>
      </c>
      <c r="F146" s="20">
        <v>12.669314564283685</v>
      </c>
      <c r="G146" s="21">
        <v>0.28297579796374633</v>
      </c>
      <c r="H146" s="21">
        <v>0.18164551595785125</v>
      </c>
      <c r="I146" s="21">
        <v>0.26180984888409536</v>
      </c>
      <c r="J146" s="22">
        <v>86.741208228321483</v>
      </c>
      <c r="K146" s="23">
        <v>2223.6036300781579</v>
      </c>
      <c r="L146" s="23">
        <v>1406.9050883576117</v>
      </c>
      <c r="M146" s="23">
        <v>1871.8084570250614</v>
      </c>
      <c r="N146" s="23">
        <v>98517.220562081522</v>
      </c>
      <c r="O146" s="1">
        <f>N146/L146</f>
        <v>70.024070121949904</v>
      </c>
    </row>
    <row r="147" spans="1:15" s="1" customFormat="1" ht="15.9" customHeight="1" x14ac:dyDescent="0.3">
      <c r="A147" s="24" t="s">
        <v>945</v>
      </c>
      <c r="B147" s="19">
        <v>1</v>
      </c>
      <c r="C147" s="19" t="s">
        <v>296</v>
      </c>
      <c r="D147" s="20">
        <v>40.045874991818408</v>
      </c>
      <c r="E147" s="20">
        <v>46.388559782268587</v>
      </c>
      <c r="F147" s="20">
        <v>12.834989796657931</v>
      </c>
      <c r="G147" s="21">
        <v>0.28553834039781184</v>
      </c>
      <c r="H147" s="21">
        <v>0.18515095980204899</v>
      </c>
      <c r="I147" s="21">
        <v>0.25988612905521818</v>
      </c>
      <c r="J147" s="22">
        <v>86.563692076157437</v>
      </c>
      <c r="K147" s="23">
        <v>2243.739905687662</v>
      </c>
      <c r="L147" s="23">
        <v>1434.0559197742157</v>
      </c>
      <c r="M147" s="23">
        <v>1858.0548298793035</v>
      </c>
      <c r="N147" s="23">
        <v>99805.519414136317</v>
      </c>
      <c r="O147" s="1">
        <f>N147/L147</f>
        <v>69.596671955337811</v>
      </c>
    </row>
    <row r="148" spans="1:15" s="1" customFormat="1" ht="15.9" customHeight="1" x14ac:dyDescent="0.3">
      <c r="A148" s="24" t="s">
        <v>946</v>
      </c>
      <c r="B148" s="19">
        <v>1</v>
      </c>
      <c r="C148" s="19" t="s">
        <v>296</v>
      </c>
      <c r="D148" s="20">
        <v>39.83310812946123</v>
      </c>
      <c r="E148" s="20">
        <v>45.802936893857066</v>
      </c>
      <c r="F148" s="20">
        <v>13.642019999391723</v>
      </c>
      <c r="G148" s="21">
        <v>0.23182510833352019</v>
      </c>
      <c r="H148" s="21">
        <v>0.20215864513634324</v>
      </c>
      <c r="I148" s="21">
        <v>0.28795122382011595</v>
      </c>
      <c r="J148" s="22">
        <v>85.683352141888804</v>
      </c>
      <c r="K148" s="23">
        <v>1821.6651605651437</v>
      </c>
      <c r="L148" s="23">
        <v>1565.7861136731722</v>
      </c>
      <c r="M148" s="23">
        <v>2058.7061115329661</v>
      </c>
      <c r="N148" s="23">
        <v>106081.0264338392</v>
      </c>
      <c r="O148" s="1">
        <f>N148/L148</f>
        <v>67.749372348809558</v>
      </c>
    </row>
    <row r="149" spans="1:15" s="1" customFormat="1" ht="15.9" customHeight="1" x14ac:dyDescent="0.3">
      <c r="A149" s="24" t="s">
        <v>946</v>
      </c>
      <c r="B149" s="19">
        <v>1</v>
      </c>
      <c r="C149" s="19" t="s">
        <v>296</v>
      </c>
      <c r="D149" s="20">
        <v>39.971675461303576</v>
      </c>
      <c r="E149" s="20">
        <v>45.641473953493275</v>
      </c>
      <c r="F149" s="20">
        <v>13.670579942782709</v>
      </c>
      <c r="G149" s="21">
        <v>0.23497752052681853</v>
      </c>
      <c r="H149" s="21">
        <v>0.19987772713958665</v>
      </c>
      <c r="I149" s="21">
        <v>0.28141539475404143</v>
      </c>
      <c r="J149" s="22">
        <v>85.614239686257491</v>
      </c>
      <c r="K149" s="23">
        <v>1846.436590655497</v>
      </c>
      <c r="L149" s="23">
        <v>1548.1196432467405</v>
      </c>
      <c r="M149" s="23">
        <v>2011.9782280263203</v>
      </c>
      <c r="N149" s="23">
        <v>106303.10997498219</v>
      </c>
      <c r="O149" s="1">
        <f>N149/L149</f>
        <v>68.665952556510206</v>
      </c>
    </row>
    <row r="150" spans="1:15" s="1" customFormat="1" ht="15.9" customHeight="1" x14ac:dyDescent="0.3">
      <c r="A150" s="24" t="s">
        <v>946</v>
      </c>
      <c r="B150" s="19">
        <v>1</v>
      </c>
      <c r="C150" s="19" t="s">
        <v>296</v>
      </c>
      <c r="D150" s="20">
        <v>39.690325536697401</v>
      </c>
      <c r="E150" s="20">
        <v>46.108988220913062</v>
      </c>
      <c r="F150" s="20">
        <v>13.481736112459775</v>
      </c>
      <c r="G150" s="21">
        <v>0.23947376822794764</v>
      </c>
      <c r="H150" s="21">
        <v>0.19902594003610011</v>
      </c>
      <c r="I150" s="21">
        <v>0.28045042166571466</v>
      </c>
      <c r="J150" s="22">
        <v>85.908536824535204</v>
      </c>
      <c r="K150" s="23">
        <v>1881.7677842837313</v>
      </c>
      <c r="L150" s="23">
        <v>1541.5222681132377</v>
      </c>
      <c r="M150" s="23">
        <v>2005.0791568293032</v>
      </c>
      <c r="N150" s="23">
        <v>104834.6509522533</v>
      </c>
      <c r="O150" s="1">
        <f>N150/L150</f>
        <v>68.007224495411776</v>
      </c>
    </row>
    <row r="151" spans="1:15" s="1" customFormat="1" ht="15.9" customHeight="1" x14ac:dyDescent="0.3">
      <c r="A151" s="24" t="s">
        <v>946</v>
      </c>
      <c r="B151" s="19">
        <v>1</v>
      </c>
      <c r="C151" s="19" t="s">
        <v>296</v>
      </c>
      <c r="D151" s="20">
        <v>39.87550123472051</v>
      </c>
      <c r="E151" s="20">
        <v>45.983797669721902</v>
      </c>
      <c r="F151" s="20">
        <v>13.421767385388355</v>
      </c>
      <c r="G151" s="21">
        <v>0.24089492696371356</v>
      </c>
      <c r="H151" s="21">
        <v>0.19757770764205787</v>
      </c>
      <c r="I151" s="21">
        <v>0.28046107556345928</v>
      </c>
      <c r="J151" s="22">
        <v>85.929578937780647</v>
      </c>
      <c r="K151" s="23">
        <v>1892.9351482297154</v>
      </c>
      <c r="L151" s="23">
        <v>1530.3052253276885</v>
      </c>
      <c r="M151" s="23">
        <v>2005.1553268281923</v>
      </c>
      <c r="N151" s="23">
        <v>104368.33114609918</v>
      </c>
      <c r="O151" s="1">
        <f>N151/L151</f>
        <v>68.200989854001506</v>
      </c>
    </row>
    <row r="152" spans="1:15" s="1" customFormat="1" ht="15.9" customHeight="1" x14ac:dyDescent="0.3">
      <c r="A152" s="24" t="s">
        <v>947</v>
      </c>
      <c r="B152" s="19">
        <v>1</v>
      </c>
      <c r="C152" s="19" t="s">
        <v>296</v>
      </c>
      <c r="D152" s="20">
        <v>38.605179788608133</v>
      </c>
      <c r="E152" s="20">
        <v>40.21607262520174</v>
      </c>
      <c r="F152" s="20">
        <v>20.307247654754757</v>
      </c>
      <c r="G152" s="21">
        <v>0.12918671987220423</v>
      </c>
      <c r="H152" s="21">
        <v>0.32370596750372915</v>
      </c>
      <c r="I152" s="21">
        <v>0.41860724405942856</v>
      </c>
      <c r="J152" s="22">
        <v>77.925513106438814</v>
      </c>
      <c r="K152" s="23">
        <v>1015.1400272843331</v>
      </c>
      <c r="L152" s="23">
        <v>2507.210653735026</v>
      </c>
      <c r="M152" s="23">
        <v>2992.830800453482</v>
      </c>
      <c r="N152" s="23">
        <v>157910.16838845069</v>
      </c>
      <c r="O152" s="1">
        <f>N152/L152</f>
        <v>62.982409616523348</v>
      </c>
    </row>
    <row r="153" spans="1:15" s="1" customFormat="1" ht="15.9" customHeight="1" x14ac:dyDescent="0.3">
      <c r="A153" s="24" t="s">
        <v>947</v>
      </c>
      <c r="B153" s="19">
        <v>1</v>
      </c>
      <c r="C153" s="19" t="s">
        <v>296</v>
      </c>
      <c r="D153" s="20">
        <v>39.837176701563912</v>
      </c>
      <c r="E153" s="20">
        <v>45.999911735156537</v>
      </c>
      <c r="F153" s="20">
        <v>13.43431202566086</v>
      </c>
      <c r="G153" s="21">
        <v>0.24355922836462729</v>
      </c>
      <c r="H153" s="21">
        <v>0.20128703110189272</v>
      </c>
      <c r="I153" s="21">
        <v>0.28375327815217016</v>
      </c>
      <c r="J153" s="22">
        <v>85.922518394256002</v>
      </c>
      <c r="K153" s="23">
        <v>1913.8710385402112</v>
      </c>
      <c r="L153" s="23">
        <v>1559.0351723483288</v>
      </c>
      <c r="M153" s="23">
        <v>2028.6929159374429</v>
      </c>
      <c r="N153" s="23">
        <v>104465.87889316377</v>
      </c>
      <c r="O153" s="1">
        <f>N153/L153</f>
        <v>67.006749267760185</v>
      </c>
    </row>
    <row r="154" spans="1:15" s="1" customFormat="1" ht="15.9" customHeight="1" x14ac:dyDescent="0.3">
      <c r="A154" s="24" t="s">
        <v>947</v>
      </c>
      <c r="B154" s="19">
        <v>1</v>
      </c>
      <c r="C154" s="19" t="s">
        <v>296</v>
      </c>
      <c r="D154" s="20">
        <v>39.940358080807748</v>
      </c>
      <c r="E154" s="20">
        <v>46.083377379444755</v>
      </c>
      <c r="F154" s="20">
        <v>13.262086714518981</v>
      </c>
      <c r="G154" s="21">
        <v>0.24742645528943774</v>
      </c>
      <c r="H154" s="21">
        <v>0.19145444388389266</v>
      </c>
      <c r="I154" s="21">
        <v>0.27529692605518968</v>
      </c>
      <c r="J154" s="22">
        <v>86.099574175860056</v>
      </c>
      <c r="K154" s="23">
        <v>1944.2594317887613</v>
      </c>
      <c r="L154" s="23">
        <v>1482.8785058004235</v>
      </c>
      <c r="M154" s="23">
        <v>1968.2342607792211</v>
      </c>
      <c r="N154" s="23">
        <v>103126.64630263593</v>
      </c>
      <c r="O154" s="1">
        <f>N154/L154</f>
        <v>69.544906004939733</v>
      </c>
    </row>
    <row r="155" spans="1:15" s="1" customFormat="1" ht="15.9" customHeight="1" x14ac:dyDescent="0.3">
      <c r="A155" s="24" t="s">
        <v>947</v>
      </c>
      <c r="B155" s="19">
        <v>1</v>
      </c>
      <c r="C155" s="19" t="s">
        <v>296</v>
      </c>
      <c r="D155" s="20">
        <v>39.9396985991931</v>
      </c>
      <c r="E155" s="20">
        <v>46.006100976321477</v>
      </c>
      <c r="F155" s="20">
        <v>13.340015530896872</v>
      </c>
      <c r="G155" s="21">
        <v>0.24751820844957539</v>
      </c>
      <c r="H155" s="21">
        <v>0.19568143121183809</v>
      </c>
      <c r="I155" s="21">
        <v>0.2709852539271162</v>
      </c>
      <c r="J155" s="22">
        <v>86.009122283009773</v>
      </c>
      <c r="K155" s="23">
        <v>1944.9804215745355</v>
      </c>
      <c r="L155" s="23">
        <v>1515.6179320876624</v>
      </c>
      <c r="M155" s="23">
        <v>1937.4079783164095</v>
      </c>
      <c r="N155" s="23">
        <v>103732.62465705189</v>
      </c>
      <c r="O155" s="1">
        <f>N155/L155</f>
        <v>68.442463275798758</v>
      </c>
    </row>
    <row r="156" spans="1:15" s="1" customFormat="1" ht="15.9" customHeight="1" x14ac:dyDescent="0.3">
      <c r="A156" s="24" t="s">
        <v>947</v>
      </c>
      <c r="B156" s="19">
        <v>1</v>
      </c>
      <c r="C156" s="19" t="s">
        <v>296</v>
      </c>
      <c r="D156" s="20">
        <v>39.99452581186938</v>
      </c>
      <c r="E156" s="20">
        <v>46.022686696221285</v>
      </c>
      <c r="F156" s="20">
        <v>13.266846330920719</v>
      </c>
      <c r="G156" s="21">
        <v>0.24760003706374517</v>
      </c>
      <c r="H156" s="21">
        <v>0.19101419416994395</v>
      </c>
      <c r="I156" s="21">
        <v>0.27732692975494033</v>
      </c>
      <c r="J156" s="22">
        <v>86.079495315394354</v>
      </c>
      <c r="K156" s="23">
        <v>1945.6234249862109</v>
      </c>
      <c r="L156" s="23">
        <v>1479.468624970521</v>
      </c>
      <c r="M156" s="23">
        <v>1982.7477640304592</v>
      </c>
      <c r="N156" s="23">
        <v>103163.65731664635</v>
      </c>
      <c r="O156" s="1">
        <f>N156/L156</f>
        <v>69.730209600559746</v>
      </c>
    </row>
    <row r="157" spans="1:15" s="1" customFormat="1" ht="15.9" customHeight="1" x14ac:dyDescent="0.3">
      <c r="A157" s="24" t="s">
        <v>947</v>
      </c>
      <c r="B157" s="19">
        <v>1</v>
      </c>
      <c r="C157" s="19" t="s">
        <v>296</v>
      </c>
      <c r="D157" s="20">
        <v>40.017685168530008</v>
      </c>
      <c r="E157" s="20">
        <v>45.949431180329448</v>
      </c>
      <c r="F157" s="20">
        <v>13.308949190072452</v>
      </c>
      <c r="G157" s="21">
        <v>0.24881906957577329</v>
      </c>
      <c r="H157" s="21">
        <v>0.19888467077389815</v>
      </c>
      <c r="I157" s="21">
        <v>0.27623072071842086</v>
      </c>
      <c r="J157" s="22">
        <v>86.022341506587622</v>
      </c>
      <c r="K157" s="23">
        <v>1955.2024954877677</v>
      </c>
      <c r="L157" s="23">
        <v>1540.4280905731405</v>
      </c>
      <c r="M157" s="23">
        <v>1974.9104219519613</v>
      </c>
      <c r="N157" s="23">
        <v>103491.05124473137</v>
      </c>
      <c r="O157" s="1">
        <f>N157/L157</f>
        <v>67.18330565253838</v>
      </c>
    </row>
    <row r="158" spans="1:15" s="1" customFormat="1" ht="15.9" customHeight="1" x14ac:dyDescent="0.3">
      <c r="A158" s="24" t="s">
        <v>948</v>
      </c>
      <c r="B158" s="19">
        <v>1</v>
      </c>
      <c r="C158" s="19" t="s">
        <v>296</v>
      </c>
      <c r="D158" s="20">
        <v>39.845004738985388</v>
      </c>
      <c r="E158" s="20">
        <v>45.362006858661005</v>
      </c>
      <c r="F158" s="20">
        <v>14.070871712559867</v>
      </c>
      <c r="G158" s="21">
        <v>0.23156384226364718</v>
      </c>
      <c r="H158" s="21">
        <v>0.20598289510995546</v>
      </c>
      <c r="I158" s="21">
        <v>0.2845699524201441</v>
      </c>
      <c r="J158" s="22">
        <v>85.177740943337582</v>
      </c>
      <c r="K158" s="23">
        <v>1819.6121504294135</v>
      </c>
      <c r="L158" s="23">
        <v>1595.4062048637245</v>
      </c>
      <c r="M158" s="23">
        <v>2034.5317253173953</v>
      </c>
      <c r="N158" s="23">
        <v>109415.79869797718</v>
      </c>
      <c r="O158" s="1">
        <f>N158/L158</f>
        <v>68.581780843282601</v>
      </c>
    </row>
    <row r="159" spans="1:15" s="1" customFormat="1" ht="15.9" customHeight="1" x14ac:dyDescent="0.3">
      <c r="A159" s="24" t="s">
        <v>948</v>
      </c>
      <c r="B159" s="19">
        <v>1</v>
      </c>
      <c r="C159" s="19" t="s">
        <v>296</v>
      </c>
      <c r="D159" s="20">
        <v>39.948190437968393</v>
      </c>
      <c r="E159" s="20">
        <v>46.137616955202205</v>
      </c>
      <c r="F159" s="20">
        <v>13.204729404918588</v>
      </c>
      <c r="G159" s="21">
        <v>0.24395345371470389</v>
      </c>
      <c r="H159" s="21">
        <v>0.19291729975263699</v>
      </c>
      <c r="I159" s="21">
        <v>0.27259244844348984</v>
      </c>
      <c r="J159" s="22">
        <v>86.165394879717965</v>
      </c>
      <c r="K159" s="23">
        <v>1916.9688332131377</v>
      </c>
      <c r="L159" s="23">
        <v>1494.208812273542</v>
      </c>
      <c r="M159" s="23">
        <v>1948.8986090190167</v>
      </c>
      <c r="N159" s="23">
        <v>102680.63300869819</v>
      </c>
      <c r="O159" s="1">
        <f>N159/L159</f>
        <v>68.719065344329294</v>
      </c>
    </row>
    <row r="160" spans="1:15" s="1" customFormat="1" ht="15.9" customHeight="1" x14ac:dyDescent="0.3">
      <c r="A160" s="24" t="s">
        <v>948</v>
      </c>
      <c r="B160" s="19">
        <v>1</v>
      </c>
      <c r="C160" s="19" t="s">
        <v>296</v>
      </c>
      <c r="D160" s="20">
        <v>40.020810671987597</v>
      </c>
      <c r="E160" s="20">
        <v>45.868168377257021</v>
      </c>
      <c r="F160" s="20">
        <v>13.395442301203575</v>
      </c>
      <c r="G160" s="21">
        <v>0.24548682676202505</v>
      </c>
      <c r="H160" s="21">
        <v>0.19571745994289891</v>
      </c>
      <c r="I160" s="21">
        <v>0.27437436284688982</v>
      </c>
      <c r="J160" s="22">
        <v>85.922874128315229</v>
      </c>
      <c r="K160" s="23">
        <v>1929.0179692128327</v>
      </c>
      <c r="L160" s="23">
        <v>1515.8969866230261</v>
      </c>
      <c r="M160" s="23">
        <v>1961.6383988481434</v>
      </c>
      <c r="N160" s="23">
        <v>104163.62598136529</v>
      </c>
      <c r="O160" s="1">
        <f>N160/L160</f>
        <v>68.714185001060855</v>
      </c>
    </row>
    <row r="161" spans="1:15" s="1" customFormat="1" ht="15.9" customHeight="1" x14ac:dyDescent="0.3">
      <c r="A161" s="24" t="s">
        <v>948</v>
      </c>
      <c r="B161" s="19">
        <v>1</v>
      </c>
      <c r="C161" s="19" t="s">
        <v>296</v>
      </c>
      <c r="D161" s="20">
        <v>40.091002932917924</v>
      </c>
      <c r="E161" s="20">
        <v>45.880019620014899</v>
      </c>
      <c r="F161" s="20">
        <v>13.315026097683125</v>
      </c>
      <c r="G161" s="21">
        <v>0.24552122060494194</v>
      </c>
      <c r="H161" s="21">
        <v>0.19797231145228861</v>
      </c>
      <c r="I161" s="21">
        <v>0.27045781732683183</v>
      </c>
      <c r="J161" s="22">
        <v>85.998658680280855</v>
      </c>
      <c r="K161" s="23">
        <v>1929.288233576473</v>
      </c>
      <c r="L161" s="23">
        <v>1533.3615634132805</v>
      </c>
      <c r="M161" s="23">
        <v>1933.637072473238</v>
      </c>
      <c r="N161" s="23">
        <v>103538.3055807397</v>
      </c>
      <c r="O161" s="1">
        <f>N161/L161</f>
        <v>67.523738726215527</v>
      </c>
    </row>
    <row r="162" spans="1:15" s="1" customFormat="1" ht="15.9" customHeight="1" x14ac:dyDescent="0.3">
      <c r="A162" s="24" t="s">
        <v>948</v>
      </c>
      <c r="B162" s="19">
        <v>1</v>
      </c>
      <c r="C162" s="19" t="s">
        <v>296</v>
      </c>
      <c r="D162" s="20">
        <v>40.016672941122394</v>
      </c>
      <c r="E162" s="20">
        <v>45.999209193018416</v>
      </c>
      <c r="F162" s="20">
        <v>13.276078200463976</v>
      </c>
      <c r="G162" s="21">
        <v>0.24555315078002679</v>
      </c>
      <c r="H162" s="21">
        <v>0.19234084853742436</v>
      </c>
      <c r="I162" s="21">
        <v>0.27014566607775159</v>
      </c>
      <c r="J162" s="22">
        <v>86.065039362601681</v>
      </c>
      <c r="K162" s="23">
        <v>1929.5391386140718</v>
      </c>
      <c r="L162" s="23">
        <v>1489.7440054017843</v>
      </c>
      <c r="M162" s="23">
        <v>1931.4053483788632</v>
      </c>
      <c r="N162" s="23">
        <v>103235.44479365456</v>
      </c>
      <c r="O162" s="1">
        <f>N162/L162</f>
        <v>69.297439304554842</v>
      </c>
    </row>
    <row r="163" spans="1:15" s="1" customFormat="1" ht="15.9" customHeight="1" x14ac:dyDescent="0.3">
      <c r="A163" s="24" t="s">
        <v>949</v>
      </c>
      <c r="B163" s="19">
        <v>1</v>
      </c>
      <c r="C163" s="19" t="s">
        <v>296</v>
      </c>
      <c r="D163" s="20">
        <v>39.433981321429982</v>
      </c>
      <c r="E163" s="20">
        <v>43.816073717593653</v>
      </c>
      <c r="F163" s="20">
        <v>16.007687280902047</v>
      </c>
      <c r="G163" s="21">
        <v>0.19010107030139262</v>
      </c>
      <c r="H163" s="21">
        <v>0.24005992424058231</v>
      </c>
      <c r="I163" s="21">
        <v>0.31209668553235087</v>
      </c>
      <c r="J163" s="22">
        <v>82.990776130630977</v>
      </c>
      <c r="K163" s="23">
        <v>1493.8006467184709</v>
      </c>
      <c r="L163" s="23">
        <v>1859.3441580093124</v>
      </c>
      <c r="M163" s="23">
        <v>2231.3339925098367</v>
      </c>
      <c r="N163" s="23">
        <v>124476.57294636118</v>
      </c>
      <c r="O163" s="1">
        <f>N163/L163</f>
        <v>66.946494230326209</v>
      </c>
    </row>
    <row r="164" spans="1:15" s="1" customFormat="1" ht="15.9" customHeight="1" x14ac:dyDescent="0.3">
      <c r="A164" s="24" t="s">
        <v>949</v>
      </c>
      <c r="B164" s="19">
        <v>1</v>
      </c>
      <c r="C164" s="19" t="s">
        <v>296</v>
      </c>
      <c r="D164" s="20">
        <v>39.940496318315056</v>
      </c>
      <c r="E164" s="20">
        <v>45.902143265528764</v>
      </c>
      <c r="F164" s="20">
        <v>13.445611302774568</v>
      </c>
      <c r="G164" s="21">
        <v>0.24873795529353035</v>
      </c>
      <c r="H164" s="21">
        <v>0.18960660959210154</v>
      </c>
      <c r="I164" s="21">
        <v>0.27340454849598478</v>
      </c>
      <c r="J164" s="22">
        <v>85.886575260197958</v>
      </c>
      <c r="K164" s="23">
        <v>1954.5651052454057</v>
      </c>
      <c r="L164" s="23">
        <v>1468.5664130749094</v>
      </c>
      <c r="M164" s="23">
        <v>1954.7047150638791</v>
      </c>
      <c r="N164" s="23">
        <v>104553.74263432791</v>
      </c>
      <c r="O164" s="1">
        <f>N164/L164</f>
        <v>71.194425872379512</v>
      </c>
    </row>
    <row r="165" spans="1:15" s="1" customFormat="1" ht="15.9" customHeight="1" x14ac:dyDescent="0.3">
      <c r="A165" s="24" t="s">
        <v>949</v>
      </c>
      <c r="B165" s="19">
        <v>1</v>
      </c>
      <c r="C165" s="19" t="s">
        <v>296</v>
      </c>
      <c r="D165" s="20">
        <v>40.016903658024098</v>
      </c>
      <c r="E165" s="20">
        <v>46.144793047755009</v>
      </c>
      <c r="F165" s="20">
        <v>13.111381721564689</v>
      </c>
      <c r="G165" s="21">
        <v>0.26234824991328931</v>
      </c>
      <c r="H165" s="21">
        <v>0.18653419186814935</v>
      </c>
      <c r="I165" s="21">
        <v>0.27803913087474896</v>
      </c>
      <c r="J165" s="22">
        <v>86.251591860843817</v>
      </c>
      <c r="K165" s="23">
        <v>2061.513829273058</v>
      </c>
      <c r="L165" s="23">
        <v>1444.7695133463665</v>
      </c>
      <c r="M165" s="23">
        <v>1987.8396430596194</v>
      </c>
      <c r="N165" s="23">
        <v>101954.75677733039</v>
      </c>
      <c r="O165" s="1">
        <f>N165/L165</f>
        <v>70.568181177344613</v>
      </c>
    </row>
    <row r="166" spans="1:15" s="1" customFormat="1" ht="15.9" customHeight="1" x14ac:dyDescent="0.3">
      <c r="A166" s="24" t="s">
        <v>949</v>
      </c>
      <c r="B166" s="19">
        <v>1</v>
      </c>
      <c r="C166" s="19" t="s">
        <v>296</v>
      </c>
      <c r="D166" s="20">
        <v>40.021408188074545</v>
      </c>
      <c r="E166" s="20">
        <v>46.113062007181682</v>
      </c>
      <c r="F166" s="20">
        <v>13.141386633495685</v>
      </c>
      <c r="G166" s="21">
        <v>0.2684121999030728</v>
      </c>
      <c r="H166" s="21">
        <v>0.18656867716268352</v>
      </c>
      <c r="I166" s="21">
        <v>0.26916229418232634</v>
      </c>
      <c r="J166" s="22">
        <v>86.216290734680939</v>
      </c>
      <c r="K166" s="23">
        <v>2109.1639156299925</v>
      </c>
      <c r="L166" s="23">
        <v>1445.036613451193</v>
      </c>
      <c r="M166" s="23">
        <v>1924.3747349848168</v>
      </c>
      <c r="N166" s="23">
        <v>102188.07646575182</v>
      </c>
      <c r="O166" s="1">
        <f>N166/L166</f>
        <v>70.71660019858956</v>
      </c>
    </row>
    <row r="167" spans="1:15" s="1" customFormat="1" ht="15.9" customHeight="1" x14ac:dyDescent="0.3">
      <c r="A167" s="24" t="s">
        <v>949</v>
      </c>
      <c r="B167" s="19">
        <v>1</v>
      </c>
      <c r="C167" s="19" t="s">
        <v>296</v>
      </c>
      <c r="D167" s="20">
        <v>39.991497370028704</v>
      </c>
      <c r="E167" s="20">
        <v>46.217038947567879</v>
      </c>
      <c r="F167" s="20">
        <v>13.055592109350297</v>
      </c>
      <c r="G167" s="21">
        <v>0.27525194566459277</v>
      </c>
      <c r="H167" s="21">
        <v>0.19250249533258332</v>
      </c>
      <c r="I167" s="21">
        <v>0.26811713205592758</v>
      </c>
      <c r="J167" s="22">
        <v>86.320562064554991</v>
      </c>
      <c r="K167" s="23">
        <v>2162.91014980821</v>
      </c>
      <c r="L167" s="23">
        <v>1490.9960137292489</v>
      </c>
      <c r="M167" s="23">
        <v>1916.902352584025</v>
      </c>
      <c r="N167" s="23">
        <v>101520.93397628535</v>
      </c>
      <c r="O167" s="1">
        <f>N167/L167</f>
        <v>68.089339637041178</v>
      </c>
    </row>
    <row r="168" spans="1:15" s="1" customFormat="1" ht="15.9" customHeight="1" x14ac:dyDescent="0.3">
      <c r="A168" s="24" t="s">
        <v>950</v>
      </c>
      <c r="B168" s="19">
        <v>1</v>
      </c>
      <c r="C168" s="19" t="s">
        <v>296</v>
      </c>
      <c r="D168" s="20">
        <v>39.981312060727227</v>
      </c>
      <c r="E168" s="20">
        <v>46.325912785274149</v>
      </c>
      <c r="F168" s="20">
        <v>12.964831993564047</v>
      </c>
      <c r="G168" s="21">
        <v>0.26850313224990685</v>
      </c>
      <c r="H168" s="21">
        <v>0.18508132050622214</v>
      </c>
      <c r="I168" s="21">
        <v>0.274358707678443</v>
      </c>
      <c r="J168" s="22">
        <v>86.430348061614907</v>
      </c>
      <c r="K168" s="23">
        <v>2109.8784555233919</v>
      </c>
      <c r="L168" s="23">
        <v>1433.5165402077466</v>
      </c>
      <c r="M168" s="23">
        <v>1961.5264722845711</v>
      </c>
      <c r="N168" s="23">
        <v>100815.17879909834</v>
      </c>
      <c r="O168" s="1">
        <f>N168/L168</f>
        <v>70.327182122703732</v>
      </c>
    </row>
    <row r="169" spans="1:15" s="1" customFormat="1" ht="15.9" customHeight="1" x14ac:dyDescent="0.3">
      <c r="A169" s="24" t="s">
        <v>950</v>
      </c>
      <c r="B169" s="19">
        <v>1</v>
      </c>
      <c r="C169" s="19" t="s">
        <v>296</v>
      </c>
      <c r="D169" s="20">
        <v>40.177944104661719</v>
      </c>
      <c r="E169" s="20">
        <v>46.460743357799537</v>
      </c>
      <c r="F169" s="20">
        <v>12.630846364513134</v>
      </c>
      <c r="G169" s="21">
        <v>0.27645661945734673</v>
      </c>
      <c r="H169" s="21">
        <v>0.18110561237043105</v>
      </c>
      <c r="I169" s="21">
        <v>0.27290394119783967</v>
      </c>
      <c r="J169" s="22">
        <v>86.766944321533188</v>
      </c>
      <c r="K169" s="23">
        <v>2172.376390518205</v>
      </c>
      <c r="L169" s="23">
        <v>1402.7233550494234</v>
      </c>
      <c r="M169" s="23">
        <v>1951.1256252079766</v>
      </c>
      <c r="N169" s="23">
        <v>98218.089926229659</v>
      </c>
      <c r="O169" s="1">
        <f>N169/L169</f>
        <v>70.019572692413789</v>
      </c>
    </row>
    <row r="170" spans="1:15" s="1" customFormat="1" ht="15.9" customHeight="1" x14ac:dyDescent="0.3">
      <c r="A170" s="24" t="s">
        <v>950</v>
      </c>
      <c r="B170" s="19">
        <v>1</v>
      </c>
      <c r="C170" s="19" t="s">
        <v>296</v>
      </c>
      <c r="D170" s="20">
        <v>40.199603784574101</v>
      </c>
      <c r="E170" s="20">
        <v>46.517904626870575</v>
      </c>
      <c r="F170" s="20">
        <v>12.541531050515536</v>
      </c>
      <c r="G170" s="21">
        <v>0.28403560799738148</v>
      </c>
      <c r="H170" s="21">
        <v>0.18436215339357614</v>
      </c>
      <c r="I170" s="21">
        <v>0.27256277664883038</v>
      </c>
      <c r="J170" s="22">
        <v>86.862249124952129</v>
      </c>
      <c r="K170" s="23">
        <v>2231.9315417050252</v>
      </c>
      <c r="L170" s="23">
        <v>1427.9463511236631</v>
      </c>
      <c r="M170" s="23">
        <v>1948.6864706429567</v>
      </c>
      <c r="N170" s="23">
        <v>97523.569599654234</v>
      </c>
      <c r="O170" s="1">
        <f>N170/L170</f>
        <v>68.296382089503652</v>
      </c>
    </row>
    <row r="171" spans="1:15" s="1" customFormat="1" ht="15.9" customHeight="1" x14ac:dyDescent="0.3">
      <c r="A171" s="24" t="s">
        <v>950</v>
      </c>
      <c r="B171" s="19">
        <v>1</v>
      </c>
      <c r="C171" s="19" t="s">
        <v>296</v>
      </c>
      <c r="D171" s="20">
        <v>39.949563439001551</v>
      </c>
      <c r="E171" s="20">
        <v>46.774398592635606</v>
      </c>
      <c r="F171" s="20">
        <v>12.545450474344658</v>
      </c>
      <c r="G171" s="21">
        <v>0.28583008472804622</v>
      </c>
      <c r="H171" s="21">
        <v>0.17671980729186584</v>
      </c>
      <c r="I171" s="21">
        <v>0.26803760199827786</v>
      </c>
      <c r="J171" s="22">
        <v>86.921320384571459</v>
      </c>
      <c r="K171" s="23">
        <v>2246.0324118186882</v>
      </c>
      <c r="L171" s="23">
        <v>1368.7538323279828</v>
      </c>
      <c r="M171" s="23">
        <v>1916.333752758117</v>
      </c>
      <c r="N171" s="23">
        <v>97554.04723440636</v>
      </c>
      <c r="O171" s="1">
        <f>N171/L171</f>
        <v>71.2721637231773</v>
      </c>
    </row>
    <row r="172" spans="1:15" s="1" customFormat="1" ht="15.9" customHeight="1" x14ac:dyDescent="0.3">
      <c r="A172" s="24" t="s">
        <v>951</v>
      </c>
      <c r="B172" s="19">
        <v>1</v>
      </c>
      <c r="C172" s="19" t="s">
        <v>296</v>
      </c>
      <c r="D172" s="20">
        <v>40.141311727923664</v>
      </c>
      <c r="E172" s="20">
        <v>45.679740142737124</v>
      </c>
      <c r="F172" s="20">
        <v>13.459394965481236</v>
      </c>
      <c r="G172" s="21">
        <v>0.2398128806300886</v>
      </c>
      <c r="H172" s="21">
        <v>0.19796755567249194</v>
      </c>
      <c r="I172" s="21">
        <v>0.28177272755540034</v>
      </c>
      <c r="J172" s="22">
        <v>85.815131236438461</v>
      </c>
      <c r="K172" s="23">
        <v>1884.4325053440878</v>
      </c>
      <c r="L172" s="23">
        <v>1533.324728313004</v>
      </c>
      <c r="M172" s="23">
        <v>2014.5329774462025</v>
      </c>
      <c r="N172" s="23">
        <v>104660.92508150262</v>
      </c>
      <c r="O172" s="1">
        <f>N172/L172</f>
        <v>68.25750811222666</v>
      </c>
    </row>
    <row r="173" spans="1:15" s="1" customFormat="1" ht="15.9" customHeight="1" x14ac:dyDescent="0.3">
      <c r="A173" s="24" t="s">
        <v>951</v>
      </c>
      <c r="B173" s="19">
        <v>1</v>
      </c>
      <c r="C173" s="19" t="s">
        <v>296</v>
      </c>
      <c r="D173" s="20">
        <v>40.133965349911634</v>
      </c>
      <c r="E173" s="20">
        <v>45.950034231754735</v>
      </c>
      <c r="F173" s="20">
        <v>13.193985786002463</v>
      </c>
      <c r="G173" s="21">
        <v>0.25801644038361932</v>
      </c>
      <c r="H173" s="21">
        <v>0.19024296171766947</v>
      </c>
      <c r="I173" s="21">
        <v>0.27375523022987169</v>
      </c>
      <c r="J173" s="22">
        <v>86.126487040847195</v>
      </c>
      <c r="K173" s="23">
        <v>2027.4747790634869</v>
      </c>
      <c r="L173" s="23">
        <v>1473.4951724705249</v>
      </c>
      <c r="M173" s="23">
        <v>1957.2119127037367</v>
      </c>
      <c r="N173" s="23">
        <v>102597.09009333176</v>
      </c>
      <c r="O173" s="1">
        <f>N173/L173</f>
        <v>69.628385630414456</v>
      </c>
    </row>
    <row r="174" spans="1:15" s="1" customFormat="1" ht="15.9" customHeight="1" x14ac:dyDescent="0.3">
      <c r="A174" s="24" t="s">
        <v>951</v>
      </c>
      <c r="B174" s="19">
        <v>1</v>
      </c>
      <c r="C174" s="19" t="s">
        <v>296</v>
      </c>
      <c r="D174" s="20">
        <v>40.127638242166981</v>
      </c>
      <c r="E174" s="20">
        <v>46.127377014036689</v>
      </c>
      <c r="F174" s="20">
        <v>13.01763442215535</v>
      </c>
      <c r="G174" s="21">
        <v>0.2682403963070597</v>
      </c>
      <c r="H174" s="21">
        <v>0.18799895189267479</v>
      </c>
      <c r="I174" s="21">
        <v>0.27111097344122559</v>
      </c>
      <c r="J174" s="22">
        <v>86.332008655221316</v>
      </c>
      <c r="K174" s="23">
        <v>2107.8138952307063</v>
      </c>
      <c r="L174" s="23">
        <v>1456.1145681409248</v>
      </c>
      <c r="M174" s="23">
        <v>1938.306809474695</v>
      </c>
      <c r="N174" s="23">
        <v>101225.77311162792</v>
      </c>
      <c r="O174" s="1">
        <f>N174/L174</f>
        <v>69.517725683403199</v>
      </c>
    </row>
    <row r="175" spans="1:15" s="1" customFormat="1" ht="15.9" customHeight="1" x14ac:dyDescent="0.3">
      <c r="A175" s="24" t="s">
        <v>951</v>
      </c>
      <c r="B175" s="19">
        <v>1</v>
      </c>
      <c r="C175" s="19" t="s">
        <v>296</v>
      </c>
      <c r="D175" s="20">
        <v>40.124832291703591</v>
      </c>
      <c r="E175" s="20">
        <v>46.039833526138118</v>
      </c>
      <c r="F175" s="20">
        <v>13.107680908377226</v>
      </c>
      <c r="G175" s="21">
        <v>0.26956124013140209</v>
      </c>
      <c r="H175" s="21">
        <v>0.18774035215493295</v>
      </c>
      <c r="I175" s="21">
        <v>0.27035168149472327</v>
      </c>
      <c r="J175" s="22">
        <v>86.227919253471526</v>
      </c>
      <c r="K175" s="23">
        <v>2118.1929917601929</v>
      </c>
      <c r="L175" s="23">
        <v>1454.1116269454958</v>
      </c>
      <c r="M175" s="23">
        <v>1932.8782547703101</v>
      </c>
      <c r="N175" s="23">
        <v>101925.97906980736</v>
      </c>
      <c r="O175" s="1">
        <f>N175/L175</f>
        <v>70.095016903147169</v>
      </c>
    </row>
    <row r="176" spans="1:15" s="1" customFormat="1" ht="15.9" customHeight="1" x14ac:dyDescent="0.3">
      <c r="A176" s="24" t="s">
        <v>952</v>
      </c>
      <c r="B176" s="19">
        <v>1</v>
      </c>
      <c r="C176" s="19" t="s">
        <v>296</v>
      </c>
      <c r="D176" s="20">
        <v>39.744081715409017</v>
      </c>
      <c r="E176" s="20">
        <v>44.996581160400659</v>
      </c>
      <c r="F176" s="20">
        <v>14.544603936792846</v>
      </c>
      <c r="G176" s="21">
        <v>0.22483156870211674</v>
      </c>
      <c r="H176" s="21">
        <v>0.20862559898160152</v>
      </c>
      <c r="I176" s="21">
        <v>0.28127601971377419</v>
      </c>
      <c r="J176" s="22">
        <v>84.649984952489049</v>
      </c>
      <c r="K176" s="23">
        <v>1766.7104251305732</v>
      </c>
      <c r="L176" s="23">
        <v>1615.8748275238288</v>
      </c>
      <c r="M176" s="23">
        <v>2010.9817667389304</v>
      </c>
      <c r="N176" s="23">
        <v>113099.56404971109</v>
      </c>
      <c r="O176" s="1">
        <f>N176/L176</f>
        <v>69.992775506643156</v>
      </c>
    </row>
    <row r="177" spans="1:15" s="1" customFormat="1" ht="15.9" customHeight="1" x14ac:dyDescent="0.3">
      <c r="A177" s="24" t="s">
        <v>952</v>
      </c>
      <c r="B177" s="19">
        <v>1</v>
      </c>
      <c r="C177" s="19" t="s">
        <v>296</v>
      </c>
      <c r="D177" s="20">
        <v>39.883961014543047</v>
      </c>
      <c r="E177" s="20">
        <v>45.580313619409623</v>
      </c>
      <c r="F177" s="20">
        <v>13.816310605818469</v>
      </c>
      <c r="G177" s="21">
        <v>0.24175406596441351</v>
      </c>
      <c r="H177" s="21">
        <v>0.19789722884457819</v>
      </c>
      <c r="I177" s="21">
        <v>0.27976346541987268</v>
      </c>
      <c r="J177" s="22">
        <v>85.466499386997711</v>
      </c>
      <c r="K177" s="23">
        <v>1899.6862011976548</v>
      </c>
      <c r="L177" s="23">
        <v>1532.7800235812733</v>
      </c>
      <c r="M177" s="23">
        <v>2000.167765924592</v>
      </c>
      <c r="N177" s="23">
        <v>107436.31886328514</v>
      </c>
      <c r="O177" s="1">
        <f>N177/L177</f>
        <v>70.092457632808191</v>
      </c>
    </row>
    <row r="178" spans="1:15" s="1" customFormat="1" ht="15.9" customHeight="1" x14ac:dyDescent="0.3">
      <c r="A178" s="24" t="s">
        <v>952</v>
      </c>
      <c r="B178" s="19">
        <v>1</v>
      </c>
      <c r="C178" s="19" t="s">
        <v>296</v>
      </c>
      <c r="D178" s="20">
        <v>39.996223480081774</v>
      </c>
      <c r="E178" s="20">
        <v>45.989553504052438</v>
      </c>
      <c r="F178" s="20">
        <v>13.299005914062173</v>
      </c>
      <c r="G178" s="21">
        <v>0.24812600444037444</v>
      </c>
      <c r="H178" s="21">
        <v>0.1906534227553362</v>
      </c>
      <c r="I178" s="21">
        <v>0.2764376746078987</v>
      </c>
      <c r="J178" s="22">
        <v>86.041811211704655</v>
      </c>
      <c r="K178" s="23">
        <v>1949.7564391039953</v>
      </c>
      <c r="L178" s="23">
        <v>1476.6743300699884</v>
      </c>
      <c r="M178" s="23">
        <v>1976.3900379488</v>
      </c>
      <c r="N178" s="23">
        <v>103413.73183563119</v>
      </c>
      <c r="O178" s="1">
        <f>N178/L178</f>
        <v>70.031509134942297</v>
      </c>
    </row>
    <row r="179" spans="1:15" s="1" customFormat="1" ht="15.9" customHeight="1" x14ac:dyDescent="0.3">
      <c r="A179" s="24" t="s">
        <v>952</v>
      </c>
      <c r="B179" s="19">
        <v>1</v>
      </c>
      <c r="C179" s="19" t="s">
        <v>296</v>
      </c>
      <c r="D179" s="20">
        <v>40.112196593645344</v>
      </c>
      <c r="E179" s="20">
        <v>45.932192768063217</v>
      </c>
      <c r="F179" s="20">
        <v>13.247384057081183</v>
      </c>
      <c r="G179" s="21">
        <v>0.24852712272479516</v>
      </c>
      <c r="H179" s="21">
        <v>0.18828185552118465</v>
      </c>
      <c r="I179" s="21">
        <v>0.27141760296425821</v>
      </c>
      <c r="J179" s="22">
        <v>86.073500936946914</v>
      </c>
      <c r="K179" s="23">
        <v>1952.9083979631869</v>
      </c>
      <c r="L179" s="23">
        <v>1458.3057510741589</v>
      </c>
      <c r="M179" s="23">
        <v>1940.4990560109975</v>
      </c>
      <c r="N179" s="23">
        <v>103012.31770669659</v>
      </c>
      <c r="O179" s="1">
        <f>N179/L179</f>
        <v>70.638353877998327</v>
      </c>
    </row>
    <row r="180" spans="1:15" s="1" customFormat="1" ht="15.9" customHeight="1" x14ac:dyDescent="0.3">
      <c r="A180" s="24" t="s">
        <v>952</v>
      </c>
      <c r="B180" s="19">
        <v>1</v>
      </c>
      <c r="C180" s="19" t="s">
        <v>296</v>
      </c>
      <c r="D180" s="20">
        <v>39.963243090210909</v>
      </c>
      <c r="E180" s="20">
        <v>45.898805323034239</v>
      </c>
      <c r="F180" s="20">
        <v>13.417782102077544</v>
      </c>
      <c r="G180" s="21">
        <v>0.2519569022231205</v>
      </c>
      <c r="H180" s="21">
        <v>0.19437897480428695</v>
      </c>
      <c r="I180" s="21">
        <v>0.27383360764989795</v>
      </c>
      <c r="J180" s="22">
        <v>85.910791068207558</v>
      </c>
      <c r="K180" s="23">
        <v>1979.8593605462872</v>
      </c>
      <c r="L180" s="23">
        <v>1505.5299729245371</v>
      </c>
      <c r="M180" s="23">
        <v>1957.7722717516117</v>
      </c>
      <c r="N180" s="23">
        <v>104337.34138473985</v>
      </c>
      <c r="O180" s="1">
        <f>N180/L180</f>
        <v>69.302732765965089</v>
      </c>
    </row>
    <row r="181" spans="1:15" s="1" customFormat="1" ht="15.9" customHeight="1" x14ac:dyDescent="0.3">
      <c r="A181" s="24" t="s">
        <v>953</v>
      </c>
      <c r="B181" s="19">
        <v>1</v>
      </c>
      <c r="C181" s="19" t="s">
        <v>296</v>
      </c>
      <c r="D181" s="20">
        <v>39.679319339709352</v>
      </c>
      <c r="E181" s="20">
        <v>45.774915080456729</v>
      </c>
      <c r="F181" s="20">
        <v>13.808557468173682</v>
      </c>
      <c r="G181" s="21">
        <v>0.2335851055903585</v>
      </c>
      <c r="H181" s="21">
        <v>0.20970455248508621</v>
      </c>
      <c r="I181" s="21">
        <v>0.29391845358479413</v>
      </c>
      <c r="J181" s="22">
        <v>85.526288025573393</v>
      </c>
      <c r="K181" s="23">
        <v>1835.4950934335886</v>
      </c>
      <c r="L181" s="23">
        <v>1624.2316821709101</v>
      </c>
      <c r="M181" s="23">
        <v>2101.3687966311154</v>
      </c>
      <c r="N181" s="23">
        <v>107376.03007911105</v>
      </c>
      <c r="O181" s="1">
        <f>N181/L181</f>
        <v>66.108813944322748</v>
      </c>
    </row>
    <row r="182" spans="1:15" s="1" customFormat="1" ht="15.9" customHeight="1" x14ac:dyDescent="0.3">
      <c r="A182" s="24" t="s">
        <v>953</v>
      </c>
      <c r="B182" s="19">
        <v>1</v>
      </c>
      <c r="C182" s="19" t="s">
        <v>296</v>
      </c>
      <c r="D182" s="20">
        <v>39.820543181873006</v>
      </c>
      <c r="E182" s="20">
        <v>46.261754902975099</v>
      </c>
      <c r="F182" s="20">
        <v>13.191914134601854</v>
      </c>
      <c r="G182" s="21">
        <v>0.25979163623025847</v>
      </c>
      <c r="H182" s="21">
        <v>0.19041734127779344</v>
      </c>
      <c r="I182" s="21">
        <v>0.27557880304199134</v>
      </c>
      <c r="J182" s="22">
        <v>86.208942522280012</v>
      </c>
      <c r="K182" s="23">
        <v>2041.4241413661675</v>
      </c>
      <c r="L182" s="23">
        <v>1474.8458003082135</v>
      </c>
      <c r="M182" s="23">
        <v>1970.2495391577274</v>
      </c>
      <c r="N182" s="23">
        <v>102580.9808289413</v>
      </c>
      <c r="O182" s="1">
        <f>N182/L182</f>
        <v>69.553698974837857</v>
      </c>
    </row>
    <row r="183" spans="1:15" s="1" customFormat="1" ht="15.9" customHeight="1" x14ac:dyDescent="0.3">
      <c r="A183" s="24" t="s">
        <v>953</v>
      </c>
      <c r="B183" s="19">
        <v>1</v>
      </c>
      <c r="C183" s="19" t="s">
        <v>296</v>
      </c>
      <c r="D183" s="20">
        <v>40.033870416888348</v>
      </c>
      <c r="E183" s="20">
        <v>46.310163415069006</v>
      </c>
      <c r="F183" s="20">
        <v>12.924428328970727</v>
      </c>
      <c r="G183" s="21">
        <v>0.27645087376558258</v>
      </c>
      <c r="H183" s="21">
        <v>0.18671601772531113</v>
      </c>
      <c r="I183" s="21">
        <v>0.26837094758101326</v>
      </c>
      <c r="J183" s="22">
        <v>86.462934282606525</v>
      </c>
      <c r="K183" s="23">
        <v>2172.331241282277</v>
      </c>
      <c r="L183" s="23">
        <v>1446.1778152374807</v>
      </c>
      <c r="M183" s="23">
        <v>1918.7170056553459</v>
      </c>
      <c r="N183" s="23">
        <v>100500.99789246288</v>
      </c>
      <c r="O183" s="1">
        <f>N183/L183</f>
        <v>69.494219060440599</v>
      </c>
    </row>
    <row r="184" spans="1:15" s="1" customFormat="1" ht="15.9" customHeight="1" x14ac:dyDescent="0.3">
      <c r="A184" s="24" t="s">
        <v>953</v>
      </c>
      <c r="B184" s="19">
        <v>1</v>
      </c>
      <c r="C184" s="19" t="s">
        <v>296</v>
      </c>
      <c r="D184" s="20">
        <v>40.098860468980682</v>
      </c>
      <c r="E184" s="20">
        <v>46.498665120235103</v>
      </c>
      <c r="F184" s="20">
        <v>12.650801345823615</v>
      </c>
      <c r="G184" s="21">
        <v>0.29813017136717523</v>
      </c>
      <c r="H184" s="21">
        <v>0.18347585687186146</v>
      </c>
      <c r="I184" s="21">
        <v>0.2700670367215553</v>
      </c>
      <c r="J184" s="22">
        <v>86.758184188591642</v>
      </c>
      <c r="K184" s="23">
        <v>2342.6856150178787</v>
      </c>
      <c r="L184" s="23">
        <v>1421.0816890392803</v>
      </c>
      <c r="M184" s="23">
        <v>1930.8431881143583</v>
      </c>
      <c r="N184" s="23">
        <v>98373.260853993896</v>
      </c>
      <c r="O184" s="1">
        <f>N184/L184</f>
        <v>69.224212522574234</v>
      </c>
    </row>
    <row r="185" spans="1:15" s="1" customFormat="1" ht="15.9" customHeight="1" x14ac:dyDescent="0.3">
      <c r="A185" s="24" t="s">
        <v>953</v>
      </c>
      <c r="B185" s="19">
        <v>1</v>
      </c>
      <c r="C185" s="19" t="s">
        <v>296</v>
      </c>
      <c r="D185" s="20">
        <v>39.925428391542624</v>
      </c>
      <c r="E185" s="20">
        <v>46.498278161826931</v>
      </c>
      <c r="F185" s="20">
        <v>12.817619828145205</v>
      </c>
      <c r="G185" s="21">
        <v>0.29850823813988747</v>
      </c>
      <c r="H185" s="21">
        <v>0.1866918159832269</v>
      </c>
      <c r="I185" s="21">
        <v>0.27347356436211351</v>
      </c>
      <c r="J185" s="22">
        <v>86.606861661798916</v>
      </c>
      <c r="K185" s="23">
        <v>2345.65643674279</v>
      </c>
      <c r="L185" s="23">
        <v>1445.9903646752916</v>
      </c>
      <c r="M185" s="23">
        <v>1955.1981437199795</v>
      </c>
      <c r="N185" s="23">
        <v>99670.449674535019</v>
      </c>
      <c r="O185" s="1">
        <f>N185/L185</f>
        <v>68.928847736075198</v>
      </c>
    </row>
    <row r="186" spans="1:15" s="1" customFormat="1" ht="15.9" customHeight="1" x14ac:dyDescent="0.3">
      <c r="A186" s="24" t="s">
        <v>953</v>
      </c>
      <c r="B186" s="19">
        <v>1</v>
      </c>
      <c r="C186" s="19" t="s">
        <v>296</v>
      </c>
      <c r="D186" s="20">
        <v>40.094607505901728</v>
      </c>
      <c r="E186" s="20">
        <v>46.483813501743064</v>
      </c>
      <c r="F186" s="20">
        <v>12.668992436613452</v>
      </c>
      <c r="G186" s="21">
        <v>0.2991847445467074</v>
      </c>
      <c r="H186" s="21">
        <v>0.18441678415183244</v>
      </c>
      <c r="I186" s="21">
        <v>0.26898502704320987</v>
      </c>
      <c r="J186" s="22">
        <v>86.737993501327637</v>
      </c>
      <c r="K186" s="23">
        <v>2350.9723758188543</v>
      </c>
      <c r="L186" s="23">
        <v>1428.3694845622526</v>
      </c>
      <c r="M186" s="23">
        <v>1923.1073642897679</v>
      </c>
      <c r="N186" s="23">
        <v>98514.715681286558</v>
      </c>
      <c r="O186" s="1">
        <f>N186/L186</f>
        <v>68.97005063887795</v>
      </c>
    </row>
    <row r="187" spans="1:15" s="1" customFormat="1" ht="15.9" customHeight="1" x14ac:dyDescent="0.3">
      <c r="A187" s="24" t="s">
        <v>954</v>
      </c>
      <c r="B187" s="19">
        <v>1</v>
      </c>
      <c r="C187" s="19" t="s">
        <v>296</v>
      </c>
      <c r="D187" s="20">
        <v>39.998571081306856</v>
      </c>
      <c r="E187" s="20">
        <v>46.219310793876339</v>
      </c>
      <c r="F187" s="20">
        <v>13.05088600955149</v>
      </c>
      <c r="G187" s="21">
        <v>0.27119484171592928</v>
      </c>
      <c r="H187" s="21">
        <v>0.18936353812226137</v>
      </c>
      <c r="I187" s="21">
        <v>0.27067373542713324</v>
      </c>
      <c r="J187" s="22">
        <v>86.325398985964569</v>
      </c>
      <c r="K187" s="23">
        <v>2131.029716453947</v>
      </c>
      <c r="L187" s="23">
        <v>1466.6837434920717</v>
      </c>
      <c r="M187" s="23">
        <v>1935.1807780591496</v>
      </c>
      <c r="N187" s="23">
        <v>101484.3391100427</v>
      </c>
      <c r="O187" s="1">
        <f>N187/L187</f>
        <v>69.193061940139572</v>
      </c>
    </row>
    <row r="188" spans="1:15" s="1" customFormat="1" ht="15.9" customHeight="1" x14ac:dyDescent="0.3">
      <c r="A188" s="24" t="s">
        <v>954</v>
      </c>
      <c r="B188" s="19">
        <v>1</v>
      </c>
      <c r="C188" s="19" t="s">
        <v>296</v>
      </c>
      <c r="D188" s="20">
        <v>40.127028838252578</v>
      </c>
      <c r="E188" s="20">
        <v>45.996181739854855</v>
      </c>
      <c r="F188" s="20">
        <v>13.141910074391285</v>
      </c>
      <c r="G188" s="21">
        <v>0.27166955016268296</v>
      </c>
      <c r="H188" s="21">
        <v>0.19202024266502046</v>
      </c>
      <c r="I188" s="21">
        <v>0.27118955467357281</v>
      </c>
      <c r="J188" s="22">
        <v>86.185629321858158</v>
      </c>
      <c r="K188" s="23">
        <v>2134.7599415580935</v>
      </c>
      <c r="L188" s="23">
        <v>1487.2608060182827</v>
      </c>
      <c r="M188" s="23">
        <v>1938.8686256779354</v>
      </c>
      <c r="N188" s="23">
        <v>102192.14676820596</v>
      </c>
      <c r="O188" s="1">
        <f>N188/L188</f>
        <v>68.711651886931875</v>
      </c>
    </row>
    <row r="189" spans="1:15" s="1" customFormat="1" ht="15.9" customHeight="1" x14ac:dyDescent="0.3">
      <c r="A189" s="24" t="s">
        <v>954</v>
      </c>
      <c r="B189" s="19">
        <v>1</v>
      </c>
      <c r="C189" s="19" t="s">
        <v>296</v>
      </c>
      <c r="D189" s="20">
        <v>40.144329224328175</v>
      </c>
      <c r="E189" s="20">
        <v>46.097520818561499</v>
      </c>
      <c r="F189" s="20">
        <v>13.018603667937453</v>
      </c>
      <c r="G189" s="21">
        <v>0.27981525731385493</v>
      </c>
      <c r="H189" s="21">
        <v>0.19139808558989571</v>
      </c>
      <c r="I189" s="21">
        <v>0.26833294626914106</v>
      </c>
      <c r="J189" s="22">
        <v>86.323487888544051</v>
      </c>
      <c r="K189" s="23">
        <v>2198.7683271558612</v>
      </c>
      <c r="L189" s="23">
        <v>1482.4419920214989</v>
      </c>
      <c r="M189" s="23">
        <v>1918.4453154296209</v>
      </c>
      <c r="N189" s="23">
        <v>101233.31001506573</v>
      </c>
      <c r="O189" s="1">
        <f>N189/L189</f>
        <v>68.288209967002615</v>
      </c>
    </row>
    <row r="190" spans="1:15" s="1" customFormat="1" ht="15.9" customHeight="1" x14ac:dyDescent="0.3">
      <c r="A190" s="24" t="s">
        <v>954</v>
      </c>
      <c r="B190" s="19">
        <v>1</v>
      </c>
      <c r="C190" s="19" t="s">
        <v>296</v>
      </c>
      <c r="D190" s="20">
        <v>40.196553065402</v>
      </c>
      <c r="E190" s="20">
        <v>46.000143513381374</v>
      </c>
      <c r="F190" s="20">
        <v>13.063607488291391</v>
      </c>
      <c r="G190" s="21">
        <v>0.2806547364603732</v>
      </c>
      <c r="H190" s="21">
        <v>0.1878566554891852</v>
      </c>
      <c r="I190" s="21">
        <v>0.27118454097567096</v>
      </c>
      <c r="J190" s="22">
        <v>86.257647506368471</v>
      </c>
      <c r="K190" s="23">
        <v>2205.3648943923718</v>
      </c>
      <c r="L190" s="23">
        <v>1455.0124350490685</v>
      </c>
      <c r="M190" s="23">
        <v>1938.8327802650385</v>
      </c>
      <c r="N190" s="23">
        <v>101583.2619618304</v>
      </c>
      <c r="O190" s="1">
        <f>N190/L190</f>
        <v>69.816078209946454</v>
      </c>
    </row>
    <row r="191" spans="1:15" s="1" customFormat="1" ht="15.9" customHeight="1" x14ac:dyDescent="0.3">
      <c r="A191" s="24" t="s">
        <v>955</v>
      </c>
      <c r="B191" s="19">
        <v>1</v>
      </c>
      <c r="C191" s="19" t="s">
        <v>296</v>
      </c>
      <c r="D191" s="20">
        <v>40.11466410503828</v>
      </c>
      <c r="E191" s="20">
        <v>45.834631785149192</v>
      </c>
      <c r="F191" s="20">
        <v>13.328435557334261</v>
      </c>
      <c r="G191" s="21">
        <v>0.26010767849303179</v>
      </c>
      <c r="H191" s="21">
        <v>0.19465776036992533</v>
      </c>
      <c r="I191" s="21">
        <v>0.26750311361531259</v>
      </c>
      <c r="J191" s="22">
        <v>85.974603449170104</v>
      </c>
      <c r="K191" s="23">
        <v>2043.9075789174274</v>
      </c>
      <c r="L191" s="23">
        <v>1507.6892600877186</v>
      </c>
      <c r="M191" s="23">
        <v>1912.5124302231541</v>
      </c>
      <c r="N191" s="23">
        <v>103642.57820633173</v>
      </c>
      <c r="O191" s="1">
        <f>N191/L191</f>
        <v>68.742665315730719</v>
      </c>
    </row>
    <row r="192" spans="1:15" s="1" customFormat="1" ht="15.9" customHeight="1" x14ac:dyDescent="0.3">
      <c r="A192" s="24" t="s">
        <v>955</v>
      </c>
      <c r="B192" s="19">
        <v>1</v>
      </c>
      <c r="C192" s="19" t="s">
        <v>296</v>
      </c>
      <c r="D192" s="20">
        <v>40.190208381501499</v>
      </c>
      <c r="E192" s="20">
        <v>45.814828630139473</v>
      </c>
      <c r="F192" s="20">
        <v>13.262695050528</v>
      </c>
      <c r="G192" s="21">
        <v>0.27080852912938835</v>
      </c>
      <c r="H192" s="21">
        <v>0.19257671324038036</v>
      </c>
      <c r="I192" s="21">
        <v>0.26888269546125837</v>
      </c>
      <c r="J192" s="22">
        <v>86.02892699982057</v>
      </c>
      <c r="K192" s="23">
        <v>2127.9940997123085</v>
      </c>
      <c r="L192" s="23">
        <v>1491.5708561721042</v>
      </c>
      <c r="M192" s="23">
        <v>1922.3757450579708</v>
      </c>
      <c r="N192" s="23">
        <v>103131.37675371695</v>
      </c>
      <c r="O192" s="1">
        <f>N192/L192</f>
        <v>69.142794207167839</v>
      </c>
    </row>
    <row r="193" spans="1:15" s="1" customFormat="1" ht="15.9" customHeight="1" x14ac:dyDescent="0.3">
      <c r="A193" s="24" t="s">
        <v>955</v>
      </c>
      <c r="B193" s="19">
        <v>1</v>
      </c>
      <c r="C193" s="19" t="s">
        <v>296</v>
      </c>
      <c r="D193" s="20">
        <v>40.137736404511834</v>
      </c>
      <c r="E193" s="20">
        <v>45.903928495422775</v>
      </c>
      <c r="F193" s="20">
        <v>13.225157267514726</v>
      </c>
      <c r="G193" s="21">
        <v>0.27335327266770237</v>
      </c>
      <c r="H193" s="21">
        <v>0.19104370496912843</v>
      </c>
      <c r="I193" s="21">
        <v>0.26878085491384673</v>
      </c>
      <c r="J193" s="22">
        <v>86.08624660491941</v>
      </c>
      <c r="K193" s="23">
        <v>2147.9905128689484</v>
      </c>
      <c r="L193" s="23">
        <v>1479.6971959501855</v>
      </c>
      <c r="M193" s="23">
        <v>1921.6476364756325</v>
      </c>
      <c r="N193" s="23">
        <v>102839.48108487346</v>
      </c>
      <c r="O193" s="1">
        <f>N193/L193</f>
        <v>69.500355455384394</v>
      </c>
    </row>
    <row r="194" spans="1:15" s="1" customFormat="1" ht="15.9" customHeight="1" x14ac:dyDescent="0.3">
      <c r="A194" s="24" t="s">
        <v>956</v>
      </c>
      <c r="B194" s="19">
        <v>1</v>
      </c>
      <c r="C194" s="19" t="s">
        <v>296</v>
      </c>
      <c r="D194" s="20">
        <v>39.692379414588366</v>
      </c>
      <c r="E194" s="20">
        <v>44.436310852742743</v>
      </c>
      <c r="F194" s="20">
        <v>15.210103624128369</v>
      </c>
      <c r="G194" s="21">
        <v>0.2185343701129828</v>
      </c>
      <c r="H194" s="21">
        <v>0.22642117422458785</v>
      </c>
      <c r="I194" s="21">
        <v>0.21625056420294711</v>
      </c>
      <c r="J194" s="22">
        <v>83.890984298415404</v>
      </c>
      <c r="K194" s="23">
        <v>1717.2274879222284</v>
      </c>
      <c r="L194" s="23">
        <v>1753.7074914769412</v>
      </c>
      <c r="M194" s="23">
        <v>1546.0825352323377</v>
      </c>
      <c r="N194" s="23">
        <v>118274.52273816773</v>
      </c>
      <c r="O194" s="1">
        <f>N194/L194</f>
        <v>67.442560012422049</v>
      </c>
    </row>
    <row r="195" spans="1:15" s="1" customFormat="1" ht="15.9" customHeight="1" x14ac:dyDescent="0.3">
      <c r="A195" s="24" t="s">
        <v>956</v>
      </c>
      <c r="B195" s="19">
        <v>1</v>
      </c>
      <c r="C195" s="19" t="s">
        <v>296</v>
      </c>
      <c r="D195" s="20">
        <v>39.731044479096013</v>
      </c>
      <c r="E195" s="20">
        <v>44.693743449247229</v>
      </c>
      <c r="F195" s="20">
        <v>14.905733977766738</v>
      </c>
      <c r="G195" s="21">
        <v>0.22655473935442738</v>
      </c>
      <c r="H195" s="21">
        <v>0.22498866976773893</v>
      </c>
      <c r="I195" s="21">
        <v>0.2179346847678483</v>
      </c>
      <c r="J195" s="22">
        <v>84.239134323118492</v>
      </c>
      <c r="K195" s="23">
        <v>1780.2509771682178</v>
      </c>
      <c r="L195" s="23">
        <v>1742.6122668092244</v>
      </c>
      <c r="M195" s="23">
        <v>1558.1231484081525</v>
      </c>
      <c r="N195" s="23">
        <v>115907.72922058118</v>
      </c>
      <c r="O195" s="1">
        <f>N195/L195</f>
        <v>66.51378016109787</v>
      </c>
    </row>
    <row r="196" spans="1:15" s="1" customFormat="1" ht="15.9" customHeight="1" x14ac:dyDescent="0.3">
      <c r="A196" s="24" t="s">
        <v>956</v>
      </c>
      <c r="B196" s="19">
        <v>1</v>
      </c>
      <c r="C196" s="19" t="s">
        <v>296</v>
      </c>
      <c r="D196" s="20">
        <v>39.770561977970168</v>
      </c>
      <c r="E196" s="20">
        <v>45.336573472142987</v>
      </c>
      <c r="F196" s="20">
        <v>14.199704390712981</v>
      </c>
      <c r="G196" s="21">
        <v>0.2438401401711221</v>
      </c>
      <c r="H196" s="21">
        <v>0.21425626087977273</v>
      </c>
      <c r="I196" s="21">
        <v>0.23506375812296995</v>
      </c>
      <c r="J196" s="22">
        <v>85.055173335359527</v>
      </c>
      <c r="K196" s="23">
        <v>1916.0784234725922</v>
      </c>
      <c r="L196" s="23">
        <v>1659.486181393949</v>
      </c>
      <c r="M196" s="23">
        <v>1680.5873891682988</v>
      </c>
      <c r="N196" s="23">
        <v>110417.60801487544</v>
      </c>
      <c r="O196" s="1">
        <f>N196/L196</f>
        <v>66.537226554140958</v>
      </c>
    </row>
    <row r="197" spans="1:15" s="1" customFormat="1" ht="15.9" customHeight="1" x14ac:dyDescent="0.3">
      <c r="A197" s="24" t="s">
        <v>956</v>
      </c>
      <c r="B197" s="19">
        <v>1</v>
      </c>
      <c r="C197" s="19" t="s">
        <v>296</v>
      </c>
      <c r="D197" s="20">
        <v>40.014945862083039</v>
      </c>
      <c r="E197" s="20">
        <v>45.866941096132017</v>
      </c>
      <c r="F197" s="20">
        <v>13.404972376828434</v>
      </c>
      <c r="G197" s="21">
        <v>0.25250974410322513</v>
      </c>
      <c r="H197" s="21">
        <v>0.19664831952861964</v>
      </c>
      <c r="I197" s="21">
        <v>0.26398260132465184</v>
      </c>
      <c r="J197" s="22">
        <v>85.913945960248796</v>
      </c>
      <c r="K197" s="23">
        <v>1984.2035525948857</v>
      </c>
      <c r="L197" s="23">
        <v>1523.1068044970928</v>
      </c>
      <c r="M197" s="23">
        <v>1887.3425418220622</v>
      </c>
      <c r="N197" s="23">
        <v>104237.73232370477</v>
      </c>
      <c r="O197" s="1">
        <f>N197/L197</f>
        <v>68.43757247747476</v>
      </c>
    </row>
    <row r="198" spans="1:15" s="1" customFormat="1" ht="15.9" customHeight="1" x14ac:dyDescent="0.3">
      <c r="A198" s="24" t="s">
        <v>956</v>
      </c>
      <c r="B198" s="19">
        <v>1</v>
      </c>
      <c r="C198" s="19" t="s">
        <v>296</v>
      </c>
      <c r="D198" s="20">
        <v>39.991659400130068</v>
      </c>
      <c r="E198" s="20">
        <v>46.044718215327713</v>
      </c>
      <c r="F198" s="20">
        <v>13.239173101571472</v>
      </c>
      <c r="G198" s="21">
        <v>0.26459577905162834</v>
      </c>
      <c r="H198" s="21">
        <v>0.19218808976461915</v>
      </c>
      <c r="I198" s="21">
        <v>0.26766541415451262</v>
      </c>
      <c r="J198" s="22">
        <v>86.110222451007118</v>
      </c>
      <c r="K198" s="23">
        <v>2079.1747528809392</v>
      </c>
      <c r="L198" s="23">
        <v>1488.5608377710414</v>
      </c>
      <c r="M198" s="23">
        <v>1913.6727972725573</v>
      </c>
      <c r="N198" s="23">
        <v>102948.46890802078</v>
      </c>
      <c r="O198" s="1">
        <f>N198/L198</f>
        <v>69.159732202934322</v>
      </c>
    </row>
    <row r="199" spans="1:15" s="1" customFormat="1" ht="15.9" customHeight="1" x14ac:dyDescent="0.3">
      <c r="A199" s="24" t="s">
        <v>956</v>
      </c>
      <c r="B199" s="19">
        <v>1</v>
      </c>
      <c r="C199" s="19" t="s">
        <v>296</v>
      </c>
      <c r="D199" s="20">
        <v>39.899735638151768</v>
      </c>
      <c r="E199" s="20">
        <v>45.804468232406236</v>
      </c>
      <c r="F199" s="20">
        <v>13.578598923054017</v>
      </c>
      <c r="G199" s="21">
        <v>0.26713077542816538</v>
      </c>
      <c r="H199" s="21">
        <v>0.20000819956108123</v>
      </c>
      <c r="I199" s="21">
        <v>0.25005823139873118</v>
      </c>
      <c r="J199" s="22">
        <v>85.740827475003258</v>
      </c>
      <c r="K199" s="23">
        <v>2099.0945735357959</v>
      </c>
      <c r="L199" s="23">
        <v>1549.1301956554971</v>
      </c>
      <c r="M199" s="23">
        <v>1787.7903152837005</v>
      </c>
      <c r="N199" s="23">
        <v>105587.86098797836</v>
      </c>
      <c r="O199" s="1">
        <f>N199/L199</f>
        <v>68.159449272951548</v>
      </c>
    </row>
    <row r="200" spans="1:15" s="1" customFormat="1" ht="15.9" customHeight="1" x14ac:dyDescent="0.3">
      <c r="A200" s="24" t="s">
        <v>957</v>
      </c>
      <c r="B200" s="19">
        <v>1</v>
      </c>
      <c r="C200" s="19" t="s">
        <v>296</v>
      </c>
      <c r="D200" s="20">
        <v>39.384136380273702</v>
      </c>
      <c r="E200" s="20">
        <v>43.885557817874975</v>
      </c>
      <c r="F200" s="20">
        <v>15.981460807686712</v>
      </c>
      <c r="G200" s="21">
        <v>0.20706068685062087</v>
      </c>
      <c r="H200" s="21">
        <v>0.23893539157485238</v>
      </c>
      <c r="I200" s="21">
        <v>0.30284891573913875</v>
      </c>
      <c r="J200" s="22">
        <v>83.036241775574155</v>
      </c>
      <c r="K200" s="23">
        <v>1627.0681034937991</v>
      </c>
      <c r="L200" s="23">
        <v>1850.6342775528806</v>
      </c>
      <c r="M200" s="23">
        <v>2165.217099729311</v>
      </c>
      <c r="N200" s="23">
        <v>124272.63458543322</v>
      </c>
      <c r="O200" s="1">
        <f>N200/L200</f>
        <v>67.151374041207461</v>
      </c>
    </row>
    <row r="201" spans="1:15" s="1" customFormat="1" ht="15.9" customHeight="1" x14ac:dyDescent="0.3">
      <c r="A201" s="24" t="s">
        <v>957</v>
      </c>
      <c r="B201" s="19">
        <v>1</v>
      </c>
      <c r="C201" s="19" t="s">
        <v>296</v>
      </c>
      <c r="D201" s="20">
        <v>39.965371012613943</v>
      </c>
      <c r="E201" s="20">
        <v>45.801030551945097</v>
      </c>
      <c r="F201" s="20">
        <v>13.507380807788715</v>
      </c>
      <c r="G201" s="21">
        <v>0.25697128896377336</v>
      </c>
      <c r="H201" s="21">
        <v>0.19824122889621743</v>
      </c>
      <c r="I201" s="21">
        <v>0.27100510979225689</v>
      </c>
      <c r="J201" s="22">
        <v>85.804084826250005</v>
      </c>
      <c r="K201" s="23">
        <v>2019.2620537778828</v>
      </c>
      <c r="L201" s="23">
        <v>1535.4444186834285</v>
      </c>
      <c r="M201" s="23">
        <v>1937.5499377440256</v>
      </c>
      <c r="N201" s="23">
        <v>105034.06537938348</v>
      </c>
      <c r="O201" s="1">
        <f>N201/L201</f>
        <v>68.406295989173785</v>
      </c>
    </row>
    <row r="202" spans="1:15" s="1" customFormat="1" ht="15.9" customHeight="1" x14ac:dyDescent="0.3">
      <c r="A202" s="24" t="s">
        <v>957</v>
      </c>
      <c r="B202" s="19">
        <v>1</v>
      </c>
      <c r="C202" s="19" t="s">
        <v>296</v>
      </c>
      <c r="D202" s="20">
        <v>40.073263919906211</v>
      </c>
      <c r="E202" s="20">
        <v>46.090046128502223</v>
      </c>
      <c r="F202" s="20">
        <v>13.114818793524949</v>
      </c>
      <c r="G202" s="21">
        <v>0.26998328376756903</v>
      </c>
      <c r="H202" s="21">
        <v>0.18695684467073839</v>
      </c>
      <c r="I202" s="21">
        <v>0.26493102962830239</v>
      </c>
      <c r="J202" s="22">
        <v>86.234397539779337</v>
      </c>
      <c r="K202" s="23">
        <v>2121.5093805403822</v>
      </c>
      <c r="L202" s="23">
        <v>1448.0431002303337</v>
      </c>
      <c r="M202" s="23">
        <v>1894.1233261478685</v>
      </c>
      <c r="N202" s="23">
        <v>101981.48361994515</v>
      </c>
      <c r="O202" s="1">
        <f>N202/L202</f>
        <v>70.427105107384861</v>
      </c>
    </row>
    <row r="203" spans="1:15" s="1" customFormat="1" ht="15.9" customHeight="1" x14ac:dyDescent="0.3">
      <c r="A203" s="24" t="s">
        <v>957</v>
      </c>
      <c r="B203" s="19">
        <v>1</v>
      </c>
      <c r="C203" s="19" t="s">
        <v>296</v>
      </c>
      <c r="D203" s="20">
        <v>40.051670694538032</v>
      </c>
      <c r="E203" s="20">
        <v>46.192518469177344</v>
      </c>
      <c r="F203" s="20">
        <v>13.02114786085318</v>
      </c>
      <c r="G203" s="21">
        <v>0.27936903235957161</v>
      </c>
      <c r="H203" s="21">
        <v>0.18652265020382636</v>
      </c>
      <c r="I203" s="21">
        <v>0.26877129286804119</v>
      </c>
      <c r="J203" s="22">
        <v>86.345470830406924</v>
      </c>
      <c r="K203" s="23">
        <v>2195.2619233032501</v>
      </c>
      <c r="L203" s="23">
        <v>1444.6801193077715</v>
      </c>
      <c r="M203" s="23">
        <v>1921.5792726677714</v>
      </c>
      <c r="N203" s="23">
        <v>101253.09378579455</v>
      </c>
      <c r="O203" s="1">
        <f>N203/L203</f>
        <v>70.086860359309625</v>
      </c>
    </row>
    <row r="204" spans="1:15" s="1" customFormat="1" ht="15.9" customHeight="1" x14ac:dyDescent="0.3">
      <c r="A204" s="24" t="s">
        <v>957</v>
      </c>
      <c r="B204" s="19">
        <v>1</v>
      </c>
      <c r="C204" s="19" t="s">
        <v>296</v>
      </c>
      <c r="D204" s="20">
        <v>40.06217651900608</v>
      </c>
      <c r="E204" s="20">
        <v>46.178138885720998</v>
      </c>
      <c r="F204" s="20">
        <v>13.014678442361442</v>
      </c>
      <c r="G204" s="21">
        <v>0.29378916921648929</v>
      </c>
      <c r="H204" s="21">
        <v>0.18492245045600711</v>
      </c>
      <c r="I204" s="21">
        <v>0.26629453323896946</v>
      </c>
      <c r="J204" s="22">
        <v>86.347659126042188</v>
      </c>
      <c r="K204" s="23">
        <v>2308.574329848258</v>
      </c>
      <c r="L204" s="23">
        <v>1432.2860386957411</v>
      </c>
      <c r="M204" s="23">
        <v>1903.8716897045074</v>
      </c>
      <c r="N204" s="23">
        <v>101202.78726564106</v>
      </c>
      <c r="O204" s="1">
        <f>N204/L204</f>
        <v>70.658223658870313</v>
      </c>
    </row>
    <row r="205" spans="1:15" s="1" customFormat="1" ht="15.9" customHeight="1" x14ac:dyDescent="0.3">
      <c r="A205" s="24" t="s">
        <v>957</v>
      </c>
      <c r="B205" s="19">
        <v>1</v>
      </c>
      <c r="C205" s="19" t="s">
        <v>296</v>
      </c>
      <c r="D205" s="20">
        <v>40.196025296829873</v>
      </c>
      <c r="E205" s="20">
        <v>45.801355230242827</v>
      </c>
      <c r="F205" s="20">
        <v>13.290249183957622</v>
      </c>
      <c r="G205" s="21">
        <v>0.25008938465141745</v>
      </c>
      <c r="H205" s="21">
        <v>0.19251115291174378</v>
      </c>
      <c r="I205" s="21">
        <v>0.26976975140649812</v>
      </c>
      <c r="J205" s="22">
        <v>86.000422805037786</v>
      </c>
      <c r="K205" s="23">
        <v>1965.1845407152089</v>
      </c>
      <c r="L205" s="23">
        <v>1491.0630695666005</v>
      </c>
      <c r="M205" s="23">
        <v>1928.7177479552306</v>
      </c>
      <c r="N205" s="23">
        <v>103345.63906654449</v>
      </c>
      <c r="O205" s="1">
        <f>N205/L205</f>
        <v>69.310038707204669</v>
      </c>
    </row>
    <row r="206" spans="1:15" s="1" customFormat="1" ht="15.9" customHeight="1" x14ac:dyDescent="0.3">
      <c r="A206" s="24" t="s">
        <v>957</v>
      </c>
      <c r="B206" s="19">
        <v>1</v>
      </c>
      <c r="C206" s="19" t="s">
        <v>296</v>
      </c>
      <c r="D206" s="20">
        <v>40.19612164233498</v>
      </c>
      <c r="E206" s="20">
        <v>45.930639521893504</v>
      </c>
      <c r="F206" s="20">
        <v>13.15883683990908</v>
      </c>
      <c r="G206" s="21">
        <v>0.25540594996133203</v>
      </c>
      <c r="H206" s="21">
        <v>0.18969805016868607</v>
      </c>
      <c r="I206" s="21">
        <v>0.26929799573240454</v>
      </c>
      <c r="J206" s="22">
        <v>86.153295000236412</v>
      </c>
      <c r="K206" s="23">
        <v>2006.9617315836244</v>
      </c>
      <c r="L206" s="23">
        <v>1469.2746508301918</v>
      </c>
      <c r="M206" s="23">
        <v>1925.344932668939</v>
      </c>
      <c r="N206" s="23">
        <v>102323.77013926189</v>
      </c>
      <c r="O206" s="1">
        <f>N206/L206</f>
        <v>69.642370867451746</v>
      </c>
    </row>
    <row r="207" spans="1:15" s="1" customFormat="1" ht="15.9" customHeight="1" x14ac:dyDescent="0.3">
      <c r="A207" s="24" t="s">
        <v>957</v>
      </c>
      <c r="B207" s="19">
        <v>1</v>
      </c>
      <c r="C207" s="19" t="s">
        <v>296</v>
      </c>
      <c r="D207" s="20">
        <v>40.254524137860251</v>
      </c>
      <c r="E207" s="20">
        <v>46.000198782674993</v>
      </c>
      <c r="F207" s="20">
        <v>13.01928925146963</v>
      </c>
      <c r="G207" s="21">
        <v>0.26697454321710512</v>
      </c>
      <c r="H207" s="21">
        <v>0.19269883107889899</v>
      </c>
      <c r="I207" s="21">
        <v>0.26631445369910939</v>
      </c>
      <c r="J207" s="22">
        <v>86.297894541963799</v>
      </c>
      <c r="K207" s="23">
        <v>2097.8669119684514</v>
      </c>
      <c r="L207" s="23">
        <v>1492.5166995499883</v>
      </c>
      <c r="M207" s="23">
        <v>1904.0141109538099</v>
      </c>
      <c r="N207" s="23">
        <v>101238.64114673118</v>
      </c>
      <c r="O207" s="1">
        <f>N207/L207</f>
        <v>67.830826400304829</v>
      </c>
    </row>
    <row r="208" spans="1:15" s="1" customFormat="1" ht="15.9" customHeight="1" x14ac:dyDescent="0.3">
      <c r="A208" s="24" t="s">
        <v>957</v>
      </c>
      <c r="B208" s="19">
        <v>1</v>
      </c>
      <c r="C208" s="19" t="s">
        <v>296</v>
      </c>
      <c r="D208" s="20">
        <v>40.195031299582396</v>
      </c>
      <c r="E208" s="20">
        <v>45.9699329154206</v>
      </c>
      <c r="F208" s="20">
        <v>13.097115590823391</v>
      </c>
      <c r="G208" s="21">
        <v>0.27866551659556538</v>
      </c>
      <c r="H208" s="21">
        <v>0.19211313321848056</v>
      </c>
      <c r="I208" s="21">
        <v>0.26714154435955406</v>
      </c>
      <c r="J208" s="22">
        <v>86.219449300020656</v>
      </c>
      <c r="K208" s="23">
        <v>2189.7337466255335</v>
      </c>
      <c r="L208" s="23">
        <v>1487.980274327942</v>
      </c>
      <c r="M208" s="23">
        <v>1909.927392289655</v>
      </c>
      <c r="N208" s="23">
        <v>101843.82263470754</v>
      </c>
      <c r="O208" s="1">
        <f>N208/L208</f>
        <v>68.444336522341402</v>
      </c>
    </row>
    <row r="209" spans="1:15" s="1" customFormat="1" ht="15.9" customHeight="1" x14ac:dyDescent="0.3">
      <c r="A209" s="24" t="s">
        <v>962</v>
      </c>
      <c r="B209" s="19">
        <v>1</v>
      </c>
      <c r="C209" s="19" t="s">
        <v>296</v>
      </c>
      <c r="D209" s="20">
        <v>37.726215592376619</v>
      </c>
      <c r="E209" s="20">
        <v>35.51259861433622</v>
      </c>
      <c r="F209" s="20">
        <v>25.869612427892267</v>
      </c>
      <c r="G209" s="21">
        <v>6.9896839863195656E-2</v>
      </c>
      <c r="H209" s="21">
        <v>0.39244395492593748</v>
      </c>
      <c r="I209" s="21">
        <v>0.42923257060576719</v>
      </c>
      <c r="J209" s="22">
        <v>70.98921969588352</v>
      </c>
      <c r="K209" s="23">
        <v>549.24438050601646</v>
      </c>
      <c r="L209" s="23">
        <v>3039.6092860811518</v>
      </c>
      <c r="M209" s="23">
        <v>3068.796529675893</v>
      </c>
      <c r="N209" s="23">
        <v>201163.39368500985</v>
      </c>
      <c r="O209" s="1">
        <f>N209/L209</f>
        <v>66.180674801254426</v>
      </c>
    </row>
    <row r="210" spans="1:15" s="1" customFormat="1" ht="15.9" customHeight="1" x14ac:dyDescent="0.3">
      <c r="A210" s="24" t="s">
        <v>962</v>
      </c>
      <c r="B210" s="19">
        <v>1</v>
      </c>
      <c r="C210" s="19" t="s">
        <v>296</v>
      </c>
      <c r="D210" s="20">
        <v>39.487446149935622</v>
      </c>
      <c r="E210" s="20">
        <v>44.135272435246954</v>
      </c>
      <c r="F210" s="20">
        <v>15.746721087566428</v>
      </c>
      <c r="G210" s="21">
        <v>0.18167109247057164</v>
      </c>
      <c r="H210" s="21">
        <v>0.21910563331311877</v>
      </c>
      <c r="I210" s="21">
        <v>0.22978360146730495</v>
      </c>
      <c r="J210" s="22">
        <v>83.322653448628785</v>
      </c>
      <c r="K210" s="23">
        <v>1427.5584824027319</v>
      </c>
      <c r="L210" s="23">
        <v>1697.0461878484919</v>
      </c>
      <c r="M210" s="23">
        <v>1642.8369304876312</v>
      </c>
      <c r="N210" s="23">
        <v>122447.28683955231</v>
      </c>
      <c r="O210" s="1">
        <f>N210/L210</f>
        <v>72.153184584086347</v>
      </c>
    </row>
    <row r="211" spans="1:15" s="1" customFormat="1" ht="15.9" customHeight="1" x14ac:dyDescent="0.3">
      <c r="A211" s="24" t="s">
        <v>962</v>
      </c>
      <c r="B211" s="19">
        <v>1</v>
      </c>
      <c r="C211" s="19" t="s">
        <v>296</v>
      </c>
      <c r="D211" s="20">
        <v>39.315862443407454</v>
      </c>
      <c r="E211" s="20">
        <v>43.274883059526339</v>
      </c>
      <c r="F211" s="20">
        <v>16.725108005710176</v>
      </c>
      <c r="G211" s="21">
        <v>0.20328702982420838</v>
      </c>
      <c r="H211" s="21">
        <v>0.22707728217479609</v>
      </c>
      <c r="I211" s="21">
        <v>0.25378217935702541</v>
      </c>
      <c r="J211" s="22">
        <v>82.181652112934088</v>
      </c>
      <c r="K211" s="23">
        <v>1597.4149758306489</v>
      </c>
      <c r="L211" s="23">
        <v>1758.7892663217108</v>
      </c>
      <c r="M211" s="23">
        <v>1814.4146661687666</v>
      </c>
      <c r="N211" s="23">
        <v>130055.27220614445</v>
      </c>
      <c r="O211" s="1">
        <f>N211/L211</f>
        <v>73.94590966440164</v>
      </c>
    </row>
    <row r="212" spans="1:15" s="1" customFormat="1" ht="15.9" customHeight="1" x14ac:dyDescent="0.3">
      <c r="A212" s="24" t="s">
        <v>962</v>
      </c>
      <c r="B212" s="19">
        <v>1</v>
      </c>
      <c r="C212" s="19" t="s">
        <v>296</v>
      </c>
      <c r="D212" s="20">
        <v>39.539720363905701</v>
      </c>
      <c r="E212" s="20">
        <v>44.072380869779465</v>
      </c>
      <c r="F212" s="20">
        <v>15.734741463439661</v>
      </c>
      <c r="G212" s="21">
        <v>0.21110806638279905</v>
      </c>
      <c r="H212" s="21">
        <v>0.2128287404094949</v>
      </c>
      <c r="I212" s="21">
        <v>0.22922049608289108</v>
      </c>
      <c r="J212" s="22">
        <v>83.313411526988233</v>
      </c>
      <c r="K212" s="23">
        <v>1658.8721230771575</v>
      </c>
      <c r="L212" s="23">
        <v>1648.4295593640688</v>
      </c>
      <c r="M212" s="23">
        <v>1638.8110108164085</v>
      </c>
      <c r="N212" s="23">
        <v>122354.13268615599</v>
      </c>
      <c r="O212" s="1">
        <f>N212/L212</f>
        <v>74.224665525506452</v>
      </c>
    </row>
    <row r="213" spans="1:15" s="1" customFormat="1" ht="15.9" customHeight="1" x14ac:dyDescent="0.3">
      <c r="A213" s="24" t="s">
        <v>962</v>
      </c>
      <c r="B213" s="19">
        <v>1</v>
      </c>
      <c r="C213" s="19" t="s">
        <v>296</v>
      </c>
      <c r="D213" s="20">
        <v>39.624366079496305</v>
      </c>
      <c r="E213" s="20">
        <v>44.359597831298956</v>
      </c>
      <c r="F213" s="20">
        <v>15.33867291160098</v>
      </c>
      <c r="G213" s="21">
        <v>0.2363413773863296</v>
      </c>
      <c r="H213" s="21">
        <v>0.20905663117596987</v>
      </c>
      <c r="I213" s="21">
        <v>0.23196516904144523</v>
      </c>
      <c r="J213" s="22">
        <v>83.753409936861416</v>
      </c>
      <c r="K213" s="23">
        <v>1857.1536805463586</v>
      </c>
      <c r="L213" s="23">
        <v>1619.2133155911229</v>
      </c>
      <c r="M213" s="23">
        <v>1658.4340390465807</v>
      </c>
      <c r="N213" s="23">
        <v>119274.28391602628</v>
      </c>
      <c r="O213" s="1">
        <f>N213/L213</f>
        <v>73.661871951987422</v>
      </c>
    </row>
    <row r="214" spans="1:15" s="1" customFormat="1" ht="15.9" customHeight="1" x14ac:dyDescent="0.3">
      <c r="A214" s="24" t="s">
        <v>963</v>
      </c>
      <c r="B214" s="19">
        <v>1</v>
      </c>
      <c r="C214" s="19" t="s">
        <v>296</v>
      </c>
      <c r="D214" s="20">
        <v>39.466452543680873</v>
      </c>
      <c r="E214" s="20">
        <v>43.196034013520773</v>
      </c>
      <c r="F214" s="20">
        <v>16.676383872608071</v>
      </c>
      <c r="G214" s="21">
        <v>0.19821069934530477</v>
      </c>
      <c r="H214" s="21">
        <v>0.22485486210882655</v>
      </c>
      <c r="I214" s="21">
        <v>0.23806400873617978</v>
      </c>
      <c r="J214" s="22">
        <v>82.197663023236018</v>
      </c>
      <c r="K214" s="23">
        <v>1557.5255331235642</v>
      </c>
      <c r="L214" s="23">
        <v>1741.5758818745765</v>
      </c>
      <c r="M214" s="23">
        <v>1702.0376688080344</v>
      </c>
      <c r="N214" s="23">
        <v>129676.39092230225</v>
      </c>
      <c r="O214" s="1">
        <f>N214/L214</f>
        <v>74.459225275170169</v>
      </c>
    </row>
    <row r="215" spans="1:15" s="1" customFormat="1" ht="15.9" customHeight="1" x14ac:dyDescent="0.3">
      <c r="A215" s="24" t="s">
        <v>963</v>
      </c>
      <c r="B215" s="19">
        <v>1</v>
      </c>
      <c r="C215" s="19" t="s">
        <v>296</v>
      </c>
      <c r="D215" s="20">
        <v>39.80871213882871</v>
      </c>
      <c r="E215" s="20">
        <v>45.401612370911046</v>
      </c>
      <c r="F215" s="20">
        <v>14.127367105788485</v>
      </c>
      <c r="G215" s="21">
        <v>0.27133290450538089</v>
      </c>
      <c r="H215" s="21">
        <v>0.18346006194058234</v>
      </c>
      <c r="I215" s="21">
        <v>0.20751541802579923</v>
      </c>
      <c r="J215" s="22">
        <v>85.138125886648126</v>
      </c>
      <c r="K215" s="23">
        <v>2132.1146040026788</v>
      </c>
      <c r="L215" s="23">
        <v>1420.9593520299152</v>
      </c>
      <c r="M215" s="23">
        <v>1483.6306429241383</v>
      </c>
      <c r="N215" s="23">
        <v>109855.10968731325</v>
      </c>
      <c r="O215" s="1">
        <f>N215/L215</f>
        <v>77.310522310423195</v>
      </c>
    </row>
    <row r="216" spans="1:15" s="1" customFormat="1" ht="15.9" customHeight="1" x14ac:dyDescent="0.3">
      <c r="A216" s="24" t="s">
        <v>963</v>
      </c>
      <c r="B216" s="19">
        <v>1</v>
      </c>
      <c r="C216" s="19" t="s">
        <v>296</v>
      </c>
      <c r="D216" s="20">
        <v>39.822983143159419</v>
      </c>
      <c r="E216" s="20">
        <v>45.502914136361703</v>
      </c>
      <c r="F216" s="20">
        <v>14.015957697486837</v>
      </c>
      <c r="G216" s="21">
        <v>0.27771020461541246</v>
      </c>
      <c r="H216" s="21">
        <v>0.17748099525290084</v>
      </c>
      <c r="I216" s="21">
        <v>0.20295382312372923</v>
      </c>
      <c r="J216" s="22">
        <v>85.266048323257792</v>
      </c>
      <c r="K216" s="23">
        <v>2182.226973246994</v>
      </c>
      <c r="L216" s="23">
        <v>1374.6494868941279</v>
      </c>
      <c r="M216" s="23">
        <v>1451.0175385981927</v>
      </c>
      <c r="N216" s="23">
        <v>108988.78458387898</v>
      </c>
      <c r="O216" s="1">
        <f>N216/L216</f>
        <v>79.28478177380866</v>
      </c>
    </row>
    <row r="217" spans="1:15" s="1" customFormat="1" ht="15.9" customHeight="1" x14ac:dyDescent="0.3">
      <c r="A217" s="24" t="s">
        <v>963</v>
      </c>
      <c r="B217" s="19">
        <v>1</v>
      </c>
      <c r="C217" s="19" t="s">
        <v>296</v>
      </c>
      <c r="D217" s="20">
        <v>39.839063422819422</v>
      </c>
      <c r="E217" s="20">
        <v>45.548884509976773</v>
      </c>
      <c r="F217" s="20">
        <v>13.947917649159713</v>
      </c>
      <c r="G217" s="21">
        <v>0.27829948882730959</v>
      </c>
      <c r="H217" s="21">
        <v>0.18147932688658211</v>
      </c>
      <c r="I217" s="21">
        <v>0.20435560233021474</v>
      </c>
      <c r="J217" s="22">
        <v>85.339716668259129</v>
      </c>
      <c r="K217" s="23">
        <v>2186.857526538658</v>
      </c>
      <c r="L217" s="23">
        <v>1405.6178985871127</v>
      </c>
      <c r="M217" s="23">
        <v>1461.0395533725225</v>
      </c>
      <c r="N217" s="23">
        <v>108459.70178195734</v>
      </c>
      <c r="O217" s="1">
        <f>N217/L217</f>
        <v>77.16158273950407</v>
      </c>
    </row>
    <row r="218" spans="1:15" s="1" customFormat="1" ht="15.9" customHeight="1" x14ac:dyDescent="0.3">
      <c r="A218" s="24" t="s">
        <v>964</v>
      </c>
      <c r="B218" s="19">
        <v>1</v>
      </c>
      <c r="C218" s="19" t="s">
        <v>296</v>
      </c>
      <c r="D218" s="20">
        <v>39.236818317710927</v>
      </c>
      <c r="E218" s="20">
        <v>41.728456264566418</v>
      </c>
      <c r="F218" s="20">
        <v>18.357432194546202</v>
      </c>
      <c r="G218" s="21">
        <v>0.16647684020578385</v>
      </c>
      <c r="H218" s="21">
        <v>0.24499966592291464</v>
      </c>
      <c r="I218" s="21">
        <v>0.26581671704775256</v>
      </c>
      <c r="J218" s="22">
        <v>80.205545076416911</v>
      </c>
      <c r="K218" s="23">
        <v>1308.1631322158091</v>
      </c>
      <c r="L218" s="23">
        <v>1897.6041044296696</v>
      </c>
      <c r="M218" s="23">
        <v>1900.4555447755242</v>
      </c>
      <c r="N218" s="23">
        <v>142748.3063339518</v>
      </c>
      <c r="O218" s="1">
        <f>N218/L218</f>
        <v>75.225546783297673</v>
      </c>
    </row>
    <row r="219" spans="1:15" s="1" customFormat="1" ht="15.9" customHeight="1" x14ac:dyDescent="0.3">
      <c r="A219" s="24" t="s">
        <v>964</v>
      </c>
      <c r="B219" s="19">
        <v>1</v>
      </c>
      <c r="C219" s="19" t="s">
        <v>296</v>
      </c>
      <c r="D219" s="20">
        <v>39.827359033544631</v>
      </c>
      <c r="E219" s="20">
        <v>45.442723994215875</v>
      </c>
      <c r="F219" s="20">
        <v>14.068204963264741</v>
      </c>
      <c r="G219" s="21">
        <v>0.27063093488319895</v>
      </c>
      <c r="H219" s="21">
        <v>0.1795513637764253</v>
      </c>
      <c r="I219" s="21">
        <v>0.21152971031511292</v>
      </c>
      <c r="J219" s="22">
        <v>85.202562186225421</v>
      </c>
      <c r="K219" s="23">
        <v>2126.5985767971001</v>
      </c>
      <c r="L219" s="23">
        <v>1390.6851814454753</v>
      </c>
      <c r="M219" s="23">
        <v>1512.3308094309925</v>
      </c>
      <c r="N219" s="23">
        <v>109395.06192274291</v>
      </c>
      <c r="O219" s="1">
        <f>N219/L219</f>
        <v>78.662707694230193</v>
      </c>
    </row>
    <row r="220" spans="1:15" s="1" customFormat="1" ht="15.9" customHeight="1" x14ac:dyDescent="0.3">
      <c r="A220" s="24" t="s">
        <v>964</v>
      </c>
      <c r="B220" s="19">
        <v>1</v>
      </c>
      <c r="C220" s="19" t="s">
        <v>296</v>
      </c>
      <c r="D220" s="20">
        <v>39.971023091781277</v>
      </c>
      <c r="E220" s="20">
        <v>45.611119358289912</v>
      </c>
      <c r="F220" s="20">
        <v>13.75241153922984</v>
      </c>
      <c r="G220" s="21">
        <v>0.28167261460920068</v>
      </c>
      <c r="H220" s="21">
        <v>0.17613983303273803</v>
      </c>
      <c r="I220" s="21">
        <v>0.20763356305703756</v>
      </c>
      <c r="J220" s="22">
        <v>85.532347768744273</v>
      </c>
      <c r="K220" s="23">
        <v>2213.3633082602601</v>
      </c>
      <c r="L220" s="23">
        <v>1364.2617383063903</v>
      </c>
      <c r="M220" s="23">
        <v>1484.4753203477339</v>
      </c>
      <c r="N220" s="23">
        <v>106939.4365414451</v>
      </c>
      <c r="O220" s="1">
        <f>N220/L220</f>
        <v>78.38630487006175</v>
      </c>
    </row>
    <row r="221" spans="1:15" s="1" customFormat="1" ht="15.9" customHeight="1" x14ac:dyDescent="0.3">
      <c r="A221" s="24" t="s">
        <v>964</v>
      </c>
      <c r="B221" s="19">
        <v>1</v>
      </c>
      <c r="C221" s="19" t="s">
        <v>296</v>
      </c>
      <c r="D221" s="20">
        <v>39.939400032724805</v>
      </c>
      <c r="E221" s="20">
        <v>45.5944345916282</v>
      </c>
      <c r="F221" s="20">
        <v>13.79532834532451</v>
      </c>
      <c r="G221" s="21">
        <v>0.28593959173931116</v>
      </c>
      <c r="H221" s="21">
        <v>0.17862593474077795</v>
      </c>
      <c r="I221" s="21">
        <v>0.20627150384238888</v>
      </c>
      <c r="J221" s="22">
        <v>85.489210225391645</v>
      </c>
      <c r="K221" s="23">
        <v>2246.8929100998835</v>
      </c>
      <c r="L221" s="23">
        <v>1383.5174249924714</v>
      </c>
      <c r="M221" s="23">
        <v>1474.7372834945941</v>
      </c>
      <c r="N221" s="23">
        <v>107273.15976146585</v>
      </c>
      <c r="O221" s="1">
        <f>N221/L221</f>
        <v>77.536544046092942</v>
      </c>
    </row>
    <row r="222" spans="1:15" s="1" customFormat="1" ht="15.9" customHeight="1" x14ac:dyDescent="0.3">
      <c r="A222" s="24" t="s">
        <v>965</v>
      </c>
      <c r="B222" s="19">
        <v>1</v>
      </c>
      <c r="C222" s="19" t="s">
        <v>296</v>
      </c>
      <c r="D222" s="20">
        <v>39.654090350013135</v>
      </c>
      <c r="E222" s="20">
        <v>43.631848201790113</v>
      </c>
      <c r="F222" s="20">
        <v>16.033612013463756</v>
      </c>
      <c r="G222" s="21">
        <v>0.23367796986981476</v>
      </c>
      <c r="H222" s="21">
        <v>0.210807390377312</v>
      </c>
      <c r="I222" s="21">
        <v>0.23596407448587034</v>
      </c>
      <c r="J222" s="22">
        <v>82.90829844763762</v>
      </c>
      <c r="K222" s="23">
        <v>1836.2248143156903</v>
      </c>
      <c r="L222" s="23">
        <v>1632.773529372721</v>
      </c>
      <c r="M222" s="23">
        <v>1687.0241973680584</v>
      </c>
      <c r="N222" s="23">
        <v>124678.1649569499</v>
      </c>
      <c r="O222" s="1">
        <f>N222/L222</f>
        <v>76.359741699664113</v>
      </c>
    </row>
    <row r="223" spans="1:15" s="1" customFormat="1" ht="15.9" customHeight="1" x14ac:dyDescent="0.3">
      <c r="A223" s="24" t="s">
        <v>965</v>
      </c>
      <c r="B223" s="19">
        <v>1</v>
      </c>
      <c r="C223" s="19" t="s">
        <v>296</v>
      </c>
      <c r="D223" s="20">
        <v>39.949972221090846</v>
      </c>
      <c r="E223" s="20">
        <v>44.923544779360398</v>
      </c>
      <c r="F223" s="20">
        <v>14.471190255970409</v>
      </c>
      <c r="G223" s="21">
        <v>0.2503253939260639</v>
      </c>
      <c r="H223" s="21">
        <v>0.18329380429536185</v>
      </c>
      <c r="I223" s="21">
        <v>0.22167354535692466</v>
      </c>
      <c r="J223" s="22">
        <v>84.694575800469536</v>
      </c>
      <c r="K223" s="23">
        <v>1967.0390847561207</v>
      </c>
      <c r="L223" s="23">
        <v>1419.671631131298</v>
      </c>
      <c r="M223" s="23">
        <v>1584.8541170867566</v>
      </c>
      <c r="N223" s="23">
        <v>112528.69561407782</v>
      </c>
      <c r="O223" s="1">
        <f>N223/L223</f>
        <v>79.263889723855883</v>
      </c>
    </row>
    <row r="224" spans="1:15" s="1" customFormat="1" ht="15.9" customHeight="1" x14ac:dyDescent="0.3">
      <c r="A224" s="24" t="s">
        <v>965</v>
      </c>
      <c r="B224" s="19">
        <v>1</v>
      </c>
      <c r="C224" s="19" t="s">
        <v>296</v>
      </c>
      <c r="D224" s="20">
        <v>39.865731438169874</v>
      </c>
      <c r="E224" s="20">
        <v>45.17730322490722</v>
      </c>
      <c r="F224" s="20">
        <v>14.288203895200569</v>
      </c>
      <c r="G224" s="21">
        <v>0.26127801778764587</v>
      </c>
      <c r="H224" s="21">
        <v>0.18806367063524132</v>
      </c>
      <c r="I224" s="21">
        <v>0.21941975329944396</v>
      </c>
      <c r="J224" s="22">
        <v>84.931038929418349</v>
      </c>
      <c r="K224" s="23">
        <v>2053.1040215908051</v>
      </c>
      <c r="L224" s="23">
        <v>1456.6158363817003</v>
      </c>
      <c r="M224" s="23">
        <v>1568.7406398759131</v>
      </c>
      <c r="N224" s="23">
        <v>111105.78456610083</v>
      </c>
      <c r="O224" s="1">
        <f>N224/L224</f>
        <v>76.276655650052959</v>
      </c>
    </row>
    <row r="225" spans="1:15" s="1" customFormat="1" ht="15.9" customHeight="1" x14ac:dyDescent="0.3">
      <c r="A225" s="24" t="s">
        <v>965</v>
      </c>
      <c r="B225" s="19">
        <v>1</v>
      </c>
      <c r="C225" s="19" t="s">
        <v>296</v>
      </c>
      <c r="D225" s="20">
        <v>39.956654219891057</v>
      </c>
      <c r="E225" s="20">
        <v>45.313922593336684</v>
      </c>
      <c r="F225" s="20">
        <v>14.057471160144811</v>
      </c>
      <c r="G225" s="21">
        <v>0.27120869276883164</v>
      </c>
      <c r="H225" s="21">
        <v>0.18352478411111656</v>
      </c>
      <c r="I225" s="21">
        <v>0.21721854974748217</v>
      </c>
      <c r="J225" s="22">
        <v>85.176380404818374</v>
      </c>
      <c r="K225" s="23">
        <v>2131.1385570393813</v>
      </c>
      <c r="L225" s="23">
        <v>1421.4606468214436</v>
      </c>
      <c r="M225" s="23">
        <v>1553.0031439728473</v>
      </c>
      <c r="N225" s="23">
        <v>109311.59533549618</v>
      </c>
      <c r="O225" s="1">
        <f>N225/L225</f>
        <v>76.900894569209512</v>
      </c>
    </row>
    <row r="226" spans="1:15" s="1" customFormat="1" ht="15.9" customHeight="1" x14ac:dyDescent="0.3">
      <c r="A226" s="24" t="s">
        <v>966</v>
      </c>
      <c r="B226" s="19">
        <v>1</v>
      </c>
      <c r="C226" s="19" t="s">
        <v>296</v>
      </c>
      <c r="D226" s="20">
        <v>38.778242612069199</v>
      </c>
      <c r="E226" s="20">
        <v>40.325055152686943</v>
      </c>
      <c r="F226" s="20">
        <v>20.146889301626366</v>
      </c>
      <c r="G226" s="21">
        <v>0.14877221614464237</v>
      </c>
      <c r="H226" s="21">
        <v>0.2821420384662261</v>
      </c>
      <c r="I226" s="21">
        <v>0.31889867900662755</v>
      </c>
      <c r="J226" s="22">
        <v>78.10789580347361</v>
      </c>
      <c r="K226" s="23">
        <v>1169.0414595681468</v>
      </c>
      <c r="L226" s="23">
        <v>2185.2841644041987</v>
      </c>
      <c r="M226" s="23">
        <v>2279.9648173777618</v>
      </c>
      <c r="N226" s="23">
        <v>156663.21385401528</v>
      </c>
      <c r="O226" s="1">
        <f>N226/L226</f>
        <v>71.690087909792879</v>
      </c>
    </row>
    <row r="227" spans="1:15" s="1" customFormat="1" ht="15.9" customHeight="1" x14ac:dyDescent="0.3">
      <c r="A227" s="24" t="s">
        <v>966</v>
      </c>
      <c r="B227" s="19">
        <v>1</v>
      </c>
      <c r="C227" s="19" t="s">
        <v>296</v>
      </c>
      <c r="D227" s="20">
        <v>39.874817194494909</v>
      </c>
      <c r="E227" s="20">
        <v>45.1549275238497</v>
      </c>
      <c r="F227" s="20">
        <v>14.305541554124074</v>
      </c>
      <c r="G227" s="21">
        <v>0.25955572787844805</v>
      </c>
      <c r="H227" s="21">
        <v>0.1838698330284626</v>
      </c>
      <c r="I227" s="21">
        <v>0.22128816662441686</v>
      </c>
      <c r="J227" s="22">
        <v>84.909165259719813</v>
      </c>
      <c r="K227" s="23">
        <v>2039.5703903697001</v>
      </c>
      <c r="L227" s="23">
        <v>1424.1331657382279</v>
      </c>
      <c r="M227" s="23">
        <v>1582.0988533954162</v>
      </c>
      <c r="N227" s="23">
        <v>111240.60306472841</v>
      </c>
      <c r="O227" s="1">
        <f>N227/L227</f>
        <v>78.111096448669954</v>
      </c>
    </row>
    <row r="228" spans="1:15" s="1" customFormat="1" ht="15.9" customHeight="1" x14ac:dyDescent="0.3">
      <c r="A228" s="24" t="s">
        <v>966</v>
      </c>
      <c r="B228" s="19">
        <v>1</v>
      </c>
      <c r="C228" s="19" t="s">
        <v>296</v>
      </c>
      <c r="D228" s="20">
        <v>39.909003118926115</v>
      </c>
      <c r="E228" s="20">
        <v>45.44306723980575</v>
      </c>
      <c r="F228" s="20">
        <v>13.970988707848807</v>
      </c>
      <c r="G228" s="21">
        <v>0.28393028738801424</v>
      </c>
      <c r="H228" s="21">
        <v>0.17978103812478416</v>
      </c>
      <c r="I228" s="21">
        <v>0.21322960790652665</v>
      </c>
      <c r="J228" s="22">
        <v>85.289870448916304</v>
      </c>
      <c r="K228" s="23">
        <v>2231.1039398712419</v>
      </c>
      <c r="L228" s="23">
        <v>1392.4640858553496</v>
      </c>
      <c r="M228" s="23">
        <v>1524.4842203941278</v>
      </c>
      <c r="N228" s="23">
        <v>108639.10348249461</v>
      </c>
      <c r="O228" s="1">
        <f>N228/L228</f>
        <v>78.019321708940751</v>
      </c>
    </row>
    <row r="229" spans="1:15" s="1" customFormat="1" ht="15.9" customHeight="1" x14ac:dyDescent="0.3">
      <c r="A229" s="24" t="s">
        <v>966</v>
      </c>
      <c r="B229" s="19">
        <v>1</v>
      </c>
      <c r="C229" s="19" t="s">
        <v>296</v>
      </c>
      <c r="D229" s="20">
        <v>40.048203662722649</v>
      </c>
      <c r="E229" s="20">
        <v>45.342125662727639</v>
      </c>
      <c r="F229" s="20">
        <v>13.938281750502638</v>
      </c>
      <c r="G229" s="21">
        <v>0.2845219709532783</v>
      </c>
      <c r="H229" s="21">
        <v>0.17627756191511579</v>
      </c>
      <c r="I229" s="21">
        <v>0.21058939117867548</v>
      </c>
      <c r="J229" s="22">
        <v>85.29137669715854</v>
      </c>
      <c r="K229" s="23">
        <v>2235.7533471104689</v>
      </c>
      <c r="L229" s="23">
        <v>1365.3284944242569</v>
      </c>
      <c r="M229" s="23">
        <v>1505.6080015634195</v>
      </c>
      <c r="N229" s="23">
        <v>108384.77255445287</v>
      </c>
      <c r="O229" s="1">
        <f>N229/L229</f>
        <v>79.38365968122379</v>
      </c>
    </row>
    <row r="230" spans="1:15" s="1" customFormat="1" ht="15.9" customHeight="1" x14ac:dyDescent="0.3">
      <c r="A230" s="24" t="s">
        <v>967</v>
      </c>
      <c r="B230" s="19">
        <v>1</v>
      </c>
      <c r="C230" s="19" t="s">
        <v>296</v>
      </c>
      <c r="D230" s="20">
        <v>39.660663694626813</v>
      </c>
      <c r="E230" s="20">
        <v>43.935378644820524</v>
      </c>
      <c r="F230" s="20">
        <v>15.779884815304642</v>
      </c>
      <c r="G230" s="21">
        <v>0.18277745114895019</v>
      </c>
      <c r="H230" s="21">
        <v>0.20363036990879244</v>
      </c>
      <c r="I230" s="21">
        <v>0.23766502419027791</v>
      </c>
      <c r="J230" s="22">
        <v>83.230134167724671</v>
      </c>
      <c r="K230" s="23">
        <v>1436.2521699587473</v>
      </c>
      <c r="L230" s="23">
        <v>1577.1851127627019</v>
      </c>
      <c r="M230" s="23">
        <v>1699.1851304087934</v>
      </c>
      <c r="N230" s="23">
        <v>122705.16963689457</v>
      </c>
      <c r="O230" s="1">
        <f>N230/L230</f>
        <v>77.800106432627985</v>
      </c>
    </row>
    <row r="231" spans="1:15" s="1" customFormat="1" ht="15.9" customHeight="1" x14ac:dyDescent="0.3">
      <c r="A231" s="24" t="s">
        <v>967</v>
      </c>
      <c r="B231" s="19">
        <v>1</v>
      </c>
      <c r="C231" s="19" t="s">
        <v>296</v>
      </c>
      <c r="D231" s="20">
        <v>39.68035217820303</v>
      </c>
      <c r="E231" s="20">
        <v>43.985943381562635</v>
      </c>
      <c r="F231" s="20">
        <v>15.672692259100579</v>
      </c>
      <c r="G231" s="21">
        <v>0.21274874451442236</v>
      </c>
      <c r="H231" s="21">
        <v>0.19770450011197616</v>
      </c>
      <c r="I231" s="21">
        <v>0.25055893650737204</v>
      </c>
      <c r="J231" s="22">
        <v>83.341031572535186</v>
      </c>
      <c r="K231" s="23">
        <v>1671.7644547730815</v>
      </c>
      <c r="L231" s="23">
        <v>1531.2872752844564</v>
      </c>
      <c r="M231" s="23">
        <v>1791.3701044353472</v>
      </c>
      <c r="N231" s="23">
        <v>121871.63498523002</v>
      </c>
      <c r="O231" s="1">
        <f>N231/L231</f>
        <v>79.58770176718852</v>
      </c>
    </row>
    <row r="232" spans="1:15" s="1" customFormat="1" ht="15.9" customHeight="1" x14ac:dyDescent="0.3">
      <c r="A232" s="24" t="s">
        <v>967</v>
      </c>
      <c r="B232" s="19">
        <v>1</v>
      </c>
      <c r="C232" s="19" t="s">
        <v>296</v>
      </c>
      <c r="D232" s="20">
        <v>39.710949822206821</v>
      </c>
      <c r="E232" s="20">
        <v>44.126021537107299</v>
      </c>
      <c r="F232" s="20">
        <v>15.482367446927039</v>
      </c>
      <c r="G232" s="21">
        <v>0.23264588067744216</v>
      </c>
      <c r="H232" s="21">
        <v>0.21095222964755672</v>
      </c>
      <c r="I232" s="21">
        <v>0.23706308343384713</v>
      </c>
      <c r="J232" s="22">
        <v>83.55371220013275</v>
      </c>
      <c r="K232" s="23">
        <v>1828.1147310815825</v>
      </c>
      <c r="L232" s="23">
        <v>1633.8953578154808</v>
      </c>
      <c r="M232" s="23">
        <v>1694.8815574022101</v>
      </c>
      <c r="N232" s="23">
        <v>120391.65977392721</v>
      </c>
      <c r="O232" s="1">
        <f>N232/L232</f>
        <v>73.683825098132928</v>
      </c>
    </row>
    <row r="233" spans="1:15" s="1" customFormat="1" ht="15.9" customHeight="1" x14ac:dyDescent="0.3">
      <c r="A233" s="24" t="s">
        <v>967</v>
      </c>
      <c r="B233" s="19">
        <v>1</v>
      </c>
      <c r="C233" s="19" t="s">
        <v>296</v>
      </c>
      <c r="D233" s="20">
        <v>39.885011142558881</v>
      </c>
      <c r="E233" s="20">
        <v>45.149321514887752</v>
      </c>
      <c r="F233" s="20">
        <v>14.301934587616916</v>
      </c>
      <c r="G233" s="21">
        <v>0.26180583614331071</v>
      </c>
      <c r="H233" s="21">
        <v>0.18414181823228087</v>
      </c>
      <c r="I233" s="21">
        <v>0.2177851005608728</v>
      </c>
      <c r="J233" s="22">
        <v>84.910805458789852</v>
      </c>
      <c r="K233" s="23">
        <v>2057.251580569784</v>
      </c>
      <c r="L233" s="23">
        <v>1426.2397818316233</v>
      </c>
      <c r="M233" s="23">
        <v>1557.0536967246214</v>
      </c>
      <c r="N233" s="23">
        <v>111212.55511366186</v>
      </c>
      <c r="O233" s="1">
        <f>N233/L233</f>
        <v>77.976057413599207</v>
      </c>
    </row>
    <row r="234" spans="1:15" s="1" customFormat="1" ht="15.9" customHeight="1" x14ac:dyDescent="0.3">
      <c r="A234" s="24" t="s">
        <v>968</v>
      </c>
      <c r="B234" s="19">
        <v>1</v>
      </c>
      <c r="C234" s="19" t="s">
        <v>296</v>
      </c>
      <c r="D234" s="20">
        <v>39.338070764207274</v>
      </c>
      <c r="E234" s="20">
        <v>41.659688941291378</v>
      </c>
      <c r="F234" s="20">
        <v>18.275987269193482</v>
      </c>
      <c r="G234" s="21">
        <v>0.18179483949055972</v>
      </c>
      <c r="H234" s="21">
        <v>0.26105874618934294</v>
      </c>
      <c r="I234" s="21">
        <v>0.28339943962794745</v>
      </c>
      <c r="J234" s="22">
        <v>80.249915944666185</v>
      </c>
      <c r="K234" s="23">
        <v>1428.5308776564491</v>
      </c>
      <c r="L234" s="23">
        <v>2021.9870357783516</v>
      </c>
      <c r="M234" s="23">
        <v>2026.1631488378312</v>
      </c>
      <c r="N234" s="23">
        <v>142114.98654116236</v>
      </c>
      <c r="O234" s="1">
        <f>N234/L234</f>
        <v>70.284815889759685</v>
      </c>
    </row>
    <row r="235" spans="1:15" s="1" customFormat="1" ht="15.9" customHeight="1" x14ac:dyDescent="0.3">
      <c r="A235" s="24" t="s">
        <v>968</v>
      </c>
      <c r="B235" s="19">
        <v>1</v>
      </c>
      <c r="C235" s="19" t="s">
        <v>296</v>
      </c>
      <c r="D235" s="20">
        <v>39.790439926045579</v>
      </c>
      <c r="E235" s="20">
        <v>44.223445763515009</v>
      </c>
      <c r="F235" s="20">
        <v>15.301555649289345</v>
      </c>
      <c r="G235" s="21">
        <v>0.23330038854570784</v>
      </c>
      <c r="H235" s="21">
        <v>0.20807686853601035</v>
      </c>
      <c r="I235" s="21">
        <v>0.24318140406835589</v>
      </c>
      <c r="J235" s="22">
        <v>83.744546791844527</v>
      </c>
      <c r="K235" s="23">
        <v>1833.2578072112829</v>
      </c>
      <c r="L235" s="23">
        <v>1611.6247272559087</v>
      </c>
      <c r="M235" s="23">
        <v>1738.6244660638872</v>
      </c>
      <c r="N235" s="23">
        <v>118985.65823708665</v>
      </c>
      <c r="O235" s="1">
        <f>N235/L235</f>
        <v>73.829630573912766</v>
      </c>
    </row>
    <row r="236" spans="1:15" s="1" customFormat="1" ht="15.9" customHeight="1" x14ac:dyDescent="0.3">
      <c r="A236" s="24" t="s">
        <v>968</v>
      </c>
      <c r="B236" s="19">
        <v>1</v>
      </c>
      <c r="C236" s="19" t="s">
        <v>296</v>
      </c>
      <c r="D236" s="20">
        <v>39.876777161830574</v>
      </c>
      <c r="E236" s="20">
        <v>44.754317561295856</v>
      </c>
      <c r="F236" s="20">
        <v>14.697832575795028</v>
      </c>
      <c r="G236" s="21">
        <v>0.25217108550101658</v>
      </c>
      <c r="H236" s="21">
        <v>0.19192952033721292</v>
      </c>
      <c r="I236" s="21">
        <v>0.2269720952402991</v>
      </c>
      <c r="J236" s="22">
        <v>84.442525171947025</v>
      </c>
      <c r="K236" s="23">
        <v>1981.5423974620194</v>
      </c>
      <c r="L236" s="23">
        <v>1486.5581313392684</v>
      </c>
      <c r="M236" s="23">
        <v>1622.7360780746342</v>
      </c>
      <c r="N236" s="23">
        <v>114291.07757227861</v>
      </c>
      <c r="O236" s="1">
        <f>N236/L236</f>
        <v>76.883019347054798</v>
      </c>
    </row>
    <row r="237" spans="1:15" s="1" customFormat="1" ht="15.9" customHeight="1" x14ac:dyDescent="0.3">
      <c r="A237" s="24" t="s">
        <v>968</v>
      </c>
      <c r="B237" s="19">
        <v>1</v>
      </c>
      <c r="C237" s="19" t="s">
        <v>296</v>
      </c>
      <c r="D237" s="20">
        <v>39.85042221551376</v>
      </c>
      <c r="E237" s="20">
        <v>44.892860818762536</v>
      </c>
      <c r="F237" s="20">
        <v>14.583251583564879</v>
      </c>
      <c r="G237" s="21">
        <v>0.25822931453067854</v>
      </c>
      <c r="H237" s="21">
        <v>0.19416904913028671</v>
      </c>
      <c r="I237" s="21">
        <v>0.22106701849786459</v>
      </c>
      <c r="J237" s="22">
        <v>84.585406837895619</v>
      </c>
      <c r="K237" s="23">
        <v>2029.1475289225093</v>
      </c>
      <c r="L237" s="23">
        <v>1503.904028582501</v>
      </c>
      <c r="M237" s="23">
        <v>1580.5177557579509</v>
      </c>
      <c r="N237" s="23">
        <v>113400.09007437696</v>
      </c>
      <c r="O237" s="1">
        <f>N237/L237</f>
        <v>75.403807636090832</v>
      </c>
    </row>
    <row r="238" spans="1:15" s="1" customFormat="1" ht="15.9" customHeight="1" x14ac:dyDescent="0.3">
      <c r="A238" s="24" t="s">
        <v>958</v>
      </c>
      <c r="B238" s="19">
        <v>1</v>
      </c>
      <c r="C238" s="19" t="s">
        <v>296</v>
      </c>
      <c r="D238" s="20">
        <v>39.814590679395785</v>
      </c>
      <c r="E238" s="20">
        <v>43.794920932067235</v>
      </c>
      <c r="F238" s="20">
        <v>15.722843662486898</v>
      </c>
      <c r="G238" s="21">
        <v>0.21385518008913162</v>
      </c>
      <c r="H238" s="21">
        <v>0.21073147752100632</v>
      </c>
      <c r="I238" s="21">
        <v>0.24305806843994679</v>
      </c>
      <c r="J238" s="22">
        <v>83.235985958599713</v>
      </c>
      <c r="K238" s="23">
        <v>1680.4587465749776</v>
      </c>
      <c r="L238" s="23">
        <v>1632.1855589885083</v>
      </c>
      <c r="M238" s="23">
        <v>1737.7426784867862</v>
      </c>
      <c r="N238" s="23">
        <v>122261.61479383279</v>
      </c>
      <c r="O238" s="1">
        <f>N238/L238</f>
        <v>74.90668822581685</v>
      </c>
    </row>
    <row r="239" spans="1:15" s="1" customFormat="1" ht="15.9" customHeight="1" x14ac:dyDescent="0.3">
      <c r="A239" s="24" t="s">
        <v>958</v>
      </c>
      <c r="B239" s="19">
        <v>1</v>
      </c>
      <c r="C239" s="19" t="s">
        <v>296</v>
      </c>
      <c r="D239" s="20">
        <v>39.83046371019973</v>
      </c>
      <c r="E239" s="20">
        <v>44.570448421451076</v>
      </c>
      <c r="F239" s="20">
        <v>14.930417860119514</v>
      </c>
      <c r="G239" s="21">
        <v>0.24822978143785862</v>
      </c>
      <c r="H239" s="21">
        <v>0.20078595522619438</v>
      </c>
      <c r="I239" s="21">
        <v>0.21965427156563025</v>
      </c>
      <c r="J239" s="22">
        <v>84.180400487044977</v>
      </c>
      <c r="K239" s="23">
        <v>1950.571911345738</v>
      </c>
      <c r="L239" s="23">
        <v>1555.1541726140067</v>
      </c>
      <c r="M239" s="23">
        <v>1570.4173272726835</v>
      </c>
      <c r="N239" s="23">
        <v>116099.67231819217</v>
      </c>
      <c r="O239" s="1">
        <f>N239/L239</f>
        <v>74.654766943809889</v>
      </c>
    </row>
    <row r="240" spans="1:15" s="1" customFormat="1" ht="15.9" customHeight="1" x14ac:dyDescent="0.3">
      <c r="A240" s="24" t="s">
        <v>958</v>
      </c>
      <c r="B240" s="19">
        <v>1</v>
      </c>
      <c r="C240" s="19" t="s">
        <v>296</v>
      </c>
      <c r="D240" s="20">
        <v>40.064804183277083</v>
      </c>
      <c r="E240" s="20">
        <v>45.11801047559819</v>
      </c>
      <c r="F240" s="20">
        <v>14.135684869979789</v>
      </c>
      <c r="G240" s="21">
        <v>0.25633729918937037</v>
      </c>
      <c r="H240" s="21">
        <v>0.19126351150885793</v>
      </c>
      <c r="I240" s="21">
        <v>0.23389966044670812</v>
      </c>
      <c r="J240" s="22">
        <v>85.051183424267549</v>
      </c>
      <c r="K240" s="23">
        <v>2014.2802073657897</v>
      </c>
      <c r="L240" s="23">
        <v>1481.3996708919365</v>
      </c>
      <c r="M240" s="23">
        <v>1672.2646775341971</v>
      </c>
      <c r="N240" s="23">
        <v>109919.78903561266</v>
      </c>
      <c r="O240" s="1">
        <f>N240/L240</f>
        <v>74.199955079935322</v>
      </c>
    </row>
    <row r="241" spans="1:15" s="1" customFormat="1" ht="15.9" customHeight="1" x14ac:dyDescent="0.3">
      <c r="A241" s="24" t="s">
        <v>958</v>
      </c>
      <c r="B241" s="19">
        <v>1</v>
      </c>
      <c r="C241" s="19" t="s">
        <v>296</v>
      </c>
      <c r="D241" s="20">
        <v>39.936974763355693</v>
      </c>
      <c r="E241" s="20">
        <v>44.923068347984987</v>
      </c>
      <c r="F241" s="20">
        <v>14.45344885389116</v>
      </c>
      <c r="G241" s="21">
        <v>0.26831518305389168</v>
      </c>
      <c r="H241" s="21">
        <v>0.18801518408181561</v>
      </c>
      <c r="I241" s="21">
        <v>0.23017766763244163</v>
      </c>
      <c r="J241" s="22">
        <v>84.710333645806344</v>
      </c>
      <c r="K241" s="23">
        <v>2108.4015641512783</v>
      </c>
      <c r="L241" s="23">
        <v>1456.2402918582266</v>
      </c>
      <c r="M241" s="23">
        <v>1645.654304943459</v>
      </c>
      <c r="N241" s="23">
        <v>112390.73758857822</v>
      </c>
      <c r="O241" s="1">
        <f>N241/L241</f>
        <v>77.178703416565071</v>
      </c>
    </row>
    <row r="242" spans="1:15" s="1" customFormat="1" ht="15.9" customHeight="1" x14ac:dyDescent="0.3">
      <c r="A242" s="24" t="s">
        <v>958</v>
      </c>
      <c r="B242" s="19">
        <v>1</v>
      </c>
      <c r="C242" s="19" t="s">
        <v>296</v>
      </c>
      <c r="D242" s="20">
        <v>40.027381765237934</v>
      </c>
      <c r="E242" s="20">
        <v>45.352384210915922</v>
      </c>
      <c r="F242" s="20">
        <v>13.923110473270588</v>
      </c>
      <c r="G242" s="21">
        <v>0.27266647724449627</v>
      </c>
      <c r="H242" s="21">
        <v>0.18212179905075643</v>
      </c>
      <c r="I242" s="21">
        <v>0.24233527428028689</v>
      </c>
      <c r="J242" s="22">
        <v>85.307869421975198</v>
      </c>
      <c r="K242" s="23">
        <v>2142.5937234362427</v>
      </c>
      <c r="L242" s="23">
        <v>1410.5940597223796</v>
      </c>
      <c r="M242" s="23">
        <v>1732.5750645619994</v>
      </c>
      <c r="N242" s="23">
        <v>108266.79994767177</v>
      </c>
      <c r="O242" s="1">
        <f>N242/L242</f>
        <v>76.752627165451031</v>
      </c>
    </row>
    <row r="243" spans="1:15" s="1" customFormat="1" ht="15.9" customHeight="1" x14ac:dyDescent="0.3">
      <c r="A243" s="24" t="s">
        <v>959</v>
      </c>
      <c r="B243" s="19">
        <v>1</v>
      </c>
      <c r="C243" s="19" t="s">
        <v>296</v>
      </c>
      <c r="D243" s="20">
        <v>38.851715616546805</v>
      </c>
      <c r="E243" s="20">
        <v>40.509933363696945</v>
      </c>
      <c r="F243" s="20">
        <v>19.895973679326058</v>
      </c>
      <c r="G243" s="21">
        <v>0.1338842506764559</v>
      </c>
      <c r="H243" s="21">
        <v>0.28160908454553113</v>
      </c>
      <c r="I243" s="21">
        <v>0.32688400520821542</v>
      </c>
      <c r="J243" s="22">
        <v>78.399004938798484</v>
      </c>
      <c r="K243" s="23">
        <v>1052.0528891753568</v>
      </c>
      <c r="L243" s="23">
        <v>2181.1562585820707</v>
      </c>
      <c r="M243" s="23">
        <v>2337.0558747995669</v>
      </c>
      <c r="N243" s="23">
        <v>154712.08148776094</v>
      </c>
      <c r="O243" s="1">
        <f>N243/L243</f>
        <v>70.931223234935217</v>
      </c>
    </row>
    <row r="244" spans="1:15" s="1" customFormat="1" ht="15.9" customHeight="1" x14ac:dyDescent="0.3">
      <c r="A244" s="24" t="s">
        <v>959</v>
      </c>
      <c r="B244" s="19">
        <v>1</v>
      </c>
      <c r="C244" s="19" t="s">
        <v>296</v>
      </c>
      <c r="D244" s="20">
        <v>39.851539898584022</v>
      </c>
      <c r="E244" s="20">
        <v>44.199751340757132</v>
      </c>
      <c r="F244" s="20">
        <v>15.258024452264504</v>
      </c>
      <c r="G244" s="21">
        <v>0.20201688774338436</v>
      </c>
      <c r="H244" s="21">
        <v>0.21032706571236259</v>
      </c>
      <c r="I244" s="21">
        <v>0.2783403549385976</v>
      </c>
      <c r="J244" s="22">
        <v>83.77600934248909</v>
      </c>
      <c r="K244" s="23">
        <v>1587.4342899841613</v>
      </c>
      <c r="L244" s="23">
        <v>1629.0532546848624</v>
      </c>
      <c r="M244" s="23">
        <v>1989.9932432873211</v>
      </c>
      <c r="N244" s="23">
        <v>118647.15748261668</v>
      </c>
      <c r="O244" s="1">
        <f>N244/L244</f>
        <v>72.831969821372581</v>
      </c>
    </row>
    <row r="245" spans="1:15" s="1" customFormat="1" ht="15.9" customHeight="1" x14ac:dyDescent="0.3">
      <c r="A245" s="24" t="s">
        <v>959</v>
      </c>
      <c r="B245" s="19">
        <v>1</v>
      </c>
      <c r="C245" s="19" t="s">
        <v>296</v>
      </c>
      <c r="D245" s="20">
        <v>39.936071885801077</v>
      </c>
      <c r="E245" s="20">
        <v>44.413851664708545</v>
      </c>
      <c r="F245" s="20">
        <v>14.951624375625475</v>
      </c>
      <c r="G245" s="21">
        <v>0.22498962439182116</v>
      </c>
      <c r="H245" s="21">
        <v>0.2042178880424515</v>
      </c>
      <c r="I245" s="21">
        <v>0.2692445614306469</v>
      </c>
      <c r="J245" s="22">
        <v>84.114516704423622</v>
      </c>
      <c r="K245" s="23">
        <v>1767.9524154629983</v>
      </c>
      <c r="L245" s="23">
        <v>1581.735636607943</v>
      </c>
      <c r="M245" s="23">
        <v>1924.962904344369</v>
      </c>
      <c r="N245" s="23">
        <v>116264.57523814522</v>
      </c>
      <c r="O245" s="1">
        <f>N245/L245</f>
        <v>73.504429278382091</v>
      </c>
    </row>
    <row r="246" spans="1:15" s="1" customFormat="1" ht="15.9" customHeight="1" x14ac:dyDescent="0.3">
      <c r="A246" s="24" t="s">
        <v>959</v>
      </c>
      <c r="B246" s="19">
        <v>1</v>
      </c>
      <c r="C246" s="19" t="s">
        <v>296</v>
      </c>
      <c r="D246" s="20">
        <v>39.883169196117407</v>
      </c>
      <c r="E246" s="20">
        <v>44.824090090262857</v>
      </c>
      <c r="F246" s="20">
        <v>14.618747903869997</v>
      </c>
      <c r="G246" s="21">
        <v>0.25126618021024089</v>
      </c>
      <c r="H246" s="21">
        <v>0.1987606446053613</v>
      </c>
      <c r="I246" s="21">
        <v>0.22396598493416323</v>
      </c>
      <c r="J246" s="22">
        <v>84.533649393820852</v>
      </c>
      <c r="K246" s="23">
        <v>1974.4317162520892</v>
      </c>
      <c r="L246" s="23">
        <v>1539.4674665429582</v>
      </c>
      <c r="M246" s="23">
        <v>1601.2439045839938</v>
      </c>
      <c r="N246" s="23">
        <v>113676.11122760495</v>
      </c>
      <c r="O246" s="1">
        <f>N246/L246</f>
        <v>73.841190995011431</v>
      </c>
    </row>
    <row r="247" spans="1:15" s="1" customFormat="1" ht="15.9" customHeight="1" x14ac:dyDescent="0.3">
      <c r="A247" s="24" t="s">
        <v>959</v>
      </c>
      <c r="B247" s="19">
        <v>1</v>
      </c>
      <c r="C247" s="19" t="s">
        <v>296</v>
      </c>
      <c r="D247" s="20">
        <v>39.931088909834088</v>
      </c>
      <c r="E247" s="20">
        <v>45.126232053718809</v>
      </c>
      <c r="F247" s="20">
        <v>14.260227782678584</v>
      </c>
      <c r="G247" s="21">
        <v>0.26805727091185921</v>
      </c>
      <c r="H247" s="21">
        <v>0.1898121450825381</v>
      </c>
      <c r="I247" s="21">
        <v>0.22458183777413349</v>
      </c>
      <c r="J247" s="22">
        <v>84.941643101335501</v>
      </c>
      <c r="K247" s="23">
        <v>2106.3749089412167</v>
      </c>
      <c r="L247" s="23">
        <v>1470.1583539813967</v>
      </c>
      <c r="M247" s="23">
        <v>1605.6469419756449</v>
      </c>
      <c r="N247" s="23">
        <v>110888.24092285057</v>
      </c>
      <c r="O247" s="1">
        <f>N247/L247</f>
        <v>75.426052317799332</v>
      </c>
    </row>
    <row r="248" spans="1:15" s="1" customFormat="1" ht="15.9" customHeight="1" x14ac:dyDescent="0.3">
      <c r="A248" s="24" t="s">
        <v>960</v>
      </c>
      <c r="B248" s="19">
        <v>1</v>
      </c>
      <c r="C248" s="19" t="s">
        <v>296</v>
      </c>
      <c r="D248" s="20">
        <v>38.831754649644637</v>
      </c>
      <c r="E248" s="20">
        <v>41.203365248781168</v>
      </c>
      <c r="F248" s="20">
        <v>19.216842878010816</v>
      </c>
      <c r="G248" s="21">
        <v>0.17024445844323799</v>
      </c>
      <c r="H248" s="21">
        <v>0.26896543238158815</v>
      </c>
      <c r="I248" s="21">
        <v>0.3088273327385333</v>
      </c>
      <c r="J248" s="22">
        <v>79.261733328635202</v>
      </c>
      <c r="K248" s="23">
        <v>1337.7688075061922</v>
      </c>
      <c r="L248" s="23">
        <v>2083.2269567158869</v>
      </c>
      <c r="M248" s="23">
        <v>2207.9597679168746</v>
      </c>
      <c r="N248" s="23">
        <v>149431.12657862221</v>
      </c>
      <c r="O248" s="1">
        <f>N248/L248</f>
        <v>71.730603378036932</v>
      </c>
    </row>
    <row r="249" spans="1:15" s="1" customFormat="1" ht="15.9" customHeight="1" x14ac:dyDescent="0.3">
      <c r="A249" s="24" t="s">
        <v>960</v>
      </c>
      <c r="B249" s="19">
        <v>1</v>
      </c>
      <c r="C249" s="19" t="s">
        <v>296</v>
      </c>
      <c r="D249" s="20">
        <v>39.691447811474433</v>
      </c>
      <c r="E249" s="20">
        <v>44.981155585983942</v>
      </c>
      <c r="F249" s="20">
        <v>14.653716709550086</v>
      </c>
      <c r="G249" s="21">
        <v>0.25673282301797495</v>
      </c>
      <c r="H249" s="21">
        <v>0.19151760887942496</v>
      </c>
      <c r="I249" s="21">
        <v>0.22542946109414633</v>
      </c>
      <c r="J249" s="22">
        <v>84.548139569830568</v>
      </c>
      <c r="K249" s="23">
        <v>2017.3882053903421</v>
      </c>
      <c r="L249" s="23">
        <v>1483.3677397523427</v>
      </c>
      <c r="M249" s="23">
        <v>1611.707021478132</v>
      </c>
      <c r="N249" s="23">
        <v>113948.03040085603</v>
      </c>
      <c r="O249" s="1">
        <f>N249/L249</f>
        <v>76.817115100454018</v>
      </c>
    </row>
    <row r="250" spans="1:15" s="1" customFormat="1" ht="15.9" customHeight="1" x14ac:dyDescent="0.3">
      <c r="A250" s="24" t="s">
        <v>960</v>
      </c>
      <c r="B250" s="19">
        <v>1</v>
      </c>
      <c r="C250" s="19" t="s">
        <v>296</v>
      </c>
      <c r="D250" s="20">
        <v>39.832421051934141</v>
      </c>
      <c r="E250" s="20">
        <v>45.22495387354234</v>
      </c>
      <c r="F250" s="20">
        <v>14.273592898420521</v>
      </c>
      <c r="G250" s="21">
        <v>0.26314954808782653</v>
      </c>
      <c r="H250" s="21">
        <v>0.18505905286481</v>
      </c>
      <c r="I250" s="21">
        <v>0.22082357515037696</v>
      </c>
      <c r="J250" s="22">
        <v>84.957605478072708</v>
      </c>
      <c r="K250" s="23">
        <v>2067.8103731559527</v>
      </c>
      <c r="L250" s="23">
        <v>1433.3440699001628</v>
      </c>
      <c r="M250" s="23">
        <v>1578.777258528469</v>
      </c>
      <c r="N250" s="23">
        <v>110992.16872799782</v>
      </c>
      <c r="O250" s="1">
        <f>N250/L250</f>
        <v>77.435816744076519</v>
      </c>
    </row>
    <row r="251" spans="1:15" s="1" customFormat="1" ht="15.9" customHeight="1" x14ac:dyDescent="0.3">
      <c r="A251" s="24" t="s">
        <v>960</v>
      </c>
      <c r="B251" s="19">
        <v>1</v>
      </c>
      <c r="C251" s="19" t="s">
        <v>296</v>
      </c>
      <c r="D251" s="20">
        <v>39.906880385721735</v>
      </c>
      <c r="E251" s="20">
        <v>45.218980570785298</v>
      </c>
      <c r="F251" s="20">
        <v>14.203997255273332</v>
      </c>
      <c r="G251" s="21">
        <v>0.26594720189688009</v>
      </c>
      <c r="H251" s="21">
        <v>0.18402429431716893</v>
      </c>
      <c r="I251" s="21">
        <v>0.22017029200559385</v>
      </c>
      <c r="J251" s="22">
        <v>85.018280321590723</v>
      </c>
      <c r="K251" s="23">
        <v>2089.7941371749184</v>
      </c>
      <c r="L251" s="23">
        <v>1425.3295199223062</v>
      </c>
      <c r="M251" s="23">
        <v>1574.1066133237568</v>
      </c>
      <c r="N251" s="23">
        <v>110450.98954333851</v>
      </c>
      <c r="O251" s="1">
        <f>N251/L251</f>
        <v>77.491547041949374</v>
      </c>
    </row>
    <row r="252" spans="1:15" s="1" customFormat="1" ht="15.9" customHeight="1" x14ac:dyDescent="0.3">
      <c r="A252" s="24" t="s">
        <v>961</v>
      </c>
      <c r="B252" s="19">
        <v>1</v>
      </c>
      <c r="C252" s="19" t="s">
        <v>296</v>
      </c>
      <c r="D252" s="20">
        <v>39.935908902652187</v>
      </c>
      <c r="E252" s="20">
        <v>45.393068229064546</v>
      </c>
      <c r="F252" s="20">
        <v>13.994312768436195</v>
      </c>
      <c r="G252" s="21">
        <v>0.27231230459333083</v>
      </c>
      <c r="H252" s="21">
        <v>0.183891901752231</v>
      </c>
      <c r="I252" s="21">
        <v>0.22050589350151331</v>
      </c>
      <c r="J252" s="22">
        <v>85.255096756978901</v>
      </c>
      <c r="K252" s="23">
        <v>2139.8106600136007</v>
      </c>
      <c r="L252" s="23">
        <v>1424.3040953623345</v>
      </c>
      <c r="M252" s="23">
        <v>1576.5059948631822</v>
      </c>
      <c r="N252" s="23">
        <v>108820.47253838409</v>
      </c>
      <c r="O252" s="1">
        <f>N252/L252</f>
        <v>76.402555390182187</v>
      </c>
    </row>
    <row r="253" spans="1:15" s="1" customFormat="1" ht="15.9" customHeight="1" x14ac:dyDescent="0.3">
      <c r="A253" s="24" t="s">
        <v>961</v>
      </c>
      <c r="B253" s="19">
        <v>1</v>
      </c>
      <c r="C253" s="19" t="s">
        <v>296</v>
      </c>
      <c r="D253" s="20">
        <v>39.870489016674462</v>
      </c>
      <c r="E253" s="20">
        <v>45.552621837713822</v>
      </c>
      <c r="F253" s="20">
        <v>13.904562594925901</v>
      </c>
      <c r="G253" s="21">
        <v>0.2744787657019846</v>
      </c>
      <c r="H253" s="21">
        <v>0.17938919795897298</v>
      </c>
      <c r="I253" s="21">
        <v>0.21845858702484325</v>
      </c>
      <c r="J253" s="22">
        <v>85.379647355287929</v>
      </c>
      <c r="K253" s="23">
        <v>2156.834556828419</v>
      </c>
      <c r="L253" s="23">
        <v>1389.4291531172876</v>
      </c>
      <c r="M253" s="23">
        <v>1561.8687854782529</v>
      </c>
      <c r="N253" s="23">
        <v>108122.57072259643</v>
      </c>
      <c r="O253" s="1">
        <f>N253/L253</f>
        <v>77.817980485018182</v>
      </c>
    </row>
    <row r="254" spans="1:15" s="1" customFormat="1" ht="15.9" customHeight="1" x14ac:dyDescent="0.3">
      <c r="A254" s="24" t="s">
        <v>969</v>
      </c>
      <c r="B254" s="19">
        <v>1</v>
      </c>
      <c r="C254" s="19" t="s">
        <v>296</v>
      </c>
      <c r="D254" s="20">
        <v>39.823388776089558</v>
      </c>
      <c r="E254" s="20">
        <v>44.543880023670923</v>
      </c>
      <c r="F254" s="20">
        <v>14.955621486373602</v>
      </c>
      <c r="G254" s="21">
        <v>0.25087716985970482</v>
      </c>
      <c r="H254" s="21">
        <v>0.19932370503856436</v>
      </c>
      <c r="I254" s="21">
        <v>0.22690883896764488</v>
      </c>
      <c r="J254" s="22">
        <v>84.14997502961856</v>
      </c>
      <c r="K254" s="23">
        <v>1971.3749006734624</v>
      </c>
      <c r="L254" s="23">
        <v>1543.8285573430746</v>
      </c>
      <c r="M254" s="23">
        <v>1622.2838276088146</v>
      </c>
      <c r="N254" s="23">
        <v>116295.65697024572</v>
      </c>
      <c r="O254" s="1">
        <f>N254/L254</f>
        <v>75.329385777388566</v>
      </c>
    </row>
    <row r="255" spans="1:15" s="1" customFormat="1" ht="15.9" customHeight="1" x14ac:dyDescent="0.3">
      <c r="A255" s="24" t="s">
        <v>969</v>
      </c>
      <c r="B255" s="19">
        <v>1</v>
      </c>
      <c r="C255" s="19" t="s">
        <v>296</v>
      </c>
      <c r="D255" s="20">
        <v>39.866638255151173</v>
      </c>
      <c r="E255" s="20">
        <v>45.274861682421189</v>
      </c>
      <c r="F255" s="20">
        <v>14.179390032422484</v>
      </c>
      <c r="G255" s="21">
        <v>0.27555622305061855</v>
      </c>
      <c r="H255" s="21">
        <v>0.18079884514794975</v>
      </c>
      <c r="I255" s="21">
        <v>0.22275496180658017</v>
      </c>
      <c r="J255" s="22">
        <v>85.056057048088945</v>
      </c>
      <c r="K255" s="23">
        <v>2165.3011397974115</v>
      </c>
      <c r="L255" s="23">
        <v>1400.3473406238847</v>
      </c>
      <c r="M255" s="23">
        <v>1592.5856996252244</v>
      </c>
      <c r="N255" s="23">
        <v>110259.64255382957</v>
      </c>
      <c r="O255" s="1">
        <f>N255/L255</f>
        <v>78.737352766140532</v>
      </c>
    </row>
    <row r="256" spans="1:15" s="1" customFormat="1" ht="15.9" customHeight="1" x14ac:dyDescent="0.3">
      <c r="A256" s="24" t="s">
        <v>969</v>
      </c>
      <c r="B256" s="19">
        <v>1</v>
      </c>
      <c r="C256" s="19" t="s">
        <v>296</v>
      </c>
      <c r="D256" s="20">
        <v>40.035327385599977</v>
      </c>
      <c r="E256" s="20">
        <v>45.448135131242893</v>
      </c>
      <c r="F256" s="20">
        <v>13.838739613216433</v>
      </c>
      <c r="G256" s="21">
        <v>0.27714148275293587</v>
      </c>
      <c r="H256" s="21">
        <v>0.18134930060087875</v>
      </c>
      <c r="I256" s="21">
        <v>0.21930708658689621</v>
      </c>
      <c r="J256" s="22">
        <v>85.410188273440426</v>
      </c>
      <c r="K256" s="23">
        <v>2177.7579974299533</v>
      </c>
      <c r="L256" s="23">
        <v>1404.610801648817</v>
      </c>
      <c r="M256" s="23">
        <v>1567.9351296696664</v>
      </c>
      <c r="N256" s="23">
        <v>107610.72794102979</v>
      </c>
      <c r="O256" s="1">
        <f>N256/L256</f>
        <v>76.612487825602528</v>
      </c>
    </row>
    <row r="257" spans="1:15" s="1" customFormat="1" ht="15.9" customHeight="1" x14ac:dyDescent="0.3">
      <c r="A257" s="24" t="s">
        <v>969</v>
      </c>
      <c r="B257" s="19">
        <v>1</v>
      </c>
      <c r="C257" s="19" t="s">
        <v>296</v>
      </c>
      <c r="D257" s="20">
        <v>39.896577608802318</v>
      </c>
      <c r="E257" s="20">
        <v>45.472120910394572</v>
      </c>
      <c r="F257" s="20">
        <v>13.945422943465239</v>
      </c>
      <c r="G257" s="21">
        <v>0.28339137720727459</v>
      </c>
      <c r="H257" s="21">
        <v>0.18074049763577241</v>
      </c>
      <c r="I257" s="21">
        <v>0.22174666249482794</v>
      </c>
      <c r="J257" s="22">
        <v>85.320841854841731</v>
      </c>
      <c r="K257" s="23">
        <v>2226.8692221222268</v>
      </c>
      <c r="L257" s="23">
        <v>1399.8954196868749</v>
      </c>
      <c r="M257" s="23">
        <v>1585.376867768842</v>
      </c>
      <c r="N257" s="23">
        <v>108440.30282632379</v>
      </c>
      <c r="O257" s="1">
        <f>N257/L257</f>
        <v>77.463145675967311</v>
      </c>
    </row>
    <row r="258" spans="1:15" s="1" customFormat="1" ht="15.9" customHeight="1" x14ac:dyDescent="0.3">
      <c r="A258" s="24" t="s">
        <v>970</v>
      </c>
      <c r="B258" s="19">
        <v>1</v>
      </c>
      <c r="C258" s="19" t="s">
        <v>296</v>
      </c>
      <c r="D258" s="20">
        <v>39.174281636400181</v>
      </c>
      <c r="E258" s="20">
        <v>42.156207205480236</v>
      </c>
      <c r="F258" s="20">
        <v>17.952229214308854</v>
      </c>
      <c r="G258" s="21">
        <v>0.18431598999819826</v>
      </c>
      <c r="H258" s="21">
        <v>0.25658434072884195</v>
      </c>
      <c r="I258" s="21">
        <v>0.27638161308369913</v>
      </c>
      <c r="J258" s="22">
        <v>80.716756177271321</v>
      </c>
      <c r="K258" s="23">
        <v>1448.3418984614038</v>
      </c>
      <c r="L258" s="23">
        <v>1987.3312735562079</v>
      </c>
      <c r="M258" s="23">
        <v>1975.9892263079939</v>
      </c>
      <c r="N258" s="23">
        <v>139597.42779400351</v>
      </c>
      <c r="O258" s="1">
        <f>N258/L258</f>
        <v>70.243662771029832</v>
      </c>
    </row>
    <row r="259" spans="1:15" s="1" customFormat="1" ht="15.9" customHeight="1" x14ac:dyDescent="0.3">
      <c r="A259" s="24" t="s">
        <v>970</v>
      </c>
      <c r="B259" s="19">
        <v>1</v>
      </c>
      <c r="C259" s="19" t="s">
        <v>296</v>
      </c>
      <c r="D259" s="20">
        <v>39.740806085061031</v>
      </c>
      <c r="E259" s="20">
        <v>44.817326600245302</v>
      </c>
      <c r="F259" s="20">
        <v>14.762362912831323</v>
      </c>
      <c r="G259" s="21">
        <v>0.25165567746866624</v>
      </c>
      <c r="H259" s="21">
        <v>0.19882051845668017</v>
      </c>
      <c r="I259" s="21">
        <v>0.22902820593699619</v>
      </c>
      <c r="J259" s="22">
        <v>84.403415871224169</v>
      </c>
      <c r="K259" s="23">
        <v>1977.4923579181693</v>
      </c>
      <c r="L259" s="23">
        <v>1539.9312094855563</v>
      </c>
      <c r="M259" s="23">
        <v>1637.4362331950827</v>
      </c>
      <c r="N259" s="23">
        <v>114792.86868453593</v>
      </c>
      <c r="O259" s="1">
        <f>N259/L259</f>
        <v>74.544153646242876</v>
      </c>
    </row>
    <row r="260" spans="1:15" s="1" customFormat="1" ht="15.9" customHeight="1" x14ac:dyDescent="0.3">
      <c r="A260" s="24" t="s">
        <v>970</v>
      </c>
      <c r="B260" s="19">
        <v>1</v>
      </c>
      <c r="C260" s="19" t="s">
        <v>296</v>
      </c>
      <c r="D260" s="20">
        <v>39.78765781460099</v>
      </c>
      <c r="E260" s="20">
        <v>45.350131074365166</v>
      </c>
      <c r="F260" s="20">
        <v>14.183697851445331</v>
      </c>
      <c r="G260" s="21">
        <v>0.26885119339653474</v>
      </c>
      <c r="H260" s="21">
        <v>0.18677346533153158</v>
      </c>
      <c r="I260" s="21">
        <v>0.22288860086043441</v>
      </c>
      <c r="J260" s="22">
        <v>85.073301820811366</v>
      </c>
      <c r="K260" s="23">
        <v>2112.6134951794338</v>
      </c>
      <c r="L260" s="23">
        <v>1446.6227661027929</v>
      </c>
      <c r="M260" s="23">
        <v>1593.5411515009253</v>
      </c>
      <c r="N260" s="23">
        <v>110293.14036893725</v>
      </c>
      <c r="O260" s="1">
        <f>N260/L260</f>
        <v>76.24181158579951</v>
      </c>
    </row>
    <row r="261" spans="1:15" s="1" customFormat="1" ht="15.9" customHeight="1" x14ac:dyDescent="0.3">
      <c r="A261" s="24" t="s">
        <v>970</v>
      </c>
      <c r="B261" s="19">
        <v>1</v>
      </c>
      <c r="C261" s="19" t="s">
        <v>296</v>
      </c>
      <c r="D261" s="20">
        <v>39.8615984575261</v>
      </c>
      <c r="E261" s="20">
        <v>45.386945601532716</v>
      </c>
      <c r="F261" s="20">
        <v>14.065833641341957</v>
      </c>
      <c r="G261" s="21">
        <v>0.27515304804887997</v>
      </c>
      <c r="H261" s="21">
        <v>0.18495152369750859</v>
      </c>
      <c r="I261" s="21">
        <v>0.22551772785284635</v>
      </c>
      <c r="J261" s="22">
        <v>85.189197671014611</v>
      </c>
      <c r="K261" s="23">
        <v>2162.1330194002826</v>
      </c>
      <c r="L261" s="23">
        <v>1432.5112206452529</v>
      </c>
      <c r="M261" s="23">
        <v>1612.3380843129071</v>
      </c>
      <c r="N261" s="23">
        <v>109376.62240545845</v>
      </c>
      <c r="O261" s="1">
        <f>N261/L261</f>
        <v>76.353065043491526</v>
      </c>
    </row>
    <row r="262" spans="1:15" s="1" customFormat="1" ht="15.9" customHeight="1" x14ac:dyDescent="0.3">
      <c r="A262" s="24" t="s">
        <v>971</v>
      </c>
      <c r="B262" s="19">
        <v>1</v>
      </c>
      <c r="C262" s="19" t="s">
        <v>296</v>
      </c>
      <c r="D262" s="20">
        <v>38.472456684105033</v>
      </c>
      <c r="E262" s="20">
        <v>39.364856983679971</v>
      </c>
      <c r="F262" s="20">
        <v>21.413115079708025</v>
      </c>
      <c r="G262" s="21">
        <v>0.12133590066991669</v>
      </c>
      <c r="H262" s="21">
        <v>0.31259547460687892</v>
      </c>
      <c r="I262" s="21">
        <v>0.31563987723017878</v>
      </c>
      <c r="J262" s="22">
        <v>76.618830516246874</v>
      </c>
      <c r="K262" s="23">
        <v>953.44885014864599</v>
      </c>
      <c r="L262" s="23">
        <v>2421.1561816038952</v>
      </c>
      <c r="M262" s="23">
        <v>2256.6660272408576</v>
      </c>
      <c r="N262" s="23">
        <v>166509.44852028013</v>
      </c>
      <c r="O262" s="1">
        <f>N262/L262</f>
        <v>68.772700326162322</v>
      </c>
    </row>
    <row r="263" spans="1:15" s="1" customFormat="1" ht="15.9" customHeight="1" x14ac:dyDescent="0.3">
      <c r="A263" s="24" t="s">
        <v>971</v>
      </c>
      <c r="B263" s="19">
        <v>1</v>
      </c>
      <c r="C263" s="19" t="s">
        <v>296</v>
      </c>
      <c r="D263" s="20">
        <v>39.734684517052465</v>
      </c>
      <c r="E263" s="20">
        <v>45.28598781259155</v>
      </c>
      <c r="F263" s="20">
        <v>14.314551578532681</v>
      </c>
      <c r="G263" s="21">
        <v>0.26618486612572334</v>
      </c>
      <c r="H263" s="21">
        <v>0.19026552001107966</v>
      </c>
      <c r="I263" s="21">
        <v>0.20832570568651643</v>
      </c>
      <c r="J263" s="22">
        <v>84.938211272956693</v>
      </c>
      <c r="K263" s="23">
        <v>2091.6616857278277</v>
      </c>
      <c r="L263" s="23">
        <v>1473.6698939747478</v>
      </c>
      <c r="M263" s="23">
        <v>1489.4237912813073</v>
      </c>
      <c r="N263" s="23">
        <v>111310.66546292909</v>
      </c>
      <c r="O263" s="1">
        <f>N263/L263</f>
        <v>75.532971066338732</v>
      </c>
    </row>
    <row r="264" spans="1:15" s="1" customFormat="1" ht="15.9" customHeight="1" x14ac:dyDescent="0.3">
      <c r="A264" s="24" t="s">
        <v>971</v>
      </c>
      <c r="B264" s="19">
        <v>1</v>
      </c>
      <c r="C264" s="19" t="s">
        <v>296</v>
      </c>
      <c r="D264" s="20">
        <v>39.812351927761966</v>
      </c>
      <c r="E264" s="20">
        <v>45.227529493518638</v>
      </c>
      <c r="F264" s="20">
        <v>14.261295054295154</v>
      </c>
      <c r="G264" s="21">
        <v>0.2683169832196457</v>
      </c>
      <c r="H264" s="21">
        <v>0.18727646395010836</v>
      </c>
      <c r="I264" s="21">
        <v>0.24323007725449283</v>
      </c>
      <c r="J264" s="22">
        <v>84.969344949348397</v>
      </c>
      <c r="K264" s="23">
        <v>2108.4157097253315</v>
      </c>
      <c r="L264" s="23">
        <v>1450.5186581218215</v>
      </c>
      <c r="M264" s="23">
        <v>1738.9724548115596</v>
      </c>
      <c r="N264" s="23">
        <v>110896.54008005562</v>
      </c>
      <c r="O264" s="1">
        <f>N264/L264</f>
        <v>76.453025584412714</v>
      </c>
    </row>
    <row r="265" spans="1:15" s="1" customFormat="1" ht="15.9" customHeight="1" x14ac:dyDescent="0.3">
      <c r="A265" s="24" t="s">
        <v>971</v>
      </c>
      <c r="B265" s="19">
        <v>1</v>
      </c>
      <c r="C265" s="19" t="s">
        <v>296</v>
      </c>
      <c r="D265" s="20">
        <v>39.755612403400299</v>
      </c>
      <c r="E265" s="20">
        <v>45.377064924086213</v>
      </c>
      <c r="F265" s="20">
        <v>14.183882542352272</v>
      </c>
      <c r="G265" s="21">
        <v>0.26928131244566261</v>
      </c>
      <c r="H265" s="21">
        <v>0.18589315600486928</v>
      </c>
      <c r="I265" s="21">
        <v>0.2282656617106959</v>
      </c>
      <c r="J265" s="22">
        <v>85.080674561216568</v>
      </c>
      <c r="K265" s="23">
        <v>2115.99333997849</v>
      </c>
      <c r="L265" s="23">
        <v>1439.8044768404407</v>
      </c>
      <c r="M265" s="23">
        <v>1631.9844263294194</v>
      </c>
      <c r="N265" s="23">
        <v>110294.57653462108</v>
      </c>
      <c r="O265" s="1">
        <f>N265/L265</f>
        <v>76.603857196398991</v>
      </c>
    </row>
    <row r="266" spans="1:15" s="1" customFormat="1" ht="15.9" customHeight="1" x14ac:dyDescent="0.3">
      <c r="A266" s="24" t="s">
        <v>972</v>
      </c>
      <c r="B266" s="19">
        <v>1</v>
      </c>
      <c r="C266" s="19" t="s">
        <v>296</v>
      </c>
      <c r="D266" s="20">
        <v>38.924019741864385</v>
      </c>
      <c r="E266" s="20">
        <v>41.739718752940725</v>
      </c>
      <c r="F266" s="20">
        <v>18.628673034653527</v>
      </c>
      <c r="G266" s="21">
        <v>0.17263408629730426</v>
      </c>
      <c r="H266" s="21">
        <v>0.26570906966521957</v>
      </c>
      <c r="I266" s="21">
        <v>0.2692453145788421</v>
      </c>
      <c r="J266" s="22">
        <v>79.975971149799165</v>
      </c>
      <c r="K266" s="23">
        <v>1356.5463326835161</v>
      </c>
      <c r="L266" s="23">
        <v>2058.0053416870851</v>
      </c>
      <c r="M266" s="23">
        <v>1924.9682889743481</v>
      </c>
      <c r="N266" s="23">
        <v>144857.48860539289</v>
      </c>
      <c r="O266" s="1">
        <f>N266/L266</f>
        <v>70.387323915614076</v>
      </c>
    </row>
    <row r="267" spans="1:15" s="1" customFormat="1" ht="15.9" customHeight="1" x14ac:dyDescent="0.3">
      <c r="A267" s="24" t="s">
        <v>972</v>
      </c>
      <c r="B267" s="19">
        <v>1</v>
      </c>
      <c r="C267" s="19" t="s">
        <v>296</v>
      </c>
      <c r="D267" s="20">
        <v>39.705585474393075</v>
      </c>
      <c r="E267" s="20">
        <v>45.343079041934047</v>
      </c>
      <c r="F267" s="20">
        <v>14.29312153167192</v>
      </c>
      <c r="G267" s="21">
        <v>0.2675346099408859</v>
      </c>
      <c r="H267" s="21">
        <v>0.18470129897782459</v>
      </c>
      <c r="I267" s="21">
        <v>0.20597804308224746</v>
      </c>
      <c r="J267" s="22">
        <v>84.973462130140703</v>
      </c>
      <c r="K267" s="23">
        <v>2102.2678763231647</v>
      </c>
      <c r="L267" s="23">
        <v>1430.5731467572193</v>
      </c>
      <c r="M267" s="23">
        <v>1472.6391869753875</v>
      </c>
      <c r="N267" s="23">
        <v>111144.02435203671</v>
      </c>
      <c r="O267" s="1">
        <f>N267/L267</f>
        <v>77.691954867162636</v>
      </c>
    </row>
    <row r="268" spans="1:15" s="1" customFormat="1" ht="15.9" customHeight="1" x14ac:dyDescent="0.3">
      <c r="A268" s="24" t="s">
        <v>972</v>
      </c>
      <c r="B268" s="19">
        <v>1</v>
      </c>
      <c r="C268" s="19" t="s">
        <v>296</v>
      </c>
      <c r="D268" s="20">
        <v>39.738601177474926</v>
      </c>
      <c r="E268" s="20">
        <v>45.560156197872061</v>
      </c>
      <c r="F268" s="20">
        <v>14.036679023078531</v>
      </c>
      <c r="G268" s="21">
        <v>0.27389253272966102</v>
      </c>
      <c r="H268" s="21">
        <v>0.1850459297558105</v>
      </c>
      <c r="I268" s="21">
        <v>0.20562513908901595</v>
      </c>
      <c r="J268" s="22">
        <v>85.263282707362777</v>
      </c>
      <c r="K268" s="23">
        <v>2152.2279799596186</v>
      </c>
      <c r="L268" s="23">
        <v>1433.2424270452366</v>
      </c>
      <c r="M268" s="23">
        <v>1470.1161013013223</v>
      </c>
      <c r="N268" s="23">
        <v>109149.91464291235</v>
      </c>
      <c r="O268" s="1">
        <f>N268/L268</f>
        <v>76.155933276364919</v>
      </c>
    </row>
    <row r="269" spans="1:15" s="1" customFormat="1" ht="15.9" customHeight="1" x14ac:dyDescent="0.3">
      <c r="A269" s="24" t="s">
        <v>972</v>
      </c>
      <c r="B269" s="19">
        <v>1</v>
      </c>
      <c r="C269" s="19" t="s">
        <v>296</v>
      </c>
      <c r="D269" s="20">
        <v>39.701553996508736</v>
      </c>
      <c r="E269" s="20">
        <v>45.663237376409697</v>
      </c>
      <c r="F269" s="20">
        <v>13.984023507951571</v>
      </c>
      <c r="G269" s="21">
        <v>0.27409520904472351</v>
      </c>
      <c r="H269" s="21">
        <v>0.178331650119749</v>
      </c>
      <c r="I269" s="21">
        <v>0.19875825996553856</v>
      </c>
      <c r="J269" s="22">
        <v>85.338742419331453</v>
      </c>
      <c r="K269" s="23">
        <v>2153.8205959824259</v>
      </c>
      <c r="L269" s="23">
        <v>1381.2380924773372</v>
      </c>
      <c r="M269" s="23">
        <v>1421.02137674654</v>
      </c>
      <c r="N269" s="23">
        <v>108740.46273679294</v>
      </c>
      <c r="O269" s="1">
        <f>N269/L269</f>
        <v>78.726805558743379</v>
      </c>
    </row>
    <row r="270" spans="1:15" s="1" customFormat="1" ht="15.9" customHeight="1" x14ac:dyDescent="0.3">
      <c r="A270" s="24" t="s">
        <v>972</v>
      </c>
      <c r="B270" s="19">
        <v>1</v>
      </c>
      <c r="C270" s="19" t="s">
        <v>296</v>
      </c>
      <c r="D270" s="20">
        <v>39.73165807505643</v>
      </c>
      <c r="E270" s="20">
        <v>45.619129340886744</v>
      </c>
      <c r="F270" s="20">
        <v>13.99586890970361</v>
      </c>
      <c r="G270" s="21">
        <v>0.27458500142894049</v>
      </c>
      <c r="H270" s="21">
        <v>0.17801969794760081</v>
      </c>
      <c r="I270" s="21">
        <v>0.20073897497666329</v>
      </c>
      <c r="J270" s="22">
        <v>85.316042645915886</v>
      </c>
      <c r="K270" s="23">
        <v>2157.6693495909203</v>
      </c>
      <c r="L270" s="23">
        <v>1378.8219188877763</v>
      </c>
      <c r="M270" s="23">
        <v>1435.1824907175469</v>
      </c>
      <c r="N270" s="23">
        <v>108832.57317032357</v>
      </c>
      <c r="O270" s="1">
        <f>N270/L270</f>
        <v>78.931565911073648</v>
      </c>
    </row>
    <row r="271" spans="1:15" s="1" customFormat="1" ht="15.9" customHeight="1" x14ac:dyDescent="0.3">
      <c r="A271" s="24" t="s">
        <v>973</v>
      </c>
      <c r="B271" s="19">
        <v>1</v>
      </c>
      <c r="C271" s="19" t="s">
        <v>296</v>
      </c>
      <c r="D271" s="20">
        <v>39.646234047441112</v>
      </c>
      <c r="E271" s="20">
        <v>43.988312658435248</v>
      </c>
      <c r="F271" s="20">
        <v>15.712666867430928</v>
      </c>
      <c r="G271" s="21">
        <v>0.23382325917915528</v>
      </c>
      <c r="H271" s="21">
        <v>0.20603753195625191</v>
      </c>
      <c r="I271" s="21">
        <v>0.21292563555730831</v>
      </c>
      <c r="J271" s="22">
        <v>83.306383923907163</v>
      </c>
      <c r="K271" s="23">
        <v>1837.3664873420971</v>
      </c>
      <c r="L271" s="23">
        <v>1595.829385456215</v>
      </c>
      <c r="M271" s="23">
        <v>1522.3109713112769</v>
      </c>
      <c r="N271" s="23">
        <v>122182.47952901188</v>
      </c>
      <c r="O271" s="1">
        <f>N271/L271</f>
        <v>76.563623055532588</v>
      </c>
    </row>
    <row r="272" spans="1:15" s="1" customFormat="1" ht="15.9" customHeight="1" x14ac:dyDescent="0.3">
      <c r="A272" s="24" t="s">
        <v>973</v>
      </c>
      <c r="B272" s="19">
        <v>1</v>
      </c>
      <c r="C272" s="19" t="s">
        <v>296</v>
      </c>
      <c r="D272" s="20">
        <v>39.806177083386899</v>
      </c>
      <c r="E272" s="20">
        <v>44.970219817838938</v>
      </c>
      <c r="F272" s="20">
        <v>14.568050515075548</v>
      </c>
      <c r="G272" s="21">
        <v>0.25641903018510898</v>
      </c>
      <c r="H272" s="21">
        <v>0.19183920850345512</v>
      </c>
      <c r="I272" s="21">
        <v>0.20729434501003952</v>
      </c>
      <c r="J272" s="22">
        <v>84.621418831083744</v>
      </c>
      <c r="K272" s="23">
        <v>2014.9224436987977</v>
      </c>
      <c r="L272" s="23">
        <v>1485.858636073543</v>
      </c>
      <c r="M272" s="23">
        <v>1482.050082290981</v>
      </c>
      <c r="N272" s="23">
        <v>113281.88580929664</v>
      </c>
      <c r="O272" s="1">
        <f>N272/L272</f>
        <v>76.240015745138294</v>
      </c>
    </row>
    <row r="273" spans="1:15" s="1" customFormat="1" ht="15.9" customHeight="1" x14ac:dyDescent="0.3">
      <c r="A273" s="24" t="s">
        <v>973</v>
      </c>
      <c r="B273" s="19">
        <v>1</v>
      </c>
      <c r="C273" s="19" t="s">
        <v>296</v>
      </c>
      <c r="D273" s="20">
        <v>39.817108927909125</v>
      </c>
      <c r="E273" s="20">
        <v>45.394638312521224</v>
      </c>
      <c r="F273" s="20">
        <v>14.123252354420831</v>
      </c>
      <c r="G273" s="21">
        <v>0.2729883213814428</v>
      </c>
      <c r="H273" s="21">
        <v>0.18536628882181405</v>
      </c>
      <c r="I273" s="21">
        <v>0.20664579494557023</v>
      </c>
      <c r="J273" s="22">
        <v>85.139867928127074</v>
      </c>
      <c r="K273" s="23">
        <v>2145.1227517007924</v>
      </c>
      <c r="L273" s="23">
        <v>1435.7237148308734</v>
      </c>
      <c r="M273" s="23">
        <v>1477.4132762248532</v>
      </c>
      <c r="N273" s="23">
        <v>109823.11317590071</v>
      </c>
      <c r="O273" s="1">
        <f>N273/L273</f>
        <v>76.49320829727867</v>
      </c>
    </row>
    <row r="274" spans="1:15" s="1" customFormat="1" ht="15.9" customHeight="1" x14ac:dyDescent="0.3">
      <c r="A274" s="24" t="s">
        <v>973</v>
      </c>
      <c r="B274" s="19">
        <v>1</v>
      </c>
      <c r="C274" s="19" t="s">
        <v>296</v>
      </c>
      <c r="D274" s="20">
        <v>39.908479326100171</v>
      </c>
      <c r="E274" s="20">
        <v>45.32982949696283</v>
      </c>
      <c r="F274" s="20">
        <v>14.103378915756334</v>
      </c>
      <c r="G274" s="21">
        <v>0.27353260109426303</v>
      </c>
      <c r="H274" s="21">
        <v>0.18319851774620538</v>
      </c>
      <c r="I274" s="21">
        <v>0.201581142340194</v>
      </c>
      <c r="J274" s="22">
        <v>85.139607784388176</v>
      </c>
      <c r="K274" s="23">
        <v>2149.3996628497803</v>
      </c>
      <c r="L274" s="23">
        <v>1418.9336050360575</v>
      </c>
      <c r="M274" s="23">
        <v>1441.2035628812039</v>
      </c>
      <c r="N274" s="23">
        <v>109668.57632780976</v>
      </c>
      <c r="O274" s="1">
        <f>N274/L274</f>
        <v>77.289434782977665</v>
      </c>
    </row>
    <row r="275" spans="1:15" s="1" customFormat="1" ht="15.9" customHeight="1" x14ac:dyDescent="0.3">
      <c r="A275" s="24" t="s">
        <v>973</v>
      </c>
      <c r="B275" s="19">
        <v>1</v>
      </c>
      <c r="C275" s="19" t="s">
        <v>296</v>
      </c>
      <c r="D275" s="20">
        <v>39.887182419085867</v>
      </c>
      <c r="E275" s="20">
        <v>45.40926981469589</v>
      </c>
      <c r="F275" s="20">
        <v>14.0407634633037</v>
      </c>
      <c r="G275" s="21">
        <v>0.27375977459251455</v>
      </c>
      <c r="H275" s="21">
        <v>0.18399234978929332</v>
      </c>
      <c r="I275" s="21">
        <v>0.20503217853274797</v>
      </c>
      <c r="J275" s="22">
        <v>85.217887392385038</v>
      </c>
      <c r="K275" s="23">
        <v>2151.1847759902134</v>
      </c>
      <c r="L275" s="23">
        <v>1425.0820989024346</v>
      </c>
      <c r="M275" s="23">
        <v>1465.8767321995279</v>
      </c>
      <c r="N275" s="23">
        <v>109181.67545337247</v>
      </c>
      <c r="O275" s="1">
        <f>N275/L275</f>
        <v>76.614305616119722</v>
      </c>
    </row>
    <row r="276" spans="1:15" s="1" customFormat="1" ht="15.9" customHeight="1" x14ac:dyDescent="0.3">
      <c r="A276" s="24" t="s">
        <v>447</v>
      </c>
      <c r="B276" s="19">
        <v>1</v>
      </c>
      <c r="C276" s="19" t="s">
        <v>296</v>
      </c>
      <c r="D276" s="20">
        <v>39.655003452846479</v>
      </c>
      <c r="E276" s="20">
        <v>44.61445077729136</v>
      </c>
      <c r="F276" s="20">
        <v>15.006976750443037</v>
      </c>
      <c r="G276" s="21">
        <v>0.22733675398971873</v>
      </c>
      <c r="H276" s="21">
        <v>0.21819961148740805</v>
      </c>
      <c r="I276" s="21">
        <v>0.27803265394199511</v>
      </c>
      <c r="J276" s="22">
        <v>84.125352395829083</v>
      </c>
      <c r="K276" s="23">
        <v>1786.395992375599</v>
      </c>
      <c r="L276" s="23">
        <v>1690.0287467075211</v>
      </c>
      <c r="M276" s="23">
        <v>1987.7933362550591</v>
      </c>
      <c r="N276" s="23">
        <v>116694.99805943263</v>
      </c>
      <c r="O276" s="1">
        <f>N276/L276</f>
        <v>69.049120192053181</v>
      </c>
    </row>
    <row r="277" spans="1:15" s="1" customFormat="1" ht="15.9" customHeight="1" x14ac:dyDescent="0.3">
      <c r="A277" s="24" t="s">
        <v>447</v>
      </c>
      <c r="B277" s="19">
        <v>1</v>
      </c>
      <c r="C277" s="19" t="s">
        <v>296</v>
      </c>
      <c r="D277" s="20">
        <v>39.789183173041387</v>
      </c>
      <c r="E277" s="20">
        <v>45.443540428245122</v>
      </c>
      <c r="F277" s="20">
        <v>14.033465679749879</v>
      </c>
      <c r="G277" s="21">
        <v>0.24957589509088121</v>
      </c>
      <c r="H277" s="21">
        <v>0.20305893628823399</v>
      </c>
      <c r="I277" s="21">
        <v>0.28117588758449463</v>
      </c>
      <c r="J277" s="22">
        <v>85.233932710275155</v>
      </c>
      <c r="K277" s="23">
        <v>1961.1495763859909</v>
      </c>
      <c r="L277" s="23">
        <v>1572.7591688345906</v>
      </c>
      <c r="M277" s="23">
        <v>2010.2658724851265</v>
      </c>
      <c r="N277" s="23">
        <v>109124.92752527121</v>
      </c>
      <c r="O277" s="1">
        <f>N277/L277</f>
        <v>69.384384899903282</v>
      </c>
    </row>
    <row r="278" spans="1:15" s="1" customFormat="1" ht="15.9" customHeight="1" x14ac:dyDescent="0.3">
      <c r="A278" s="24" t="s">
        <v>447</v>
      </c>
      <c r="B278" s="19">
        <v>1</v>
      </c>
      <c r="C278" s="19" t="s">
        <v>296</v>
      </c>
      <c r="D278" s="20">
        <v>39.961998671300776</v>
      </c>
      <c r="E278" s="20">
        <v>45.794012341453829</v>
      </c>
      <c r="F278" s="20">
        <v>13.539222575975755</v>
      </c>
      <c r="G278" s="21">
        <v>0.26544114013842968</v>
      </c>
      <c r="H278" s="21">
        <v>0.18976353408399144</v>
      </c>
      <c r="I278" s="21">
        <v>0.24956173704722612</v>
      </c>
      <c r="J278" s="22">
        <v>85.773510317330945</v>
      </c>
      <c r="K278" s="23">
        <v>2085.8175399845177</v>
      </c>
      <c r="L278" s="23">
        <v>1469.7818455889662</v>
      </c>
      <c r="M278" s="23">
        <v>1784.2406309231865</v>
      </c>
      <c r="N278" s="23">
        <v>105281.6685534662</v>
      </c>
      <c r="O278" s="1">
        <f>N278/L278</f>
        <v>71.630813014483834</v>
      </c>
    </row>
    <row r="279" spans="1:15" s="1" customFormat="1" ht="15.9" customHeight="1" x14ac:dyDescent="0.3">
      <c r="A279" s="24" t="s">
        <v>447</v>
      </c>
      <c r="B279" s="19">
        <v>1</v>
      </c>
      <c r="C279" s="19" t="s">
        <v>296</v>
      </c>
      <c r="D279" s="20">
        <v>40.486433139374959</v>
      </c>
      <c r="E279" s="20">
        <v>45.27327957843827</v>
      </c>
      <c r="F279" s="20">
        <v>13.487038723522202</v>
      </c>
      <c r="G279" s="21">
        <v>0.27640263269944787</v>
      </c>
      <c r="H279" s="21">
        <v>0.18047387126367259</v>
      </c>
      <c r="I279" s="21">
        <v>0.29637205470146361</v>
      </c>
      <c r="J279" s="22">
        <v>85.68082981387488</v>
      </c>
      <c r="K279" s="23">
        <v>2171.9521664265903</v>
      </c>
      <c r="L279" s="23">
        <v>1397.8303095319698</v>
      </c>
      <c r="M279" s="23">
        <v>2118.9108079035072</v>
      </c>
      <c r="N279" s="23">
        <v>104875.8843197683</v>
      </c>
      <c r="O279" s="1">
        <f>N279/L279</f>
        <v>75.027622168876491</v>
      </c>
    </row>
    <row r="280" spans="1:15" s="1" customFormat="1" ht="15.9" customHeight="1" x14ac:dyDescent="0.3">
      <c r="A280" s="24" t="s">
        <v>473</v>
      </c>
      <c r="B280" s="19">
        <v>1</v>
      </c>
      <c r="C280" s="19" t="s">
        <v>296</v>
      </c>
      <c r="D280" s="20">
        <v>39.391837762013552</v>
      </c>
      <c r="E280" s="20">
        <v>43.312213705157824</v>
      </c>
      <c r="F280" s="20">
        <v>16.545311739302868</v>
      </c>
      <c r="G280" s="21">
        <v>0.18636059649268863</v>
      </c>
      <c r="H280" s="21">
        <v>0.24386821136770978</v>
      </c>
      <c r="I280" s="21">
        <v>0.32040798566536843</v>
      </c>
      <c r="J280" s="22">
        <v>82.351907401873845</v>
      </c>
      <c r="K280" s="23">
        <v>1464.4082704124521</v>
      </c>
      <c r="L280" s="23">
        <v>1888.8406116312431</v>
      </c>
      <c r="M280" s="23">
        <v>2290.7555992376379</v>
      </c>
      <c r="N280" s="23">
        <v>128657.16749069105</v>
      </c>
      <c r="O280" s="1">
        <f>N280/L280</f>
        <v>68.11435898743197</v>
      </c>
    </row>
    <row r="281" spans="1:15" s="1" customFormat="1" ht="15.9" customHeight="1" x14ac:dyDescent="0.3">
      <c r="A281" s="24" t="s">
        <v>473</v>
      </c>
      <c r="B281" s="19">
        <v>1</v>
      </c>
      <c r="C281" s="19" t="s">
        <v>296</v>
      </c>
      <c r="D281" s="20">
        <v>39.56054231184573</v>
      </c>
      <c r="E281" s="20">
        <v>44.020399823770077</v>
      </c>
      <c r="F281" s="20">
        <v>15.68234431968046</v>
      </c>
      <c r="G281" s="21">
        <v>0.22028025303421056</v>
      </c>
      <c r="H281" s="21">
        <v>0.22574606227093669</v>
      </c>
      <c r="I281" s="21">
        <v>0.29068722939856195</v>
      </c>
      <c r="J281" s="22">
        <v>83.343355333802805</v>
      </c>
      <c r="K281" s="23">
        <v>1730.9465113485035</v>
      </c>
      <c r="L281" s="23">
        <v>1748.4785242888754</v>
      </c>
      <c r="M281" s="23">
        <v>2078.267172364066</v>
      </c>
      <c r="N281" s="23">
        <v>121946.68988865055</v>
      </c>
      <c r="O281" s="1">
        <f>N281/L281</f>
        <v>69.744459651426112</v>
      </c>
    </row>
    <row r="282" spans="1:15" s="1" customFormat="1" ht="15.9" customHeight="1" x14ac:dyDescent="0.3">
      <c r="A282" s="24" t="s">
        <v>473</v>
      </c>
      <c r="B282" s="19">
        <v>1</v>
      </c>
      <c r="C282" s="19" t="s">
        <v>296</v>
      </c>
      <c r="D282" s="20">
        <v>39.762892679886271</v>
      </c>
      <c r="E282" s="20">
        <v>44.599355054458897</v>
      </c>
      <c r="F282" s="20">
        <v>14.916351974756051</v>
      </c>
      <c r="G282" s="21">
        <v>0.24968359073890925</v>
      </c>
      <c r="H282" s="21">
        <v>0.21033860553414918</v>
      </c>
      <c r="I282" s="21">
        <v>0.26137809462573419</v>
      </c>
      <c r="J282" s="22">
        <v>84.201574857355013</v>
      </c>
      <c r="K282" s="23">
        <v>1961.9958411041116</v>
      </c>
      <c r="L282" s="23">
        <v>1629.1426344523989</v>
      </c>
      <c r="M282" s="23">
        <v>1868.7216316989645</v>
      </c>
      <c r="N282" s="23">
        <v>115990.29529359292</v>
      </c>
      <c r="O282" s="1">
        <f>N282/L282</f>
        <v>71.19713942823708</v>
      </c>
    </row>
    <row r="283" spans="1:15" s="1" customFormat="1" ht="15.9" customHeight="1" x14ac:dyDescent="0.3">
      <c r="A283" s="24" t="s">
        <v>473</v>
      </c>
      <c r="B283" s="19">
        <v>1</v>
      </c>
      <c r="C283" s="19" t="s">
        <v>296</v>
      </c>
      <c r="D283" s="20">
        <v>39.929864278646313</v>
      </c>
      <c r="E283" s="20">
        <v>45.261660872341466</v>
      </c>
      <c r="F283" s="20">
        <v>14.085633993816288</v>
      </c>
      <c r="G283" s="21">
        <v>0.25222795343635707</v>
      </c>
      <c r="H283" s="21">
        <v>0.20392305586291398</v>
      </c>
      <c r="I283" s="21">
        <v>0.26668984589667438</v>
      </c>
      <c r="J283" s="22">
        <v>85.136495458065923</v>
      </c>
      <c r="K283" s="23">
        <v>1981.9892616403984</v>
      </c>
      <c r="L283" s="23">
        <v>1579.452063069584</v>
      </c>
      <c r="M283" s="23">
        <v>1906.697975953917</v>
      </c>
      <c r="N283" s="23">
        <v>109530.59093169741</v>
      </c>
      <c r="O283" s="1">
        <f>N283/L283</f>
        <v>69.347208119017125</v>
      </c>
    </row>
    <row r="284" spans="1:15" s="1" customFormat="1" ht="15.9" customHeight="1" x14ac:dyDescent="0.3">
      <c r="A284" s="24" t="s">
        <v>476</v>
      </c>
      <c r="B284" s="19">
        <v>1</v>
      </c>
      <c r="C284" s="19" t="s">
        <v>296</v>
      </c>
      <c r="D284" s="20">
        <v>39.658196955617484</v>
      </c>
      <c r="E284" s="20">
        <v>44.798960615894977</v>
      </c>
      <c r="F284" s="20">
        <v>14.812682868023739</v>
      </c>
      <c r="G284" s="21">
        <v>0.23816064846896473</v>
      </c>
      <c r="H284" s="21">
        <v>0.21976839628505299</v>
      </c>
      <c r="I284" s="21">
        <v>0.27223051570975565</v>
      </c>
      <c r="J284" s="22">
        <v>84.353158784372212</v>
      </c>
      <c r="K284" s="23">
        <v>1871.4493829087282</v>
      </c>
      <c r="L284" s="23">
        <v>1702.1795080555573</v>
      </c>
      <c r="M284" s="23">
        <v>1946.3109724011983</v>
      </c>
      <c r="N284" s="23">
        <v>115184.15916037121</v>
      </c>
      <c r="O284" s="1">
        <f>N284/L284</f>
        <v>67.668632253685743</v>
      </c>
    </row>
    <row r="285" spans="1:15" s="1" customFormat="1" ht="15.9" customHeight="1" x14ac:dyDescent="0.3">
      <c r="A285" s="24" t="s">
        <v>476</v>
      </c>
      <c r="B285" s="19">
        <v>1</v>
      </c>
      <c r="C285" s="19" t="s">
        <v>296</v>
      </c>
      <c r="D285" s="20">
        <v>39.610703406479388</v>
      </c>
      <c r="E285" s="20">
        <v>44.538031012208116</v>
      </c>
      <c r="F285" s="20">
        <v>15.121311542090169</v>
      </c>
      <c r="G285" s="21">
        <v>0.23924413135311082</v>
      </c>
      <c r="H285" s="21">
        <v>0.21709192596400465</v>
      </c>
      <c r="I285" s="21">
        <v>0.2736179819051891</v>
      </c>
      <c r="J285" s="22">
        <v>84.000702806467231</v>
      </c>
      <c r="K285" s="23">
        <v>1879.963314105853</v>
      </c>
      <c r="L285" s="23">
        <v>1681.4493529858623</v>
      </c>
      <c r="M285" s="23">
        <v>1956.2306563608286</v>
      </c>
      <c r="N285" s="23">
        <v>117584.07108934812</v>
      </c>
      <c r="O285" s="1">
        <f>N285/L285</f>
        <v>69.930189024454521</v>
      </c>
    </row>
    <row r="286" spans="1:15" s="1" customFormat="1" ht="15.9" customHeight="1" x14ac:dyDescent="0.3">
      <c r="A286" s="24" t="s">
        <v>476</v>
      </c>
      <c r="B286" s="19">
        <v>1</v>
      </c>
      <c r="C286" s="19" t="s">
        <v>296</v>
      </c>
      <c r="D286" s="20">
        <v>39.627499839213357</v>
      </c>
      <c r="E286" s="20">
        <v>44.63363208821697</v>
      </c>
      <c r="F286" s="20">
        <v>15.001883384094752</v>
      </c>
      <c r="G286" s="21">
        <v>0.24135999620857693</v>
      </c>
      <c r="H286" s="21">
        <v>0.22096424627306033</v>
      </c>
      <c r="I286" s="21">
        <v>0.2746604459932851</v>
      </c>
      <c r="J286" s="22">
        <v>84.135623395761158</v>
      </c>
      <c r="K286" s="23">
        <v>1896.5896291731647</v>
      </c>
      <c r="L286" s="23">
        <v>1711.4417649528336</v>
      </c>
      <c r="M286" s="23">
        <v>1963.6837491476736</v>
      </c>
      <c r="N286" s="23">
        <v>116655.39178922823</v>
      </c>
      <c r="O286" s="1">
        <f>N286/L286</f>
        <v>68.162057382328285</v>
      </c>
    </row>
    <row r="287" spans="1:15" s="1" customFormat="1" ht="15.9" customHeight="1" x14ac:dyDescent="0.3">
      <c r="A287" s="24" t="s">
        <v>476</v>
      </c>
      <c r="B287" s="19">
        <v>1</v>
      </c>
      <c r="C287" s="19" t="s">
        <v>296</v>
      </c>
      <c r="D287" s="20">
        <v>39.86004952369673</v>
      </c>
      <c r="E287" s="20">
        <v>45.454679362648832</v>
      </c>
      <c r="F287" s="20">
        <v>13.957456509209118</v>
      </c>
      <c r="G287" s="21">
        <v>0.2589658827307047</v>
      </c>
      <c r="H287" s="21">
        <v>0.20088528508329026</v>
      </c>
      <c r="I287" s="21">
        <v>0.26796343663134209</v>
      </c>
      <c r="J287" s="22">
        <v>85.30522745631329</v>
      </c>
      <c r="K287" s="23">
        <v>2034.9354292841797</v>
      </c>
      <c r="L287" s="23">
        <v>1555.9235154774244</v>
      </c>
      <c r="M287" s="23">
        <v>1915.8035077667982</v>
      </c>
      <c r="N287" s="23">
        <v>108533.87643241927</v>
      </c>
      <c r="O287" s="1">
        <f>N287/L287</f>
        <v>69.755277398141516</v>
      </c>
    </row>
    <row r="288" spans="1:15" s="1" customFormat="1" ht="15.9" customHeight="1" x14ac:dyDescent="0.3">
      <c r="A288" s="24" t="s">
        <v>478</v>
      </c>
      <c r="B288" s="19">
        <v>1</v>
      </c>
      <c r="C288" s="19" t="s">
        <v>296</v>
      </c>
      <c r="D288" s="20">
        <v>39.748343337099627</v>
      </c>
      <c r="E288" s="20">
        <v>45.494018555368022</v>
      </c>
      <c r="F288" s="20">
        <v>14.03079622440813</v>
      </c>
      <c r="G288" s="21">
        <v>0.25568218680239857</v>
      </c>
      <c r="H288" s="21">
        <v>0.20489779274943379</v>
      </c>
      <c r="I288" s="21">
        <v>0.26626190357237184</v>
      </c>
      <c r="J288" s="22">
        <v>85.250291782847555</v>
      </c>
      <c r="K288" s="23">
        <v>2009.1323809712287</v>
      </c>
      <c r="L288" s="23">
        <v>1587.0017252686378</v>
      </c>
      <c r="M288" s="23">
        <v>1903.638404034974</v>
      </c>
      <c r="N288" s="23">
        <v>109104.16970768376</v>
      </c>
      <c r="O288" s="1">
        <f>N288/L288</f>
        <v>68.748614428390297</v>
      </c>
    </row>
    <row r="289" spans="1:15" s="1" customFormat="1" ht="15.9" customHeight="1" x14ac:dyDescent="0.3">
      <c r="A289" s="24" t="s">
        <v>478</v>
      </c>
      <c r="B289" s="19">
        <v>1</v>
      </c>
      <c r="C289" s="19" t="s">
        <v>296</v>
      </c>
      <c r="D289" s="20">
        <v>39.881820141860025</v>
      </c>
      <c r="E289" s="20">
        <v>45.627636472031377</v>
      </c>
      <c r="F289" s="20">
        <v>13.768599523573535</v>
      </c>
      <c r="G289" s="21">
        <v>0.26585060651667769</v>
      </c>
      <c r="H289" s="21">
        <v>0.19767230829974497</v>
      </c>
      <c r="I289" s="21">
        <v>0.25842094771863472</v>
      </c>
      <c r="J289" s="22">
        <v>85.522267713094351</v>
      </c>
      <c r="K289" s="23">
        <v>2089.0350975693673</v>
      </c>
      <c r="L289" s="23">
        <v>1531.0379389647974</v>
      </c>
      <c r="M289" s="23">
        <v>1847.579521831949</v>
      </c>
      <c r="N289" s="23">
        <v>107065.31511332453</v>
      </c>
      <c r="O289" s="1">
        <f>N289/L289</f>
        <v>69.929890297634387</v>
      </c>
    </row>
    <row r="290" spans="1:15" s="1" customFormat="1" ht="15.9" customHeight="1" x14ac:dyDescent="0.3">
      <c r="A290" s="24" t="s">
        <v>478</v>
      </c>
      <c r="B290" s="19">
        <v>1</v>
      </c>
      <c r="C290" s="19" t="s">
        <v>296</v>
      </c>
      <c r="D290" s="20">
        <v>39.895331931878161</v>
      </c>
      <c r="E290" s="20">
        <v>45.538836481183218</v>
      </c>
      <c r="F290" s="20">
        <v>13.82684659288709</v>
      </c>
      <c r="G290" s="21">
        <v>0.26829031212314203</v>
      </c>
      <c r="H290" s="21">
        <v>0.20353130132798597</v>
      </c>
      <c r="I290" s="21">
        <v>0.267163380600411</v>
      </c>
      <c r="J290" s="22">
        <v>85.445710255566041</v>
      </c>
      <c r="K290" s="23">
        <v>2108.2061301519884</v>
      </c>
      <c r="L290" s="23">
        <v>1576.4177935712646</v>
      </c>
      <c r="M290" s="23">
        <v>1910.0835104054549</v>
      </c>
      <c r="N290" s="23">
        <v>107518.24722307223</v>
      </c>
      <c r="O290" s="1">
        <f>N290/L290</f>
        <v>68.204157337946015</v>
      </c>
    </row>
    <row r="291" spans="1:15" s="1" customFormat="1" ht="15.9" customHeight="1" x14ac:dyDescent="0.3">
      <c r="A291" s="24" t="s">
        <v>480</v>
      </c>
      <c r="B291" s="19">
        <v>1</v>
      </c>
      <c r="C291" s="19" t="s">
        <v>296</v>
      </c>
      <c r="D291" s="20">
        <v>39.79851051448086</v>
      </c>
      <c r="E291" s="20">
        <v>45.372837303271311</v>
      </c>
      <c r="F291" s="20">
        <v>14.112335446118962</v>
      </c>
      <c r="G291" s="21">
        <v>0.25559323231772824</v>
      </c>
      <c r="H291" s="21">
        <v>0.20366288911151695</v>
      </c>
      <c r="I291" s="21">
        <v>0.25706061469961405</v>
      </c>
      <c r="J291" s="22">
        <v>85.143573318696426</v>
      </c>
      <c r="K291" s="23">
        <v>2008.433382977591</v>
      </c>
      <c r="L291" s="23">
        <v>1577.4369848308957</v>
      </c>
      <c r="M291" s="23">
        <v>1837.8538264074787</v>
      </c>
      <c r="N291" s="23">
        <v>109738.22275364667</v>
      </c>
      <c r="O291" s="1">
        <f>N291/L291</f>
        <v>69.567420954955494</v>
      </c>
    </row>
    <row r="292" spans="1:15" s="1" customFormat="1" ht="15.9" customHeight="1" x14ac:dyDescent="0.3">
      <c r="A292" s="24" t="s">
        <v>480</v>
      </c>
      <c r="B292" s="19">
        <v>1</v>
      </c>
      <c r="C292" s="19" t="s">
        <v>296</v>
      </c>
      <c r="D292" s="20">
        <v>39.885896859395565</v>
      </c>
      <c r="E292" s="20">
        <v>45.522049203556229</v>
      </c>
      <c r="F292" s="20">
        <v>13.863275317310409</v>
      </c>
      <c r="G292" s="21">
        <v>0.26527593801272742</v>
      </c>
      <c r="H292" s="21">
        <v>0.20144056453815437</v>
      </c>
      <c r="I292" s="21">
        <v>0.26206211718689815</v>
      </c>
      <c r="J292" s="22">
        <v>85.408364051970764</v>
      </c>
      <c r="K292" s="23">
        <v>2084.5193934679196</v>
      </c>
      <c r="L292" s="23">
        <v>1560.224340005843</v>
      </c>
      <c r="M292" s="23">
        <v>1873.6120482369211</v>
      </c>
      <c r="N292" s="23">
        <v>107801.51879712603</v>
      </c>
      <c r="O292" s="1">
        <f>N292/L292</f>
        <v>69.09360149882184</v>
      </c>
    </row>
    <row r="293" spans="1:15" s="1" customFormat="1" ht="15.9" customHeight="1" x14ac:dyDescent="0.3">
      <c r="A293" s="24" t="s">
        <v>480</v>
      </c>
      <c r="B293" s="19">
        <v>1</v>
      </c>
      <c r="C293" s="19" t="s">
        <v>296</v>
      </c>
      <c r="D293" s="20">
        <v>39.821266326068113</v>
      </c>
      <c r="E293" s="20">
        <v>45.545731698262841</v>
      </c>
      <c r="F293" s="20">
        <v>13.912873593233584</v>
      </c>
      <c r="G293" s="21">
        <v>0.26565251842512611</v>
      </c>
      <c r="H293" s="21">
        <v>0.20058475975566073</v>
      </c>
      <c r="I293" s="21">
        <v>0.25389110425466638</v>
      </c>
      <c r="J293" s="22">
        <v>85.370297667433221</v>
      </c>
      <c r="K293" s="23">
        <v>2087.478535479539</v>
      </c>
      <c r="L293" s="23">
        <v>1553.5958466087889</v>
      </c>
      <c r="M293" s="23">
        <v>1815.1934242844525</v>
      </c>
      <c r="N293" s="23">
        <v>108187.19745904808</v>
      </c>
      <c r="O293" s="1">
        <f>N293/L293</f>
        <v>69.636641791493346</v>
      </c>
    </row>
    <row r="294" spans="1:15" s="1" customFormat="1" ht="15.9" customHeight="1" x14ac:dyDescent="0.3">
      <c r="A294" s="24" t="s">
        <v>483</v>
      </c>
      <c r="B294" s="19">
        <v>1</v>
      </c>
      <c r="C294" s="19" t="s">
        <v>296</v>
      </c>
      <c r="D294" s="20">
        <v>39.311309017426943</v>
      </c>
      <c r="E294" s="20">
        <v>42.168343724982194</v>
      </c>
      <c r="F294" s="20">
        <v>17.766509141230074</v>
      </c>
      <c r="G294" s="21">
        <v>0.16567400664342521</v>
      </c>
      <c r="H294" s="21">
        <v>0.26168064447148492</v>
      </c>
      <c r="I294" s="21">
        <v>0.32648346524587885</v>
      </c>
      <c r="J294" s="22">
        <v>80.882551052213685</v>
      </c>
      <c r="K294" s="23">
        <v>1301.8545233649634</v>
      </c>
      <c r="L294" s="23">
        <v>2026.8038453371926</v>
      </c>
      <c r="M294" s="23">
        <v>2334.1922159568085</v>
      </c>
      <c r="N294" s="23">
        <v>138153.25926306433</v>
      </c>
      <c r="O294" s="1">
        <f>N294/L294</f>
        <v>68.163112864077007</v>
      </c>
    </row>
    <row r="295" spans="1:15" s="1" customFormat="1" ht="15.9" customHeight="1" x14ac:dyDescent="0.3">
      <c r="A295" s="24" t="s">
        <v>483</v>
      </c>
      <c r="B295" s="19">
        <v>1</v>
      </c>
      <c r="C295" s="19" t="s">
        <v>296</v>
      </c>
      <c r="D295" s="20">
        <v>39.908485139985842</v>
      </c>
      <c r="E295" s="20">
        <v>45.005317906665319</v>
      </c>
      <c r="F295" s="20">
        <v>14.360505097847062</v>
      </c>
      <c r="G295" s="21">
        <v>0.23574286650805593</v>
      </c>
      <c r="H295" s="21">
        <v>0.21433446012420854</v>
      </c>
      <c r="I295" s="21">
        <v>0.27561452886952037</v>
      </c>
      <c r="J295" s="22">
        <v>84.817274722433382</v>
      </c>
      <c r="K295" s="23">
        <v>1852.4506247686306</v>
      </c>
      <c r="L295" s="23">
        <v>1660.0918606165949</v>
      </c>
      <c r="M295" s="23">
        <v>1970.5049608173331</v>
      </c>
      <c r="N295" s="23">
        <v>111668.00231607357</v>
      </c>
      <c r="O295" s="1">
        <f>N295/L295</f>
        <v>67.266158557393084</v>
      </c>
    </row>
    <row r="296" spans="1:15" s="1" customFormat="1" ht="15.9" customHeight="1" x14ac:dyDescent="0.3">
      <c r="A296" s="24" t="s">
        <v>483</v>
      </c>
      <c r="B296" s="19">
        <v>1</v>
      </c>
      <c r="C296" s="19" t="s">
        <v>296</v>
      </c>
      <c r="D296" s="20">
        <v>39.940579403152228</v>
      </c>
      <c r="E296" s="20">
        <v>45.201207654203955</v>
      </c>
      <c r="F296" s="20">
        <v>14.128955966207588</v>
      </c>
      <c r="G296" s="21">
        <v>0.24620303810023392</v>
      </c>
      <c r="H296" s="21">
        <v>0.20901323105179756</v>
      </c>
      <c r="I296" s="21">
        <v>0.27404070728420876</v>
      </c>
      <c r="J296" s="22">
        <v>85.080636309338203</v>
      </c>
      <c r="K296" s="23">
        <v>1934.6459068068045</v>
      </c>
      <c r="L296" s="23">
        <v>1618.8771671582183</v>
      </c>
      <c r="M296" s="23">
        <v>1959.252929750545</v>
      </c>
      <c r="N296" s="23">
        <v>109867.46474500457</v>
      </c>
      <c r="O296" s="1">
        <f>N296/L296</f>
        <v>67.866461380677961</v>
      </c>
    </row>
    <row r="297" spans="1:15" s="1" customFormat="1" ht="15.9" customHeight="1" x14ac:dyDescent="0.3">
      <c r="A297" s="24" t="s">
        <v>486</v>
      </c>
      <c r="B297" s="19">
        <v>1</v>
      </c>
      <c r="C297" s="19" t="s">
        <v>296</v>
      </c>
      <c r="D297" s="20">
        <v>38.68372775976939</v>
      </c>
      <c r="E297" s="20">
        <v>40.148327073679063</v>
      </c>
      <c r="F297" s="20">
        <v>20.37113066229885</v>
      </c>
      <c r="G297" s="21">
        <v>0.12845130466394242</v>
      </c>
      <c r="H297" s="21">
        <v>0.29134398106527382</v>
      </c>
      <c r="I297" s="21">
        <v>0.37701921852348669</v>
      </c>
      <c r="J297" s="22">
        <v>77.842371467566437</v>
      </c>
      <c r="K297" s="23">
        <v>1009.3611870496811</v>
      </c>
      <c r="L297" s="23">
        <v>2256.5562780983182</v>
      </c>
      <c r="M297" s="23">
        <v>2695.4973798776482</v>
      </c>
      <c r="N297" s="23">
        <v>158406.92583436117</v>
      </c>
      <c r="O297" s="1">
        <f>N297/L297</f>
        <v>70.198526565380604</v>
      </c>
    </row>
    <row r="298" spans="1:15" s="1" customFormat="1" ht="15.9" customHeight="1" x14ac:dyDescent="0.3">
      <c r="A298" s="24" t="s">
        <v>486</v>
      </c>
      <c r="B298" s="19">
        <v>1</v>
      </c>
      <c r="C298" s="19" t="s">
        <v>296</v>
      </c>
      <c r="D298" s="20">
        <v>39.813051466011039</v>
      </c>
      <c r="E298" s="20">
        <v>45.341014330205546</v>
      </c>
      <c r="F298" s="20">
        <v>14.137226130802405</v>
      </c>
      <c r="G298" s="21">
        <v>0.24630523097163873</v>
      </c>
      <c r="H298" s="21">
        <v>0.20007503642310293</v>
      </c>
      <c r="I298" s="21">
        <v>0.26232780558626595</v>
      </c>
      <c r="J298" s="22">
        <v>85.112380841814584</v>
      </c>
      <c r="K298" s="23">
        <v>1935.4489310988429</v>
      </c>
      <c r="L298" s="23">
        <v>1549.6478694377115</v>
      </c>
      <c r="M298" s="23">
        <v>1875.511586374962</v>
      </c>
      <c r="N298" s="23">
        <v>109931.77395647283</v>
      </c>
      <c r="O298" s="1">
        <f>N298/L298</f>
        <v>70.939841317861124</v>
      </c>
    </row>
    <row r="299" spans="1:15" s="1" customFormat="1" ht="15.9" customHeight="1" x14ac:dyDescent="0.3">
      <c r="A299" s="24" t="s">
        <v>486</v>
      </c>
      <c r="B299" s="19">
        <v>1</v>
      </c>
      <c r="C299" s="19" t="s">
        <v>296</v>
      </c>
      <c r="D299" s="20">
        <v>39.832840102695521</v>
      </c>
      <c r="E299" s="20">
        <v>45.680056148849985</v>
      </c>
      <c r="F299" s="20">
        <v>13.773039461467157</v>
      </c>
      <c r="G299" s="21">
        <v>0.25739438176914975</v>
      </c>
      <c r="H299" s="21">
        <v>0.19800767106462591</v>
      </c>
      <c r="I299" s="21">
        <v>0.25866223415355588</v>
      </c>
      <c r="J299" s="22">
        <v>85.532489289347168</v>
      </c>
      <c r="K299" s="23">
        <v>2022.5866868548619</v>
      </c>
      <c r="L299" s="23">
        <v>1533.6354354010218</v>
      </c>
      <c r="M299" s="23">
        <v>1849.3045982237497</v>
      </c>
      <c r="N299" s="23">
        <v>107099.84029134647</v>
      </c>
      <c r="O299" s="1">
        <f>N299/L299</f>
        <v>69.833963026122646</v>
      </c>
    </row>
    <row r="300" spans="1:15" s="1" customFormat="1" ht="15.9" customHeight="1" x14ac:dyDescent="0.3">
      <c r="A300" s="24" t="s">
        <v>449</v>
      </c>
      <c r="B300" s="19">
        <v>1</v>
      </c>
      <c r="C300" s="19" t="s">
        <v>296</v>
      </c>
      <c r="D300" s="20">
        <v>39.682391353062776</v>
      </c>
      <c r="E300" s="20">
        <v>44.6633398953281</v>
      </c>
      <c r="F300" s="20">
        <v>14.932321836718634</v>
      </c>
      <c r="G300" s="21">
        <v>0.22347544623664575</v>
      </c>
      <c r="H300" s="21">
        <v>0.21596514259341384</v>
      </c>
      <c r="I300" s="21">
        <v>0.28250632606043302</v>
      </c>
      <c r="J300" s="22">
        <v>84.206410722681198</v>
      </c>
      <c r="K300" s="23">
        <v>1756.0541115562296</v>
      </c>
      <c r="L300" s="23">
        <v>1672.7220400698152</v>
      </c>
      <c r="M300" s="23">
        <v>2019.7778369945877</v>
      </c>
      <c r="N300" s="23">
        <v>116114.4777349816</v>
      </c>
      <c r="O300" s="1">
        <f>N300/L300</f>
        <v>69.416481013268211</v>
      </c>
    </row>
    <row r="301" spans="1:15" s="1" customFormat="1" ht="15.9" customHeight="1" x14ac:dyDescent="0.3">
      <c r="A301" s="24" t="s">
        <v>449</v>
      </c>
      <c r="B301" s="19">
        <v>1</v>
      </c>
      <c r="C301" s="19" t="s">
        <v>296</v>
      </c>
      <c r="D301" s="20">
        <v>39.677169009121499</v>
      </c>
      <c r="E301" s="20">
        <v>44.987553403022176</v>
      </c>
      <c r="F301" s="20">
        <v>14.6167039171683</v>
      </c>
      <c r="G301" s="21">
        <v>0.22348346156854521</v>
      </c>
      <c r="H301" s="21">
        <v>0.20961563892005655</v>
      </c>
      <c r="I301" s="21">
        <v>0.2854745701994198</v>
      </c>
      <c r="J301" s="22">
        <v>84.583005254025849</v>
      </c>
      <c r="K301" s="23">
        <v>1756.1170954624017</v>
      </c>
      <c r="L301" s="23">
        <v>1623.5430169627184</v>
      </c>
      <c r="M301" s="23">
        <v>2040.999286476155</v>
      </c>
      <c r="N301" s="23">
        <v>113660.21708529003</v>
      </c>
      <c r="O301" s="1">
        <f>N301/L301</f>
        <v>70.007518062516496</v>
      </c>
    </row>
    <row r="302" spans="1:15" s="1" customFormat="1" ht="15.9" customHeight="1" x14ac:dyDescent="0.3">
      <c r="A302" s="24" t="s">
        <v>449</v>
      </c>
      <c r="B302" s="19">
        <v>1</v>
      </c>
      <c r="C302" s="19" t="s">
        <v>296</v>
      </c>
      <c r="D302" s="20">
        <v>39.856802656082337</v>
      </c>
      <c r="E302" s="20">
        <v>45.214066431915889</v>
      </c>
      <c r="F302" s="20">
        <v>14.207666881422409</v>
      </c>
      <c r="G302" s="21">
        <v>0.23506100230686733</v>
      </c>
      <c r="H302" s="21">
        <v>0.20747953114551038</v>
      </c>
      <c r="I302" s="21">
        <v>0.27892349712698633</v>
      </c>
      <c r="J302" s="22">
        <v>85.013605188103099</v>
      </c>
      <c r="K302" s="23">
        <v>1847.0925845266961</v>
      </c>
      <c r="L302" s="23">
        <v>1606.9981499923351</v>
      </c>
      <c r="M302" s="23">
        <v>1994.1624160076237</v>
      </c>
      <c r="N302" s="23">
        <v>110479.52473889897</v>
      </c>
      <c r="O302" s="1">
        <f>N302/L302</f>
        <v>68.749005553880636</v>
      </c>
    </row>
    <row r="303" spans="1:15" s="1" customFormat="1" ht="15.9" customHeight="1" x14ac:dyDescent="0.3">
      <c r="A303" s="24" t="s">
        <v>452</v>
      </c>
      <c r="B303" s="19">
        <v>1</v>
      </c>
      <c r="C303" s="19" t="s">
        <v>296</v>
      </c>
      <c r="D303" s="20">
        <v>39.40716877813518</v>
      </c>
      <c r="E303" s="20">
        <v>41.00471268011546</v>
      </c>
      <c r="F303" s="20">
        <v>18.812739773540297</v>
      </c>
      <c r="G303" s="21">
        <v>0.15026355398732283</v>
      </c>
      <c r="H303" s="21">
        <v>0.27404931697553286</v>
      </c>
      <c r="I303" s="21">
        <v>0.35106589724621073</v>
      </c>
      <c r="J303" s="22">
        <v>79.530339131281764</v>
      </c>
      <c r="K303" s="23">
        <v>1180.7602859289866</v>
      </c>
      <c r="L303" s="23">
        <v>2122.6033380492054</v>
      </c>
      <c r="M303" s="23">
        <v>2509.9442142433022</v>
      </c>
      <c r="N303" s="23">
        <v>146288.80072737401</v>
      </c>
      <c r="O303" s="1">
        <f>N303/L303</f>
        <v>68.919518830975662</v>
      </c>
    </row>
    <row r="304" spans="1:15" s="1" customFormat="1" ht="15.9" customHeight="1" x14ac:dyDescent="0.3">
      <c r="A304" s="24" t="s">
        <v>452</v>
      </c>
      <c r="B304" s="19">
        <v>1</v>
      </c>
      <c r="C304" s="19" t="s">
        <v>296</v>
      </c>
      <c r="D304" s="20">
        <v>39.077719642601863</v>
      </c>
      <c r="E304" s="20">
        <v>42.414511604704657</v>
      </c>
      <c r="F304" s="20">
        <v>17.743567881870266</v>
      </c>
      <c r="G304" s="21">
        <v>0.16919857925184487</v>
      </c>
      <c r="H304" s="21">
        <v>0.25630384404289902</v>
      </c>
      <c r="I304" s="21">
        <v>0.33869844752846318</v>
      </c>
      <c r="J304" s="22">
        <v>80.992293505192066</v>
      </c>
      <c r="K304" s="23">
        <v>1329.5503634436971</v>
      </c>
      <c r="L304" s="23">
        <v>1985.1587331957171</v>
      </c>
      <c r="M304" s="23">
        <v>2421.5231824441494</v>
      </c>
      <c r="N304" s="23">
        <v>137974.86688857127</v>
      </c>
      <c r="O304" s="1">
        <f>N304/L304</f>
        <v>69.503191146059507</v>
      </c>
    </row>
    <row r="305" spans="1:15" s="1" customFormat="1" ht="15.9" customHeight="1" x14ac:dyDescent="0.3">
      <c r="A305" s="24" t="s">
        <v>452</v>
      </c>
      <c r="B305" s="19">
        <v>1</v>
      </c>
      <c r="C305" s="19" t="s">
        <v>296</v>
      </c>
      <c r="D305" s="20">
        <v>39.144195355977011</v>
      </c>
      <c r="E305" s="20">
        <v>42.922884344199538</v>
      </c>
      <c r="F305" s="20">
        <v>17.188090183677517</v>
      </c>
      <c r="G305" s="21">
        <v>0.18496551880022602</v>
      </c>
      <c r="H305" s="21">
        <v>0.24662708054886961</v>
      </c>
      <c r="I305" s="21">
        <v>0.31323751679684991</v>
      </c>
      <c r="J305" s="22">
        <v>81.656264754371804</v>
      </c>
      <c r="K305" s="23">
        <v>1453.4458494438632</v>
      </c>
      <c r="L305" s="23">
        <v>1910.2089733472978</v>
      </c>
      <c r="M305" s="23">
        <v>2239.4903610270244</v>
      </c>
      <c r="N305" s="23">
        <v>133655.44466312221</v>
      </c>
      <c r="O305" s="1">
        <f>N305/L305</f>
        <v>69.969017279253521</v>
      </c>
    </row>
    <row r="306" spans="1:15" s="1" customFormat="1" ht="15.9" customHeight="1" x14ac:dyDescent="0.3">
      <c r="A306" s="24" t="s">
        <v>455</v>
      </c>
      <c r="B306" s="19">
        <v>1</v>
      </c>
      <c r="C306" s="19" t="s">
        <v>296</v>
      </c>
      <c r="D306" s="20">
        <v>39.106085092031137</v>
      </c>
      <c r="E306" s="20">
        <v>42.938605545096756</v>
      </c>
      <c r="F306" s="20">
        <v>17.239927918906734</v>
      </c>
      <c r="G306" s="21">
        <v>0.18104547290488784</v>
      </c>
      <c r="H306" s="21">
        <v>0.24207529677284742</v>
      </c>
      <c r="I306" s="21">
        <v>0.29226067428762648</v>
      </c>
      <c r="J306" s="22">
        <v>81.61661004184792</v>
      </c>
      <c r="K306" s="23">
        <v>1422.6424084935395</v>
      </c>
      <c r="L306" s="23">
        <v>1874.9538902706795</v>
      </c>
      <c r="M306" s="23">
        <v>2089.5165102425572</v>
      </c>
      <c r="N306" s="23">
        <v>134058.53747205858</v>
      </c>
      <c r="O306" s="1">
        <f>N306/L306</f>
        <v>71.499644960711592</v>
      </c>
    </row>
    <row r="307" spans="1:15" s="1" customFormat="1" ht="15.9" customHeight="1" x14ac:dyDescent="0.3">
      <c r="A307" s="24" t="s">
        <v>455</v>
      </c>
      <c r="B307" s="19">
        <v>1</v>
      </c>
      <c r="C307" s="19" t="s">
        <v>296</v>
      </c>
      <c r="D307" s="20">
        <v>39.058609240562063</v>
      </c>
      <c r="E307" s="20">
        <v>42.346104530144068</v>
      </c>
      <c r="F307" s="20">
        <v>17.835439085605667</v>
      </c>
      <c r="G307" s="21">
        <v>0.18211222728709295</v>
      </c>
      <c r="H307" s="21">
        <v>0.25955229468777319</v>
      </c>
      <c r="I307" s="21">
        <v>0.31818262171332001</v>
      </c>
      <c r="J307" s="22">
        <v>80.887720953379983</v>
      </c>
      <c r="K307" s="23">
        <v>1431.0248883159904</v>
      </c>
      <c r="L307" s="23">
        <v>2010.3190665926204</v>
      </c>
      <c r="M307" s="23">
        <v>2274.8453686517482</v>
      </c>
      <c r="N307" s="23">
        <v>138689.2619409461</v>
      </c>
      <c r="O307" s="1">
        <f>N307/L307</f>
        <v>68.988681570839759</v>
      </c>
    </row>
    <row r="308" spans="1:15" s="1" customFormat="1" ht="15.9" customHeight="1" x14ac:dyDescent="0.3">
      <c r="A308" s="24" t="s">
        <v>455</v>
      </c>
      <c r="B308" s="19">
        <v>1</v>
      </c>
      <c r="C308" s="19" t="s">
        <v>296</v>
      </c>
      <c r="D308" s="20">
        <v>39.705323069082816</v>
      </c>
      <c r="E308" s="20">
        <v>45.578221531114259</v>
      </c>
      <c r="F308" s="20">
        <v>13.990227837272284</v>
      </c>
      <c r="G308" s="21">
        <v>0.25198624653558349</v>
      </c>
      <c r="H308" s="21">
        <v>0.20266110511626745</v>
      </c>
      <c r="I308" s="21">
        <v>0.27158021087876788</v>
      </c>
      <c r="J308" s="22">
        <v>85.309852931266931</v>
      </c>
      <c r="K308" s="23">
        <v>1980.0899460599051</v>
      </c>
      <c r="L308" s="23">
        <v>1569.6778337562348</v>
      </c>
      <c r="M308" s="23">
        <v>1941.6616206389351</v>
      </c>
      <c r="N308" s="23">
        <v>108788.70791035991</v>
      </c>
      <c r="O308" s="1">
        <f>N308/L308</f>
        <v>69.306392414313976</v>
      </c>
    </row>
    <row r="309" spans="1:15" s="1" customFormat="1" ht="15.9" customHeight="1" x14ac:dyDescent="0.3">
      <c r="A309" s="24" t="s">
        <v>457</v>
      </c>
      <c r="B309" s="19">
        <v>1</v>
      </c>
      <c r="C309" s="19" t="s">
        <v>296</v>
      </c>
      <c r="D309" s="20">
        <v>38.818015990398322</v>
      </c>
      <c r="E309" s="20">
        <v>41.822240907065641</v>
      </c>
      <c r="F309" s="20">
        <v>18.588511100592996</v>
      </c>
      <c r="G309" s="21">
        <v>0.15895215186795089</v>
      </c>
      <c r="H309" s="21">
        <v>0.27403727095732944</v>
      </c>
      <c r="I309" s="21">
        <v>0.3382425791177619</v>
      </c>
      <c r="J309" s="22">
        <v>80.042082490216501</v>
      </c>
      <c r="K309" s="23">
        <v>1249.0346681435715</v>
      </c>
      <c r="L309" s="23">
        <v>2122.510037621636</v>
      </c>
      <c r="M309" s="23">
        <v>2418.2639530833053</v>
      </c>
      <c r="N309" s="23">
        <v>144545.18740741056</v>
      </c>
      <c r="O309" s="1">
        <f>N309/L309</f>
        <v>68.101061877370284</v>
      </c>
    </row>
    <row r="310" spans="1:15" s="1" customFormat="1" ht="15.9" customHeight="1" x14ac:dyDescent="0.3">
      <c r="A310" s="24" t="s">
        <v>457</v>
      </c>
      <c r="B310" s="19">
        <v>1</v>
      </c>
      <c r="C310" s="19" t="s">
        <v>296</v>
      </c>
      <c r="D310" s="20">
        <v>39.618711861849071</v>
      </c>
      <c r="E310" s="20">
        <v>44.807735483303382</v>
      </c>
      <c r="F310" s="20">
        <v>14.843648125327388</v>
      </c>
      <c r="G310" s="21">
        <v>0.23578643454110954</v>
      </c>
      <c r="H310" s="21">
        <v>0.21386337628776261</v>
      </c>
      <c r="I310" s="21">
        <v>0.28025471869129098</v>
      </c>
      <c r="J310" s="22">
        <v>84.32816522913474</v>
      </c>
      <c r="K310" s="23">
        <v>1852.7929792637869</v>
      </c>
      <c r="L310" s="23">
        <v>1656.443159226726</v>
      </c>
      <c r="M310" s="23">
        <v>2003.6799792041963</v>
      </c>
      <c r="N310" s="23">
        <v>115424.94654220363</v>
      </c>
      <c r="O310" s="1">
        <f>N310/L310</f>
        <v>69.682407089710964</v>
      </c>
    </row>
    <row r="311" spans="1:15" s="1" customFormat="1" ht="15.9" customHeight="1" x14ac:dyDescent="0.3">
      <c r="A311" s="24" t="s">
        <v>457</v>
      </c>
      <c r="B311" s="19">
        <v>1</v>
      </c>
      <c r="C311" s="19" t="s">
        <v>296</v>
      </c>
      <c r="D311" s="20">
        <v>39.749138238044942</v>
      </c>
      <c r="E311" s="20">
        <v>45.419122302757671</v>
      </c>
      <c r="F311" s="20">
        <v>14.104622849499016</v>
      </c>
      <c r="G311" s="21">
        <v>0.2402571507051468</v>
      </c>
      <c r="H311" s="21">
        <v>0.20450552914990724</v>
      </c>
      <c r="I311" s="21">
        <v>0.28235392984332308</v>
      </c>
      <c r="J311" s="22">
        <v>85.163374340752611</v>
      </c>
      <c r="K311" s="23">
        <v>1887.9235478952287</v>
      </c>
      <c r="L311" s="23">
        <v>1583.9635128952618</v>
      </c>
      <c r="M311" s="23">
        <v>2018.6882808559594</v>
      </c>
      <c r="N311" s="23">
        <v>109678.24921849933</v>
      </c>
      <c r="O311" s="1">
        <f>N311/L311</f>
        <v>69.24291394693995</v>
      </c>
    </row>
    <row r="312" spans="1:15" s="1" customFormat="1" ht="15.9" customHeight="1" x14ac:dyDescent="0.3">
      <c r="A312" s="24" t="s">
        <v>462</v>
      </c>
      <c r="B312" s="19">
        <v>1</v>
      </c>
      <c r="C312" s="19" t="s">
        <v>296</v>
      </c>
      <c r="D312" s="20">
        <v>38.340413766726343</v>
      </c>
      <c r="E312" s="20">
        <v>39.094018130774366</v>
      </c>
      <c r="F312" s="20">
        <v>21.685755447051555</v>
      </c>
      <c r="G312" s="21">
        <v>0.1385305560241897</v>
      </c>
      <c r="H312" s="21">
        <v>0.34480532201097913</v>
      </c>
      <c r="I312" s="21">
        <v>0.3964767774125636</v>
      </c>
      <c r="J312" s="22">
        <v>76.266674566270481</v>
      </c>
      <c r="K312" s="23">
        <v>1088.563225083999</v>
      </c>
      <c r="L312" s="23">
        <v>2670.6321896907998</v>
      </c>
      <c r="M312" s="23">
        <v>2834.6091185569717</v>
      </c>
      <c r="N312" s="23">
        <v>168629.51358515982</v>
      </c>
      <c r="O312" s="1">
        <f>N312/L312</f>
        <v>63.142170695053068</v>
      </c>
    </row>
    <row r="313" spans="1:15" s="1" customFormat="1" ht="15.9" customHeight="1" x14ac:dyDescent="0.3">
      <c r="A313" s="24" t="s">
        <v>462</v>
      </c>
      <c r="B313" s="19">
        <v>1</v>
      </c>
      <c r="C313" s="19" t="s">
        <v>296</v>
      </c>
      <c r="D313" s="20">
        <v>39.541329891310049</v>
      </c>
      <c r="E313" s="20">
        <v>44.728923742352137</v>
      </c>
      <c r="F313" s="20">
        <v>14.997968414657825</v>
      </c>
      <c r="G313" s="21">
        <v>0.23132881156833693</v>
      </c>
      <c r="H313" s="21">
        <v>0.2201801987976387</v>
      </c>
      <c r="I313" s="21">
        <v>0.28026894131399693</v>
      </c>
      <c r="J313" s="22">
        <v>84.167547395417841</v>
      </c>
      <c r="K313" s="23">
        <v>1817.765295995104</v>
      </c>
      <c r="L313" s="23">
        <v>1705.3690558255651</v>
      </c>
      <c r="M313" s="23">
        <v>2003.7816637877811</v>
      </c>
      <c r="N313" s="23">
        <v>116624.94879205151</v>
      </c>
      <c r="O313" s="1">
        <f>N313/L313</f>
        <v>68.386926802535214</v>
      </c>
    </row>
    <row r="314" spans="1:15" s="1" customFormat="1" ht="15.9" customHeight="1" x14ac:dyDescent="0.3">
      <c r="A314" s="24" t="s">
        <v>462</v>
      </c>
      <c r="B314" s="19">
        <v>1</v>
      </c>
      <c r="C314" s="19" t="s">
        <v>296</v>
      </c>
      <c r="D314" s="20">
        <v>39.680130616260065</v>
      </c>
      <c r="E314" s="20">
        <v>45.165571662731921</v>
      </c>
      <c r="F314" s="20">
        <v>14.423691555596136</v>
      </c>
      <c r="G314" s="21">
        <v>0.23657042204127285</v>
      </c>
      <c r="H314" s="21">
        <v>0.21016223273902573</v>
      </c>
      <c r="I314" s="21">
        <v>0.28387351063157995</v>
      </c>
      <c r="J314" s="22">
        <v>84.806507027199658</v>
      </c>
      <c r="K314" s="23">
        <v>1858.9534971025682</v>
      </c>
      <c r="L314" s="23">
        <v>1627.7765683450218</v>
      </c>
      <c r="M314" s="23">
        <v>2029.5525175633084</v>
      </c>
      <c r="N314" s="23">
        <v>112159.34335611304</v>
      </c>
      <c r="O314" s="1">
        <f>N314/L314</f>
        <v>68.903402062204805</v>
      </c>
    </row>
    <row r="315" spans="1:15" s="1" customFormat="1" ht="15.9" customHeight="1" x14ac:dyDescent="0.3">
      <c r="A315" s="24" t="s">
        <v>462</v>
      </c>
      <c r="B315" s="19">
        <v>1</v>
      </c>
      <c r="C315" s="19" t="s">
        <v>296</v>
      </c>
      <c r="D315" s="20">
        <v>39.74213658218477</v>
      </c>
      <c r="E315" s="20">
        <v>45.38932435825177</v>
      </c>
      <c r="F315" s="20">
        <v>14.133567162187974</v>
      </c>
      <c r="G315" s="21">
        <v>0.24045429679218916</v>
      </c>
      <c r="H315" s="21">
        <v>0.20909590437199324</v>
      </c>
      <c r="I315" s="21">
        <v>0.28542169621130237</v>
      </c>
      <c r="J315" s="22">
        <v>85.129146761308618</v>
      </c>
      <c r="K315" s="23">
        <v>1889.4727077808357</v>
      </c>
      <c r="L315" s="23">
        <v>1619.5174995894449</v>
      </c>
      <c r="M315" s="23">
        <v>2040.621264111692</v>
      </c>
      <c r="N315" s="23">
        <v>109903.32163443214</v>
      </c>
      <c r="O315" s="1">
        <f>N315/L315</f>
        <v>67.86176849727967</v>
      </c>
    </row>
    <row r="316" spans="1:15" s="1" customFormat="1" ht="15.9" customHeight="1" x14ac:dyDescent="0.3">
      <c r="A316" s="24" t="s">
        <v>464</v>
      </c>
      <c r="B316" s="19">
        <v>1</v>
      </c>
      <c r="C316" s="19" t="s">
        <v>296</v>
      </c>
      <c r="D316" s="20">
        <v>39.071677578697305</v>
      </c>
      <c r="E316" s="20">
        <v>42.237629583708816</v>
      </c>
      <c r="F316" s="20">
        <v>17.913235241039118</v>
      </c>
      <c r="G316" s="21">
        <v>0.16571955437941324</v>
      </c>
      <c r="H316" s="21">
        <v>0.2642377950781612</v>
      </c>
      <c r="I316" s="21">
        <v>0.34750024709718463</v>
      </c>
      <c r="J316" s="22">
        <v>80.780554269945526</v>
      </c>
      <c r="K316" s="23">
        <v>1302.2124342245265</v>
      </c>
      <c r="L316" s="23">
        <v>2046.6098294335159</v>
      </c>
      <c r="M316" s="23">
        <v>2484.4516129061603</v>
      </c>
      <c r="N316" s="23">
        <v>139294.20871725597</v>
      </c>
      <c r="O316" s="1">
        <f>N316/L316</f>
        <v>68.060949729637244</v>
      </c>
    </row>
    <row r="317" spans="1:15" s="1" customFormat="1" ht="15.9" customHeight="1" x14ac:dyDescent="0.3">
      <c r="A317" s="24" t="s">
        <v>464</v>
      </c>
      <c r="B317" s="19">
        <v>1</v>
      </c>
      <c r="C317" s="19" t="s">
        <v>296</v>
      </c>
      <c r="D317" s="20">
        <v>39.286096700981723</v>
      </c>
      <c r="E317" s="20">
        <v>43.695388459827797</v>
      </c>
      <c r="F317" s="20">
        <v>16.280295567338595</v>
      </c>
      <c r="G317" s="21">
        <v>0.20323301526622198</v>
      </c>
      <c r="H317" s="21">
        <v>0.23883880032647409</v>
      </c>
      <c r="I317" s="21">
        <v>0.29614745625918315</v>
      </c>
      <c r="J317" s="22">
        <v>82.711671168628229</v>
      </c>
      <c r="K317" s="23">
        <v>1596.99053328793</v>
      </c>
      <c r="L317" s="23">
        <v>1849.8861461271326</v>
      </c>
      <c r="M317" s="23">
        <v>2117.3050422476813</v>
      </c>
      <c r="N317" s="23">
        <v>126596.3885485116</v>
      </c>
      <c r="O317" s="1">
        <f>N317/L317</f>
        <v>68.434691947690993</v>
      </c>
    </row>
    <row r="318" spans="1:15" s="1" customFormat="1" ht="15.9" customHeight="1" x14ac:dyDescent="0.3">
      <c r="A318" s="24" t="s">
        <v>464</v>
      </c>
      <c r="B318" s="19">
        <v>1</v>
      </c>
      <c r="C318" s="19" t="s">
        <v>296</v>
      </c>
      <c r="D318" s="20">
        <v>39.732199130484759</v>
      </c>
      <c r="E318" s="20">
        <v>45.536071920212748</v>
      </c>
      <c r="F318" s="20">
        <v>14.00502211037799</v>
      </c>
      <c r="G318" s="21">
        <v>0.24896284428844603</v>
      </c>
      <c r="H318" s="21">
        <v>0.20690274368333514</v>
      </c>
      <c r="I318" s="21">
        <v>0.27084125095271511</v>
      </c>
      <c r="J318" s="22">
        <v>85.284995377367849</v>
      </c>
      <c r="K318" s="23">
        <v>1956.3322669216252</v>
      </c>
      <c r="L318" s="23">
        <v>1602.530738775735</v>
      </c>
      <c r="M318" s="23">
        <v>1936.3784296326239</v>
      </c>
      <c r="N318" s="23">
        <v>108903.74891429229</v>
      </c>
      <c r="O318" s="1">
        <f>N318/L318</f>
        <v>67.957354126941794</v>
      </c>
    </row>
    <row r="319" spans="1:15" s="1" customFormat="1" ht="15.9" customHeight="1" x14ac:dyDescent="0.3">
      <c r="A319" s="24" t="s">
        <v>464</v>
      </c>
      <c r="B319" s="19">
        <v>1</v>
      </c>
      <c r="C319" s="19" t="s">
        <v>296</v>
      </c>
      <c r="D319" s="20">
        <v>39.767990971515573</v>
      </c>
      <c r="E319" s="20">
        <v>45.627171690696336</v>
      </c>
      <c r="F319" s="20">
        <v>13.884880476901454</v>
      </c>
      <c r="G319" s="21">
        <v>0.25568527381462158</v>
      </c>
      <c r="H319" s="21">
        <v>0.20178865452954373</v>
      </c>
      <c r="I319" s="21">
        <v>0.26248293254246163</v>
      </c>
      <c r="J319" s="22">
        <v>85.417700588312528</v>
      </c>
      <c r="K319" s="23">
        <v>2009.156638493019</v>
      </c>
      <c r="L319" s="23">
        <v>1562.9204130550984</v>
      </c>
      <c r="M319" s="23">
        <v>1876.6206659216532</v>
      </c>
      <c r="N319" s="23">
        <v>107969.52159332389</v>
      </c>
      <c r="O319" s="1">
        <f>N319/L319</f>
        <v>69.081906341137284</v>
      </c>
    </row>
    <row r="320" spans="1:15" s="1" customFormat="1" ht="15.9" customHeight="1" x14ac:dyDescent="0.3">
      <c r="A320" s="24" t="s">
        <v>464</v>
      </c>
      <c r="B320" s="19">
        <v>1</v>
      </c>
      <c r="C320" s="19" t="s">
        <v>296</v>
      </c>
      <c r="D320" s="20">
        <v>40.023592635084682</v>
      </c>
      <c r="E320" s="20">
        <v>45.497752005955796</v>
      </c>
      <c r="F320" s="20">
        <v>13.752924219973828</v>
      </c>
      <c r="G320" s="21">
        <v>0.25987635522923647</v>
      </c>
      <c r="H320" s="21">
        <v>0.20172276311530693</v>
      </c>
      <c r="I320" s="21">
        <v>0.26413202064114522</v>
      </c>
      <c r="J320" s="22">
        <v>85.50106299020031</v>
      </c>
      <c r="K320" s="23">
        <v>2042.0898572154367</v>
      </c>
      <c r="L320" s="23">
        <v>1562.4100620812249</v>
      </c>
      <c r="M320" s="23">
        <v>1888.4108146217573</v>
      </c>
      <c r="N320" s="23">
        <v>106943.42317242478</v>
      </c>
      <c r="O320" s="1">
        <f>N320/L320</f>
        <v>68.44773070007605</v>
      </c>
    </row>
    <row r="321" spans="1:15" s="1" customFormat="1" ht="15.9" customHeight="1" x14ac:dyDescent="0.3">
      <c r="A321" s="24" t="s">
        <v>467</v>
      </c>
      <c r="B321" s="19">
        <v>1</v>
      </c>
      <c r="C321" s="19" t="s">
        <v>296</v>
      </c>
      <c r="D321" s="20">
        <v>39.429972140886662</v>
      </c>
      <c r="E321" s="20">
        <v>44.214140744646869</v>
      </c>
      <c r="F321" s="20">
        <v>15.615613380170965</v>
      </c>
      <c r="G321" s="21">
        <v>0.20652464615990795</v>
      </c>
      <c r="H321" s="21">
        <v>0.2302956051836203</v>
      </c>
      <c r="I321" s="21">
        <v>0.30345348295196378</v>
      </c>
      <c r="J321" s="22">
        <v>83.46316966821135</v>
      </c>
      <c r="K321" s="23">
        <v>1622.855933992676</v>
      </c>
      <c r="L321" s="23">
        <v>1783.7162511317506</v>
      </c>
      <c r="M321" s="23">
        <v>2169.5394505752752</v>
      </c>
      <c r="N321" s="23">
        <v>121427.78678204483</v>
      </c>
      <c r="O321" s="1">
        <f>N321/L321</f>
        <v>68.075730489644911</v>
      </c>
    </row>
    <row r="322" spans="1:15" s="1" customFormat="1" ht="15.9" customHeight="1" x14ac:dyDescent="0.3">
      <c r="A322" s="24" t="s">
        <v>467</v>
      </c>
      <c r="B322" s="19">
        <v>1</v>
      </c>
      <c r="C322" s="19" t="s">
        <v>296</v>
      </c>
      <c r="D322" s="20">
        <v>39.736818972085487</v>
      </c>
      <c r="E322" s="20">
        <v>44.960830875083332</v>
      </c>
      <c r="F322" s="20">
        <v>14.570420620571984</v>
      </c>
      <c r="G322" s="21">
        <v>0.24200640735670531</v>
      </c>
      <c r="H322" s="21">
        <v>0.21627876972657892</v>
      </c>
      <c r="I322" s="21">
        <v>0.27364435517593189</v>
      </c>
      <c r="J322" s="22">
        <v>84.616583902004905</v>
      </c>
      <c r="K322" s="23">
        <v>1901.6690818537272</v>
      </c>
      <c r="L322" s="23">
        <v>1675.1511867909451</v>
      </c>
      <c r="M322" s="23">
        <v>1956.41921195347</v>
      </c>
      <c r="N322" s="23">
        <v>113300.31586758931</v>
      </c>
      <c r="O322" s="1">
        <f>N322/L322</f>
        <v>67.635874756257991</v>
      </c>
    </row>
    <row r="323" spans="1:15" s="1" customFormat="1" ht="15.9" customHeight="1" x14ac:dyDescent="0.3">
      <c r="A323" s="24" t="s">
        <v>467</v>
      </c>
      <c r="B323" s="19">
        <v>1</v>
      </c>
      <c r="C323" s="19" t="s">
        <v>296</v>
      </c>
      <c r="D323" s="20">
        <v>39.777966777934601</v>
      </c>
      <c r="E323" s="20">
        <v>45.447801310540378</v>
      </c>
      <c r="F323" s="20">
        <v>14.040028547540812</v>
      </c>
      <c r="G323" s="21">
        <v>0.24621734558337066</v>
      </c>
      <c r="H323" s="21">
        <v>0.20998772488039796</v>
      </c>
      <c r="I323" s="21">
        <v>0.27799829352045424</v>
      </c>
      <c r="J323" s="22">
        <v>85.229227665009859</v>
      </c>
      <c r="K323" s="23">
        <v>1934.7583339884541</v>
      </c>
      <c r="L323" s="23">
        <v>1626.4249467926415</v>
      </c>
      <c r="M323" s="23">
        <v>1987.5476765600504</v>
      </c>
      <c r="N323" s="23">
        <v>109175.96071182592</v>
      </c>
      <c r="O323" s="1">
        <f>N323/L323</f>
        <v>67.126344149555848</v>
      </c>
    </row>
    <row r="324" spans="1:15" s="1" customFormat="1" ht="15.9" customHeight="1" x14ac:dyDescent="0.3">
      <c r="A324" s="24" t="s">
        <v>467</v>
      </c>
      <c r="B324" s="19">
        <v>1</v>
      </c>
      <c r="C324" s="19" t="s">
        <v>296</v>
      </c>
      <c r="D324" s="20">
        <v>39.840169105149549</v>
      </c>
      <c r="E324" s="20">
        <v>45.427429957576898</v>
      </c>
      <c r="F324" s="20">
        <v>14.003482931867319</v>
      </c>
      <c r="G324" s="21">
        <v>0.25157454676275998</v>
      </c>
      <c r="H324" s="21">
        <v>0.20603089463421875</v>
      </c>
      <c r="I324" s="21">
        <v>0.27131256400925174</v>
      </c>
      <c r="J324" s="22">
        <v>85.256374307526244</v>
      </c>
      <c r="K324" s="23">
        <v>1976.8548386198333</v>
      </c>
      <c r="L324" s="23">
        <v>1595.7779771839421</v>
      </c>
      <c r="M324" s="23">
        <v>1939.7480804264799</v>
      </c>
      <c r="N324" s="23">
        <v>108891.78018559347</v>
      </c>
      <c r="O324" s="1">
        <f>N324/L324</f>
        <v>68.23742509453227</v>
      </c>
    </row>
    <row r="325" spans="1:15" s="1" customFormat="1" ht="15.9" customHeight="1" x14ac:dyDescent="0.3">
      <c r="A325" s="24" t="s">
        <v>470</v>
      </c>
      <c r="B325" s="19">
        <v>1</v>
      </c>
      <c r="C325" s="19" t="s">
        <v>296</v>
      </c>
      <c r="D325" s="20">
        <v>38.465291286225309</v>
      </c>
      <c r="E325" s="20">
        <v>39.086738298309037</v>
      </c>
      <c r="F325" s="20">
        <v>21.611844356992389</v>
      </c>
      <c r="G325" s="21">
        <v>0.11284547035368632</v>
      </c>
      <c r="H325" s="21">
        <v>0.33784166386848541</v>
      </c>
      <c r="I325" s="21">
        <v>0.38543892425111281</v>
      </c>
      <c r="J325" s="22">
        <v>76.325051443137923</v>
      </c>
      <c r="K325" s="23">
        <v>886.73165451584418</v>
      </c>
      <c r="L325" s="23">
        <v>2616.6963354386603</v>
      </c>
      <c r="M325" s="23">
        <v>2755.6940319662026</v>
      </c>
      <c r="N325" s="23">
        <v>168054.77727054735</v>
      </c>
      <c r="O325" s="1">
        <f>N325/L325</f>
        <v>64.224027448097004</v>
      </c>
    </row>
    <row r="326" spans="1:15" s="1" customFormat="1" ht="15.9" customHeight="1" x14ac:dyDescent="0.3">
      <c r="A326" s="24" t="s">
        <v>470</v>
      </c>
      <c r="B326" s="19">
        <v>1</v>
      </c>
      <c r="C326" s="19" t="s">
        <v>296</v>
      </c>
      <c r="D326" s="20">
        <v>39.460281672141519</v>
      </c>
      <c r="E326" s="20">
        <v>43.827591860465802</v>
      </c>
      <c r="F326" s="20">
        <v>15.976300772503615</v>
      </c>
      <c r="G326" s="21">
        <v>0.21585323817083957</v>
      </c>
      <c r="H326" s="21">
        <v>0.23527146663215817</v>
      </c>
      <c r="I326" s="21">
        <v>0.28470099008607364</v>
      </c>
      <c r="J326" s="22">
        <v>83.022168134982778</v>
      </c>
      <c r="K326" s="23">
        <v>1696.1593444196103</v>
      </c>
      <c r="L326" s="23">
        <v>1822.255957185022</v>
      </c>
      <c r="M326" s="23">
        <v>2035.4685785806364</v>
      </c>
      <c r="N326" s="23">
        <v>124232.50989505144</v>
      </c>
      <c r="O326" s="1">
        <f>N326/L326</f>
        <v>68.175115249431201</v>
      </c>
    </row>
    <row r="327" spans="1:15" s="1" customFormat="1" ht="15.9" customHeight="1" x14ac:dyDescent="0.3">
      <c r="A327" s="24" t="s">
        <v>470</v>
      </c>
      <c r="B327" s="19">
        <v>1</v>
      </c>
      <c r="C327" s="19" t="s">
        <v>296</v>
      </c>
      <c r="D327" s="20">
        <v>39.750319106683904</v>
      </c>
      <c r="E327" s="20">
        <v>45.292929455692274</v>
      </c>
      <c r="F327" s="20">
        <v>14.22256703924173</v>
      </c>
      <c r="G327" s="21">
        <v>0.23745768943592058</v>
      </c>
      <c r="H327" s="21">
        <v>0.21192177599350612</v>
      </c>
      <c r="I327" s="21">
        <v>0.2848049329526644</v>
      </c>
      <c r="J327" s="22">
        <v>85.022451345526989</v>
      </c>
      <c r="K327" s="23">
        <v>1865.9255809831886</v>
      </c>
      <c r="L327" s="23">
        <v>1641.4048175471005</v>
      </c>
      <c r="M327" s="23">
        <v>2036.2117176854538</v>
      </c>
      <c r="N327" s="23">
        <v>110595.38910763396</v>
      </c>
      <c r="O327" s="1">
        <f>N327/L327</f>
        <v>67.378496715335984</v>
      </c>
    </row>
    <row r="328" spans="1:15" s="1" customFormat="1" ht="15.9" customHeight="1" x14ac:dyDescent="0.3">
      <c r="A328" s="24" t="s">
        <v>470</v>
      </c>
      <c r="B328" s="19">
        <v>1</v>
      </c>
      <c r="C328" s="19" t="s">
        <v>296</v>
      </c>
      <c r="D328" s="20">
        <v>39.700255171090618</v>
      </c>
      <c r="E328" s="20">
        <v>45.181111387608574</v>
      </c>
      <c r="F328" s="20">
        <v>14.370745047305498</v>
      </c>
      <c r="G328" s="21">
        <v>0.24137253952763721</v>
      </c>
      <c r="H328" s="21">
        <v>0.21412689512653343</v>
      </c>
      <c r="I328" s="21">
        <v>0.2923889593411364</v>
      </c>
      <c r="J328" s="22">
        <v>84.858252578811417</v>
      </c>
      <c r="K328" s="23">
        <v>1896.6881936793748</v>
      </c>
      <c r="L328" s="23">
        <v>1658.4842004998329</v>
      </c>
      <c r="M328" s="23">
        <v>2090.4336837144233</v>
      </c>
      <c r="N328" s="23">
        <v>111747.62867267105</v>
      </c>
      <c r="O328" s="1">
        <f>N328/L328</f>
        <v>67.379374876765553</v>
      </c>
    </row>
    <row r="329" spans="1:15" s="1" customFormat="1" ht="15.9" customHeight="1" x14ac:dyDescent="0.3">
      <c r="A329" s="24" t="s">
        <v>441</v>
      </c>
      <c r="B329" s="19">
        <v>1</v>
      </c>
      <c r="C329" s="19" t="s">
        <v>296</v>
      </c>
      <c r="D329" s="20">
        <v>40.213083467316324</v>
      </c>
      <c r="E329" s="20">
        <v>46.070045318744427</v>
      </c>
      <c r="F329" s="20">
        <v>12.979512045472298</v>
      </c>
      <c r="G329" s="21">
        <v>0.26042062109471337</v>
      </c>
      <c r="H329" s="21">
        <v>0.1865365434245182</v>
      </c>
      <c r="I329" s="21">
        <v>0.29040200394770527</v>
      </c>
      <c r="J329" s="22">
        <v>86.351928049786139</v>
      </c>
      <c r="K329" s="23">
        <v>2046.3666595529889</v>
      </c>
      <c r="L329" s="23">
        <v>1444.7877269345381</v>
      </c>
      <c r="M329" s="23">
        <v>2076.2279541553248</v>
      </c>
      <c r="N329" s="23">
        <v>100929.33161331491</v>
      </c>
      <c r="O329" s="1">
        <f>N329/L329</f>
        <v>69.857550511908457</v>
      </c>
    </row>
    <row r="330" spans="1:15" s="1" customFormat="1" ht="15.9" customHeight="1" x14ac:dyDescent="0.3">
      <c r="A330" s="24" t="s">
        <v>441</v>
      </c>
      <c r="B330" s="19">
        <v>1</v>
      </c>
      <c r="C330" s="19" t="s">
        <v>296</v>
      </c>
      <c r="D330" s="20">
        <v>40.230529955881117</v>
      </c>
      <c r="E330" s="20">
        <v>46.088539336579373</v>
      </c>
      <c r="F330" s="20">
        <v>12.944660521439888</v>
      </c>
      <c r="G330" s="21">
        <v>0.26202548665575215</v>
      </c>
      <c r="H330" s="21">
        <v>0.18701732663234438</v>
      </c>
      <c r="I330" s="21">
        <v>0.28722737281152821</v>
      </c>
      <c r="J330" s="22">
        <v>86.388304924097795</v>
      </c>
      <c r="K330" s="23">
        <v>2058.9775786244863</v>
      </c>
      <c r="L330" s="23">
        <v>1448.5115531898721</v>
      </c>
      <c r="M330" s="23">
        <v>2053.5309416710388</v>
      </c>
      <c r="N330" s="23">
        <v>100658.32442799291</v>
      </c>
      <c r="O330" s="1">
        <f>N330/L330</f>
        <v>69.490867509013597</v>
      </c>
    </row>
    <row r="331" spans="1:15" s="1" customFormat="1" ht="15.9" customHeight="1" x14ac:dyDescent="0.3">
      <c r="A331" s="24" t="s">
        <v>441</v>
      </c>
      <c r="B331" s="19">
        <v>1</v>
      </c>
      <c r="C331" s="19" t="s">
        <v>296</v>
      </c>
      <c r="D331" s="20">
        <v>40.140014376148478</v>
      </c>
      <c r="E331" s="20">
        <v>46.185295070224583</v>
      </c>
      <c r="F331" s="20">
        <v>12.936778721751423</v>
      </c>
      <c r="G331" s="21">
        <v>0.26208396640252862</v>
      </c>
      <c r="H331" s="21">
        <v>0.18751896931945347</v>
      </c>
      <c r="I331" s="21">
        <v>0.28830889615352923</v>
      </c>
      <c r="J331" s="22">
        <v>86.420095731642263</v>
      </c>
      <c r="K331" s="23">
        <v>2059.4371083021265</v>
      </c>
      <c r="L331" s="23">
        <v>1452.3969430675663</v>
      </c>
      <c r="M331" s="23">
        <v>2061.2632884358991</v>
      </c>
      <c r="N331" s="23">
        <v>100597.03516136411</v>
      </c>
      <c r="O331" s="1">
        <f>N331/L331</f>
        <v>69.262769824409006</v>
      </c>
    </row>
    <row r="332" spans="1:15" s="1" customFormat="1" ht="15.9" customHeight="1" x14ac:dyDescent="0.3">
      <c r="A332" s="24" t="s">
        <v>441</v>
      </c>
      <c r="B332" s="19">
        <v>1</v>
      </c>
      <c r="C332" s="19" t="s">
        <v>296</v>
      </c>
      <c r="D332" s="20">
        <v>40.152471681192182</v>
      </c>
      <c r="E332" s="20">
        <v>46.245922322594332</v>
      </c>
      <c r="F332" s="20">
        <v>12.855500684368899</v>
      </c>
      <c r="G332" s="21">
        <v>0.26517575886755013</v>
      </c>
      <c r="H332" s="21">
        <v>0.18762993566543099</v>
      </c>
      <c r="I332" s="21">
        <v>0.29329961731160015</v>
      </c>
      <c r="J332" s="22">
        <v>86.509208586083048</v>
      </c>
      <c r="K332" s="23">
        <v>2083.7321928928973</v>
      </c>
      <c r="L332" s="23">
        <v>1453.2564144174037</v>
      </c>
      <c r="M332" s="23">
        <v>2096.9444291956829</v>
      </c>
      <c r="N332" s="23">
        <v>99965.013097736373</v>
      </c>
      <c r="O332" s="1">
        <f>N332/L332</f>
        <v>68.78690649909251</v>
      </c>
    </row>
    <row r="333" spans="1:15" s="1" customFormat="1" ht="15.9" customHeight="1" x14ac:dyDescent="0.3">
      <c r="A333" s="24" t="s">
        <v>441</v>
      </c>
      <c r="B333" s="19">
        <v>1</v>
      </c>
      <c r="C333" s="19" t="s">
        <v>296</v>
      </c>
      <c r="D333" s="20">
        <v>40.066643651003737</v>
      </c>
      <c r="E333" s="20">
        <v>46.251149476606464</v>
      </c>
      <c r="F333" s="20">
        <v>12.93640054476923</v>
      </c>
      <c r="G333" s="21">
        <v>0.26726157427292868</v>
      </c>
      <c r="H333" s="21">
        <v>0.18767167024518885</v>
      </c>
      <c r="I333" s="21">
        <v>0.29087308310246174</v>
      </c>
      <c r="J333" s="22">
        <v>86.437151573289327</v>
      </c>
      <c r="K333" s="23">
        <v>2100.1223815254493</v>
      </c>
      <c r="L333" s="23">
        <v>1453.579662653465</v>
      </c>
      <c r="M333" s="23">
        <v>2079.5959326693483</v>
      </c>
      <c r="N333" s="23">
        <v>100594.09443832994</v>
      </c>
      <c r="O333" s="1">
        <f>N333/L333</f>
        <v>69.204390390753346</v>
      </c>
    </row>
    <row r="334" spans="1:15" s="1" customFormat="1" ht="15.9" customHeight="1" x14ac:dyDescent="0.3">
      <c r="A334" s="24" t="s">
        <v>465</v>
      </c>
      <c r="B334" s="19">
        <v>1</v>
      </c>
      <c r="C334" s="19" t="s">
        <v>296</v>
      </c>
      <c r="D334" s="20">
        <v>40.199203524770908</v>
      </c>
      <c r="E334" s="20">
        <v>46.26113641671477</v>
      </c>
      <c r="F334" s="20">
        <v>12.792198187193771</v>
      </c>
      <c r="G334" s="21">
        <v>0.26689027064235371</v>
      </c>
      <c r="H334" s="21">
        <v>0.1860063308736086</v>
      </c>
      <c r="I334" s="21">
        <v>0.29456526980458059</v>
      </c>
      <c r="J334" s="22">
        <v>86.570540085991354</v>
      </c>
      <c r="K334" s="23">
        <v>2097.2047040889024</v>
      </c>
      <c r="L334" s="23">
        <v>1440.6810539354706</v>
      </c>
      <c r="M334" s="23">
        <v>2105.993206581687</v>
      </c>
      <c r="N334" s="23">
        <v>99472.769729345033</v>
      </c>
      <c r="O334" s="1">
        <f>N334/L334</f>
        <v>69.045656884025703</v>
      </c>
    </row>
    <row r="335" spans="1:15" s="1" customFormat="1" ht="15.9" customHeight="1" x14ac:dyDescent="0.3">
      <c r="A335" s="24" t="s">
        <v>465</v>
      </c>
      <c r="B335" s="19">
        <v>1</v>
      </c>
      <c r="C335" s="19" t="s">
        <v>296</v>
      </c>
      <c r="D335" s="20">
        <v>40.204490946513594</v>
      </c>
      <c r="E335" s="20">
        <v>46.367606217831174</v>
      </c>
      <c r="F335" s="20">
        <v>12.683957884931784</v>
      </c>
      <c r="G335" s="21">
        <v>0.26811491408215277</v>
      </c>
      <c r="H335" s="21">
        <v>0.18225997119226336</v>
      </c>
      <c r="I335" s="21">
        <v>0.29357006544902126</v>
      </c>
      <c r="J335" s="22">
        <v>86.695562365947353</v>
      </c>
      <c r="K335" s="23">
        <v>2106.8278648605433</v>
      </c>
      <c r="L335" s="23">
        <v>1411.6642490300005</v>
      </c>
      <c r="M335" s="23">
        <v>2098.8779970617088</v>
      </c>
      <c r="N335" s="23">
        <v>98631.087752191161</v>
      </c>
      <c r="O335" s="1">
        <f>N335/L335</f>
        <v>69.868658797560201</v>
      </c>
    </row>
    <row r="336" spans="1:15" s="1" customFormat="1" ht="15.9" customHeight="1" x14ac:dyDescent="0.3">
      <c r="A336" s="24" t="s">
        <v>465</v>
      </c>
      <c r="B336" s="19">
        <v>1</v>
      </c>
      <c r="C336" s="19" t="s">
        <v>296</v>
      </c>
      <c r="D336" s="20">
        <v>40.152131978090303</v>
      </c>
      <c r="E336" s="20">
        <v>46.408456744911135</v>
      </c>
      <c r="F336" s="20">
        <v>12.687771955764953</v>
      </c>
      <c r="G336" s="21">
        <v>0.26964958278654649</v>
      </c>
      <c r="H336" s="21">
        <v>0.18696606857950213</v>
      </c>
      <c r="I336" s="21">
        <v>0.29502366986756928</v>
      </c>
      <c r="J336" s="22">
        <v>86.702250538733253</v>
      </c>
      <c r="K336" s="23">
        <v>2118.8871820410695</v>
      </c>
      <c r="L336" s="23">
        <v>1448.1145424792978</v>
      </c>
      <c r="M336" s="23">
        <v>2109.2705359803335</v>
      </c>
      <c r="N336" s="23">
        <v>98660.746156803682</v>
      </c>
      <c r="O336" s="1">
        <f>N336/L336</f>
        <v>68.130485029097159</v>
      </c>
    </row>
    <row r="337" spans="1:15" s="1" customFormat="1" ht="15.9" customHeight="1" x14ac:dyDescent="0.3">
      <c r="A337" s="24" t="s">
        <v>465</v>
      </c>
      <c r="B337" s="19">
        <v>1</v>
      </c>
      <c r="C337" s="19" t="s">
        <v>296</v>
      </c>
      <c r="D337" s="20">
        <v>40.235852682667989</v>
      </c>
      <c r="E337" s="20">
        <v>46.354461127263704</v>
      </c>
      <c r="F337" s="20">
        <v>12.659617120796026</v>
      </c>
      <c r="G337" s="21">
        <v>0.27215381562671503</v>
      </c>
      <c r="H337" s="21">
        <v>0.18142459507695063</v>
      </c>
      <c r="I337" s="21">
        <v>0.29649065856862472</v>
      </c>
      <c r="J337" s="22">
        <v>86.714436522280465</v>
      </c>
      <c r="K337" s="23">
        <v>2138.5652650221205</v>
      </c>
      <c r="L337" s="23">
        <v>1405.1939824719282</v>
      </c>
      <c r="M337" s="23">
        <v>2119.7587657726795</v>
      </c>
      <c r="N337" s="23">
        <v>98441.812758911547</v>
      </c>
      <c r="O337" s="1">
        <f>N337/L337</f>
        <v>70.05567486542958</v>
      </c>
    </row>
    <row r="338" spans="1:15" s="1" customFormat="1" ht="15.9" customHeight="1" x14ac:dyDescent="0.3">
      <c r="A338" s="24" t="s">
        <v>468</v>
      </c>
      <c r="B338" s="19">
        <v>1</v>
      </c>
      <c r="C338" s="19" t="s">
        <v>296</v>
      </c>
      <c r="D338" s="20">
        <v>40.114866352685574</v>
      </c>
      <c r="E338" s="20">
        <v>45.85512197137097</v>
      </c>
      <c r="F338" s="20">
        <v>13.276752506703623</v>
      </c>
      <c r="G338" s="21">
        <v>0.26413473334004117</v>
      </c>
      <c r="H338" s="21">
        <v>0.196664657361348</v>
      </c>
      <c r="I338" s="21">
        <v>0.29245977853844457</v>
      </c>
      <c r="J338" s="22">
        <v>86.026760197717294</v>
      </c>
      <c r="K338" s="23">
        <v>2075.5518885748952</v>
      </c>
      <c r="L338" s="23">
        <v>1523.2333464592054</v>
      </c>
      <c r="M338" s="23">
        <v>2090.9400052795063</v>
      </c>
      <c r="N338" s="23">
        <v>103240.68823253206</v>
      </c>
      <c r="O338" s="1">
        <f>N338/L338</f>
        <v>67.777329371443756</v>
      </c>
    </row>
    <row r="339" spans="1:15" s="1" customFormat="1" ht="15.9" customHeight="1" x14ac:dyDescent="0.3">
      <c r="A339" s="24" t="s">
        <v>468</v>
      </c>
      <c r="B339" s="19">
        <v>1</v>
      </c>
      <c r="C339" s="19" t="s">
        <v>296</v>
      </c>
      <c r="D339" s="20">
        <v>40.170796470736811</v>
      </c>
      <c r="E339" s="20">
        <v>46.258165546394899</v>
      </c>
      <c r="F339" s="20">
        <v>12.822424807678431</v>
      </c>
      <c r="G339" s="21">
        <v>0.27808119098601108</v>
      </c>
      <c r="H339" s="21">
        <v>0.1852395516027672</v>
      </c>
      <c r="I339" s="21">
        <v>0.28529243260107767</v>
      </c>
      <c r="J339" s="22">
        <v>86.542329942837071</v>
      </c>
      <c r="K339" s="23">
        <v>2185.1421576772836</v>
      </c>
      <c r="L339" s="23">
        <v>1434.7420928105275</v>
      </c>
      <c r="M339" s="23">
        <v>2039.6970944525465</v>
      </c>
      <c r="N339" s="23">
        <v>99707.81343451346</v>
      </c>
      <c r="O339" s="1">
        <f>N339/L339</f>
        <v>69.49528694679546</v>
      </c>
    </row>
    <row r="340" spans="1:15" s="1" customFormat="1" ht="15.9" customHeight="1" x14ac:dyDescent="0.3">
      <c r="A340" s="24" t="s">
        <v>468</v>
      </c>
      <c r="B340" s="19">
        <v>1</v>
      </c>
      <c r="C340" s="19" t="s">
        <v>296</v>
      </c>
      <c r="D340" s="20">
        <v>40.195604327630036</v>
      </c>
      <c r="E340" s="20">
        <v>46.452539139227888</v>
      </c>
      <c r="F340" s="20">
        <v>12.595063569182949</v>
      </c>
      <c r="G340" s="21">
        <v>0.28196596182116579</v>
      </c>
      <c r="H340" s="21">
        <v>0.17896843931421097</v>
      </c>
      <c r="I340" s="21">
        <v>0.29585856282376488</v>
      </c>
      <c r="J340" s="22">
        <v>86.797460832867742</v>
      </c>
      <c r="K340" s="23">
        <v>2215.6684097215602</v>
      </c>
      <c r="L340" s="23">
        <v>1386.1702371172719</v>
      </c>
      <c r="M340" s="23">
        <v>2115.239599798133</v>
      </c>
      <c r="N340" s="23">
        <v>97939.841128949833</v>
      </c>
      <c r="O340" s="1">
        <f>N340/L340</f>
        <v>70.654987754338862</v>
      </c>
    </row>
    <row r="341" spans="1:15" s="1" customFormat="1" ht="15.9" customHeight="1" x14ac:dyDescent="0.3">
      <c r="A341" s="24" t="s">
        <v>468</v>
      </c>
      <c r="B341" s="19">
        <v>1</v>
      </c>
      <c r="C341" s="19" t="s">
        <v>296</v>
      </c>
      <c r="D341" s="20">
        <v>40.176061095736273</v>
      </c>
      <c r="E341" s="20">
        <v>46.456684667609622</v>
      </c>
      <c r="F341" s="20">
        <v>12.610309624904012</v>
      </c>
      <c r="G341" s="21">
        <v>0.28288140474620638</v>
      </c>
      <c r="H341" s="21">
        <v>0.1821699422742713</v>
      </c>
      <c r="I341" s="21">
        <v>0.29189326472961669</v>
      </c>
      <c r="J341" s="22">
        <v>86.784615106982884</v>
      </c>
      <c r="K341" s="23">
        <v>2222.861894909684</v>
      </c>
      <c r="L341" s="23">
        <v>1410.9669450412155</v>
      </c>
      <c r="M341" s="23">
        <v>2086.8897170917044</v>
      </c>
      <c r="N341" s="23">
        <v>98058.395216982986</v>
      </c>
      <c r="O341" s="1">
        <f>N341/L341</f>
        <v>69.49730152191384</v>
      </c>
    </row>
    <row r="342" spans="1:15" s="1" customFormat="1" ht="15.9" customHeight="1" x14ac:dyDescent="0.3">
      <c r="A342" s="24" t="s">
        <v>471</v>
      </c>
      <c r="B342" s="19">
        <v>1</v>
      </c>
      <c r="C342" s="19" t="s">
        <v>296</v>
      </c>
      <c r="D342" s="20">
        <v>40.049892068474783</v>
      </c>
      <c r="E342" s="20">
        <v>46.032211473643272</v>
      </c>
      <c r="F342" s="20">
        <v>13.171715182783943</v>
      </c>
      <c r="G342" s="21">
        <v>0.2678358707711776</v>
      </c>
      <c r="H342" s="21">
        <v>0.18997739276849893</v>
      </c>
      <c r="I342" s="21">
        <v>0.28836801155831748</v>
      </c>
      <c r="J342" s="22">
        <v>86.167970847132608</v>
      </c>
      <c r="K342" s="23">
        <v>2104.6351624326385</v>
      </c>
      <c r="L342" s="23">
        <v>1471.4382524087905</v>
      </c>
      <c r="M342" s="23">
        <v>2061.6859337836381</v>
      </c>
      <c r="N342" s="23">
        <v>102423.9127743697</v>
      </c>
      <c r="O342" s="1">
        <f>N342/L342</f>
        <v>69.608026437194056</v>
      </c>
    </row>
    <row r="343" spans="1:15" s="1" customFormat="1" ht="15.9" customHeight="1" x14ac:dyDescent="0.3">
      <c r="A343" s="24" t="s">
        <v>471</v>
      </c>
      <c r="B343" s="19">
        <v>1</v>
      </c>
      <c r="C343" s="19" t="s">
        <v>296</v>
      </c>
      <c r="D343" s="20">
        <v>40.128505087959425</v>
      </c>
      <c r="E343" s="20">
        <v>46.212663987590318</v>
      </c>
      <c r="F343" s="20">
        <v>12.908864259277886</v>
      </c>
      <c r="G343" s="21">
        <v>0.27306489973188575</v>
      </c>
      <c r="H343" s="21">
        <v>0.18711713316323267</v>
      </c>
      <c r="I343" s="21">
        <v>0.2897846322772481</v>
      </c>
      <c r="J343" s="22">
        <v>86.452366118291451</v>
      </c>
      <c r="K343" s="23">
        <v>2145.724498914708</v>
      </c>
      <c r="L343" s="23">
        <v>1449.2845880507527</v>
      </c>
      <c r="M343" s="23">
        <v>2071.8140578912426</v>
      </c>
      <c r="N343" s="23">
        <v>100379.97091195866</v>
      </c>
      <c r="O343" s="1">
        <f>N343/L343</f>
        <v>69.261739025988618</v>
      </c>
    </row>
    <row r="344" spans="1:15" s="1" customFormat="1" ht="15.9" customHeight="1" x14ac:dyDescent="0.3">
      <c r="A344" s="24" t="s">
        <v>471</v>
      </c>
      <c r="B344" s="19">
        <v>1</v>
      </c>
      <c r="C344" s="19" t="s">
        <v>296</v>
      </c>
      <c r="D344" s="20">
        <v>40.090417303185468</v>
      </c>
      <c r="E344" s="20">
        <v>46.278261316290745</v>
      </c>
      <c r="F344" s="20">
        <v>12.871613304497053</v>
      </c>
      <c r="G344" s="21">
        <v>0.27564031622703333</v>
      </c>
      <c r="H344" s="21">
        <v>0.18660704717462842</v>
      </c>
      <c r="I344" s="21">
        <v>0.29746071262507545</v>
      </c>
      <c r="J344" s="22">
        <v>86.502747034905809</v>
      </c>
      <c r="K344" s="23">
        <v>2165.9619379776314</v>
      </c>
      <c r="L344" s="23">
        <v>1445.3338019876728</v>
      </c>
      <c r="M344" s="23">
        <v>2126.6941633307747</v>
      </c>
      <c r="N344" s="23">
        <v>100090.30563372513</v>
      </c>
      <c r="O344" s="1">
        <f>N344/L344</f>
        <v>69.25065026229754</v>
      </c>
    </row>
    <row r="345" spans="1:15" s="1" customFormat="1" ht="15.9" customHeight="1" x14ac:dyDescent="0.3">
      <c r="A345" s="24" t="s">
        <v>471</v>
      </c>
      <c r="B345" s="19">
        <v>1</v>
      </c>
      <c r="C345" s="19" t="s">
        <v>296</v>
      </c>
      <c r="D345" s="20">
        <v>40.121983329726874</v>
      </c>
      <c r="E345" s="20">
        <v>46.264550496487175</v>
      </c>
      <c r="F345" s="20">
        <v>12.858307483345532</v>
      </c>
      <c r="G345" s="21">
        <v>0.2763093391645382</v>
      </c>
      <c r="H345" s="21">
        <v>0.18489349902020427</v>
      </c>
      <c r="I345" s="21">
        <v>0.29395585225568399</v>
      </c>
      <c r="J345" s="22">
        <v>86.511360708595575</v>
      </c>
      <c r="K345" s="23">
        <v>2171.2190724857628</v>
      </c>
      <c r="L345" s="23">
        <v>1432.0618001719795</v>
      </c>
      <c r="M345" s="23">
        <v>2101.6361782775716</v>
      </c>
      <c r="N345" s="23">
        <v>99986.83890626386</v>
      </c>
      <c r="O345" s="1">
        <f>N345/L345</f>
        <v>69.820198328211958</v>
      </c>
    </row>
    <row r="346" spans="1:15" s="1" customFormat="1" ht="15.9" customHeight="1" x14ac:dyDescent="0.3">
      <c r="A346" s="24" t="s">
        <v>443</v>
      </c>
      <c r="B346" s="19">
        <v>1</v>
      </c>
      <c r="C346" s="19" t="s">
        <v>296</v>
      </c>
      <c r="D346" s="20">
        <v>40.165313946901911</v>
      </c>
      <c r="E346" s="20">
        <v>46.038525639918277</v>
      </c>
      <c r="F346" s="20">
        <v>13.057575688915046</v>
      </c>
      <c r="G346" s="21">
        <v>0.26276482065545664</v>
      </c>
      <c r="H346" s="21">
        <v>0.19051815481741408</v>
      </c>
      <c r="I346" s="21">
        <v>0.28530174879188358</v>
      </c>
      <c r="J346" s="22">
        <v>86.273001378786773</v>
      </c>
      <c r="K346" s="23">
        <v>2064.7872124426895</v>
      </c>
      <c r="L346" s="23">
        <v>1475.6266347874996</v>
      </c>
      <c r="M346" s="23">
        <v>2039.7637005210806</v>
      </c>
      <c r="N346" s="23">
        <v>101536.3583896971</v>
      </c>
      <c r="O346" s="1">
        <f>N346/L346</f>
        <v>68.808976468711563</v>
      </c>
    </row>
    <row r="347" spans="1:15" s="1" customFormat="1" ht="15.9" customHeight="1" x14ac:dyDescent="0.3">
      <c r="A347" s="24" t="s">
        <v>443</v>
      </c>
      <c r="B347" s="19">
        <v>1</v>
      </c>
      <c r="C347" s="19" t="s">
        <v>296</v>
      </c>
      <c r="D347" s="20">
        <v>40.039283510325269</v>
      </c>
      <c r="E347" s="20">
        <v>46.112811176651164</v>
      </c>
      <c r="F347" s="20">
        <v>13.10248442946525</v>
      </c>
      <c r="G347" s="21">
        <v>0.26621077397402315</v>
      </c>
      <c r="H347" s="21">
        <v>0.19138482316970787</v>
      </c>
      <c r="I347" s="21">
        <v>0.2878252864145957</v>
      </c>
      <c r="J347" s="22">
        <v>86.251419993889286</v>
      </c>
      <c r="K347" s="23">
        <v>2091.8652677512428</v>
      </c>
      <c r="L347" s="23">
        <v>1482.3392701549678</v>
      </c>
      <c r="M347" s="23">
        <v>2057.8057225609186</v>
      </c>
      <c r="N347" s="23">
        <v>101885.57099117612</v>
      </c>
      <c r="O347" s="1">
        <f>N347/L347</f>
        <v>68.732963527657688</v>
      </c>
    </row>
    <row r="348" spans="1:15" s="1" customFormat="1" ht="15.9" customHeight="1" x14ac:dyDescent="0.3">
      <c r="A348" s="24" t="s">
        <v>443</v>
      </c>
      <c r="B348" s="19">
        <v>1</v>
      </c>
      <c r="C348" s="19" t="s">
        <v>296</v>
      </c>
      <c r="D348" s="20">
        <v>40.228212914643422</v>
      </c>
      <c r="E348" s="20">
        <v>46.401381028317061</v>
      </c>
      <c r="F348" s="20">
        <v>12.620759019861834</v>
      </c>
      <c r="G348" s="21">
        <v>0.27618414560940829</v>
      </c>
      <c r="H348" s="21">
        <v>0.18357615526386722</v>
      </c>
      <c r="I348" s="21">
        <v>0.28988673630442024</v>
      </c>
      <c r="J348" s="22">
        <v>86.761437105020079</v>
      </c>
      <c r="K348" s="23">
        <v>2170.2353104621116</v>
      </c>
      <c r="L348" s="23">
        <v>1421.8585335285202</v>
      </c>
      <c r="M348" s="23">
        <v>2072.544050221064</v>
      </c>
      <c r="N348" s="23">
        <v>98139.650232207103</v>
      </c>
      <c r="O348" s="1">
        <f>N348/L348</f>
        <v>69.022091803086241</v>
      </c>
    </row>
    <row r="349" spans="1:15" s="1" customFormat="1" ht="15.9" customHeight="1" x14ac:dyDescent="0.3">
      <c r="A349" s="24" t="s">
        <v>443</v>
      </c>
      <c r="B349" s="19">
        <v>1</v>
      </c>
      <c r="C349" s="19" t="s">
        <v>296</v>
      </c>
      <c r="D349" s="20">
        <v>40.240792524929105</v>
      </c>
      <c r="E349" s="20">
        <v>46.549079595089808</v>
      </c>
      <c r="F349" s="20">
        <v>12.459244936863763</v>
      </c>
      <c r="G349" s="21">
        <v>0.27923162443032956</v>
      </c>
      <c r="H349" s="21">
        <v>0.1792009007466453</v>
      </c>
      <c r="I349" s="21">
        <v>0.29245041794036419</v>
      </c>
      <c r="J349" s="22">
        <v>86.944793542370107</v>
      </c>
      <c r="K349" s="23">
        <v>2194.1821815993208</v>
      </c>
      <c r="L349" s="23">
        <v>1387.9707284226265</v>
      </c>
      <c r="M349" s="23">
        <v>2090.8730817213427</v>
      </c>
      <c r="N349" s="23">
        <v>96883.708684788202</v>
      </c>
      <c r="O349" s="1">
        <f>N349/L349</f>
        <v>69.80241492188577</v>
      </c>
    </row>
    <row r="350" spans="1:15" s="1" customFormat="1" ht="15.9" customHeight="1" x14ac:dyDescent="0.3">
      <c r="A350" s="24" t="s">
        <v>443</v>
      </c>
      <c r="B350" s="19">
        <v>1</v>
      </c>
      <c r="C350" s="19" t="s">
        <v>296</v>
      </c>
      <c r="D350" s="20">
        <v>40.305425167227185</v>
      </c>
      <c r="E350" s="20">
        <v>46.474136204514267</v>
      </c>
      <c r="F350" s="20">
        <v>12.472615430248698</v>
      </c>
      <c r="G350" s="21">
        <v>0.27929785948304109</v>
      </c>
      <c r="H350" s="21">
        <v>0.18219597116977171</v>
      </c>
      <c r="I350" s="21">
        <v>0.2863293673570354</v>
      </c>
      <c r="J350" s="22">
        <v>86.914299455563523</v>
      </c>
      <c r="K350" s="23">
        <v>2194.7026519176579</v>
      </c>
      <c r="L350" s="23">
        <v>1411.1685475158524</v>
      </c>
      <c r="M350" s="23">
        <v>2047.1106553016041</v>
      </c>
      <c r="N350" s="23">
        <v>96987.678306755028</v>
      </c>
      <c r="O350" s="1">
        <f>N350/L350</f>
        <v>68.728628112841008</v>
      </c>
    </row>
    <row r="351" spans="1:15" s="1" customFormat="1" ht="15.9" customHeight="1" x14ac:dyDescent="0.3">
      <c r="A351" s="24" t="s">
        <v>445</v>
      </c>
      <c r="B351" s="19">
        <v>1</v>
      </c>
      <c r="C351" s="19" t="s">
        <v>296</v>
      </c>
      <c r="D351" s="20">
        <v>40.382418365636973</v>
      </c>
      <c r="E351" s="20">
        <v>46.010205112045242</v>
      </c>
      <c r="F351" s="20">
        <v>12.863775709619398</v>
      </c>
      <c r="G351" s="21">
        <v>0.26538541350748185</v>
      </c>
      <c r="H351" s="21">
        <v>0.18778657529989176</v>
      </c>
      <c r="I351" s="21">
        <v>0.29042882389101576</v>
      </c>
      <c r="J351" s="22">
        <v>86.441918907774166</v>
      </c>
      <c r="K351" s="23">
        <v>2085.3796440946244</v>
      </c>
      <c r="L351" s="23">
        <v>1454.4696406156902</v>
      </c>
      <c r="M351" s="23">
        <v>2076.4197032316847</v>
      </c>
      <c r="N351" s="23">
        <v>100029.36010590511</v>
      </c>
      <c r="O351" s="1">
        <f>N351/L351</f>
        <v>68.773769704510144</v>
      </c>
    </row>
    <row r="352" spans="1:15" s="1" customFormat="1" ht="15.9" customHeight="1" x14ac:dyDescent="0.3">
      <c r="A352" s="24" t="s">
        <v>445</v>
      </c>
      <c r="B352" s="19">
        <v>1</v>
      </c>
      <c r="C352" s="19" t="s">
        <v>296</v>
      </c>
      <c r="D352" s="20">
        <v>40.398604485967724</v>
      </c>
      <c r="E352" s="20">
        <v>46.128291155044749</v>
      </c>
      <c r="F352" s="20">
        <v>12.729069852459748</v>
      </c>
      <c r="G352" s="21">
        <v>0.27130904266489508</v>
      </c>
      <c r="H352" s="21">
        <v>0.18260860540260329</v>
      </c>
      <c r="I352" s="21">
        <v>0.29011685846029045</v>
      </c>
      <c r="J352" s="22">
        <v>86.594603346955452</v>
      </c>
      <c r="K352" s="23">
        <v>2131.9270993626837</v>
      </c>
      <c r="L352" s="23">
        <v>1414.3645372364906</v>
      </c>
      <c r="M352" s="23">
        <v>2074.1893076448878</v>
      </c>
      <c r="N352" s="23">
        <v>98981.880656763198</v>
      </c>
      <c r="O352" s="1">
        <f>N352/L352</f>
        <v>69.983287936618282</v>
      </c>
    </row>
    <row r="353" spans="1:15" s="1" customFormat="1" ht="15.9" customHeight="1" x14ac:dyDescent="0.3">
      <c r="A353" s="24" t="s">
        <v>445</v>
      </c>
      <c r="B353" s="19">
        <v>1</v>
      </c>
      <c r="C353" s="19" t="s">
        <v>296</v>
      </c>
      <c r="D353" s="20">
        <v>40.30735949558953</v>
      </c>
      <c r="E353" s="20">
        <v>46.286963704227915</v>
      </c>
      <c r="F353" s="20">
        <v>12.654189271233292</v>
      </c>
      <c r="G353" s="21">
        <v>0.27507797377728066</v>
      </c>
      <c r="H353" s="21">
        <v>0.18549457591910115</v>
      </c>
      <c r="I353" s="21">
        <v>0.29091497925289372</v>
      </c>
      <c r="J353" s="22">
        <v>86.702585158918751</v>
      </c>
      <c r="K353" s="23">
        <v>2161.5430911306039</v>
      </c>
      <c r="L353" s="23">
        <v>1436.7173411749761</v>
      </c>
      <c r="M353" s="23">
        <v>2079.8954690276237</v>
      </c>
      <c r="N353" s="23">
        <v>98399.605530585468</v>
      </c>
      <c r="O353" s="1">
        <f>N353/L353</f>
        <v>68.489189007847784</v>
      </c>
    </row>
    <row r="354" spans="1:15" s="1" customFormat="1" ht="15.9" customHeight="1" x14ac:dyDescent="0.3">
      <c r="A354" s="24" t="s">
        <v>445</v>
      </c>
      <c r="B354" s="19">
        <v>1</v>
      </c>
      <c r="C354" s="19" t="s">
        <v>296</v>
      </c>
      <c r="D354" s="20">
        <v>40.386009332531728</v>
      </c>
      <c r="E354" s="20">
        <v>46.196467433753739</v>
      </c>
      <c r="F354" s="20">
        <v>12.664602730950818</v>
      </c>
      <c r="G354" s="21">
        <v>0.27743317193260059</v>
      </c>
      <c r="H354" s="21">
        <v>0.18634048834803657</v>
      </c>
      <c r="I354" s="21">
        <v>0.28914684248306366</v>
      </c>
      <c r="J354" s="22">
        <v>86.670505711381409</v>
      </c>
      <c r="K354" s="23">
        <v>2180.0500701917381</v>
      </c>
      <c r="L354" s="23">
        <v>1443.2692149952488</v>
      </c>
      <c r="M354" s="23">
        <v>2067.2541823340507</v>
      </c>
      <c r="N354" s="23">
        <v>98480.581111592677</v>
      </c>
      <c r="O354" s="1">
        <f>N354/L354</f>
        <v>68.234380729805054</v>
      </c>
    </row>
    <row r="355" spans="1:15" s="1" customFormat="1" ht="15.9" customHeight="1" x14ac:dyDescent="0.3">
      <c r="A355" s="24" t="s">
        <v>448</v>
      </c>
      <c r="B355" s="19">
        <v>1</v>
      </c>
      <c r="C355" s="19" t="s">
        <v>296</v>
      </c>
      <c r="D355" s="20">
        <v>40.124402964004233</v>
      </c>
      <c r="E355" s="20">
        <v>45.959870153553581</v>
      </c>
      <c r="F355" s="20">
        <v>13.167907314967515</v>
      </c>
      <c r="G355" s="21">
        <v>0.26629692927496557</v>
      </c>
      <c r="H355" s="21">
        <v>0.1876172422014393</v>
      </c>
      <c r="I355" s="21">
        <v>0.29390539599827553</v>
      </c>
      <c r="J355" s="22">
        <v>86.152664357598965</v>
      </c>
      <c r="K355" s="23">
        <v>2092.5422699588685</v>
      </c>
      <c r="L355" s="23">
        <v>1453.1580993063226</v>
      </c>
      <c r="M355" s="23">
        <v>2101.2754414690462</v>
      </c>
      <c r="N355" s="23">
        <v>102394.30260472407</v>
      </c>
      <c r="O355" s="1">
        <f>N355/L355</f>
        <v>70.463291402086853</v>
      </c>
    </row>
    <row r="356" spans="1:15" s="1" customFormat="1" ht="15.9" customHeight="1" x14ac:dyDescent="0.3">
      <c r="A356" s="24" t="s">
        <v>450</v>
      </c>
      <c r="B356" s="19">
        <v>1</v>
      </c>
      <c r="C356" s="19" t="s">
        <v>296</v>
      </c>
      <c r="D356" s="20">
        <v>40.320835551745212</v>
      </c>
      <c r="E356" s="20">
        <v>46.464367993144293</v>
      </c>
      <c r="F356" s="20">
        <v>12.473463910208078</v>
      </c>
      <c r="G356" s="21">
        <v>0.26757006928549865</v>
      </c>
      <c r="H356" s="21">
        <v>0.18162394318578301</v>
      </c>
      <c r="I356" s="21">
        <v>0.29213853243113491</v>
      </c>
      <c r="J356" s="22">
        <v>86.911134688640473</v>
      </c>
      <c r="K356" s="23">
        <v>2102.5465133231073</v>
      </c>
      <c r="L356" s="23">
        <v>1406.7380000447915</v>
      </c>
      <c r="M356" s="23">
        <v>2088.6432575329582</v>
      </c>
      <c r="N356" s="23">
        <v>96994.276129145233</v>
      </c>
      <c r="O356" s="1">
        <f>N356/L356</f>
        <v>68.949780361415463</v>
      </c>
    </row>
    <row r="357" spans="1:15" s="1" customFormat="1" ht="15.9" customHeight="1" x14ac:dyDescent="0.3">
      <c r="A357" s="24" t="s">
        <v>450</v>
      </c>
      <c r="B357" s="19">
        <v>1</v>
      </c>
      <c r="C357" s="19" t="s">
        <v>296</v>
      </c>
      <c r="D357" s="20">
        <v>40.339302809324224</v>
      </c>
      <c r="E357" s="20">
        <v>46.445831877442686</v>
      </c>
      <c r="F357" s="20">
        <v>12.473125673371795</v>
      </c>
      <c r="G357" s="21">
        <v>0.26816700868091847</v>
      </c>
      <c r="H357" s="21">
        <v>0.17976999167171401</v>
      </c>
      <c r="I357" s="21">
        <v>0.29380263950865015</v>
      </c>
      <c r="J357" s="22">
        <v>86.906903553954933</v>
      </c>
      <c r="K357" s="23">
        <v>2107.2372205006955</v>
      </c>
      <c r="L357" s="23">
        <v>1392.3785273930293</v>
      </c>
      <c r="M357" s="23">
        <v>2100.5407843615508</v>
      </c>
      <c r="N357" s="23">
        <v>96991.645982673363</v>
      </c>
      <c r="O357" s="1">
        <f>N357/L357</f>
        <v>69.658964192928366</v>
      </c>
    </row>
    <row r="358" spans="1:15" s="1" customFormat="1" ht="15.9" customHeight="1" x14ac:dyDescent="0.3">
      <c r="A358" s="24" t="s">
        <v>450</v>
      </c>
      <c r="B358" s="19">
        <v>1</v>
      </c>
      <c r="C358" s="19" t="s">
        <v>296</v>
      </c>
      <c r="D358" s="20">
        <v>40.331508673252671</v>
      </c>
      <c r="E358" s="20">
        <v>46.240356787995076</v>
      </c>
      <c r="F358" s="20">
        <v>12.677479073438874</v>
      </c>
      <c r="G358" s="21">
        <v>0.27169668540494768</v>
      </c>
      <c r="H358" s="21">
        <v>0.18291855156534442</v>
      </c>
      <c r="I358" s="21">
        <v>0.29604022834307453</v>
      </c>
      <c r="J358" s="22">
        <v>86.669736339415365</v>
      </c>
      <c r="K358" s="23">
        <v>2134.9731683557102</v>
      </c>
      <c r="L358" s="23">
        <v>1416.7651736143168</v>
      </c>
      <c r="M358" s="23">
        <v>2116.538416694606</v>
      </c>
      <c r="N358" s="23">
        <v>98580.708191593119</v>
      </c>
      <c r="O358" s="1">
        <f>N358/L358</f>
        <v>69.581543947825438</v>
      </c>
    </row>
    <row r="359" spans="1:15" s="1" customFormat="1" ht="15.9" customHeight="1" x14ac:dyDescent="0.3">
      <c r="A359" s="24" t="s">
        <v>450</v>
      </c>
      <c r="B359" s="19">
        <v>1</v>
      </c>
      <c r="C359" s="19" t="s">
        <v>296</v>
      </c>
      <c r="D359" s="20">
        <v>40.328613434968062</v>
      </c>
      <c r="E359" s="20">
        <v>46.376578835882945</v>
      </c>
      <c r="F359" s="20">
        <v>12.534248137709428</v>
      </c>
      <c r="G359" s="21">
        <v>0.27193996495151868</v>
      </c>
      <c r="H359" s="21">
        <v>0.18223318407614714</v>
      </c>
      <c r="I359" s="21">
        <v>0.30638644241189683</v>
      </c>
      <c r="J359" s="22">
        <v>86.834129653411523</v>
      </c>
      <c r="K359" s="23">
        <v>2136.8848416746714</v>
      </c>
      <c r="L359" s="23">
        <v>1411.4567738838753</v>
      </c>
      <c r="M359" s="23">
        <v>2190.5086323864789</v>
      </c>
      <c r="N359" s="23">
        <v>97466.937307227272</v>
      </c>
      <c r="O359" s="1">
        <f>N359/L359</f>
        <v>69.05414257854288</v>
      </c>
    </row>
    <row r="360" spans="1:15" s="1" customFormat="1" ht="15.9" customHeight="1" x14ac:dyDescent="0.3">
      <c r="A360" s="24" t="s">
        <v>450</v>
      </c>
      <c r="B360" s="19">
        <v>1</v>
      </c>
      <c r="C360" s="19" t="s">
        <v>296</v>
      </c>
      <c r="D360" s="20">
        <v>40.23938376185987</v>
      </c>
      <c r="E360" s="20">
        <v>46.464952056441568</v>
      </c>
      <c r="F360" s="20">
        <v>12.54299311533055</v>
      </c>
      <c r="G360" s="21">
        <v>0.27602583740366238</v>
      </c>
      <c r="H360" s="21">
        <v>0.18091827211353395</v>
      </c>
      <c r="I360" s="21">
        <v>0.29572695685081685</v>
      </c>
      <c r="J360" s="22">
        <v>86.847914519450768</v>
      </c>
      <c r="K360" s="23">
        <v>2168.9913358766494</v>
      </c>
      <c r="L360" s="23">
        <v>1401.2723422936563</v>
      </c>
      <c r="M360" s="23">
        <v>2114.2986834261587</v>
      </c>
      <c r="N360" s="23">
        <v>97534.938688417955</v>
      </c>
      <c r="O360" s="1">
        <f>N360/L360</f>
        <v>69.60455562033647</v>
      </c>
    </row>
    <row r="361" spans="1:15" s="1" customFormat="1" ht="15.9" customHeight="1" x14ac:dyDescent="0.3">
      <c r="A361" s="24" t="s">
        <v>453</v>
      </c>
      <c r="B361" s="19">
        <v>1</v>
      </c>
      <c r="C361" s="19" t="s">
        <v>296</v>
      </c>
      <c r="D361" s="20">
        <v>40.14100523450189</v>
      </c>
      <c r="E361" s="20">
        <v>46.193451534328609</v>
      </c>
      <c r="F361" s="20">
        <v>12.919746548429965</v>
      </c>
      <c r="G361" s="21">
        <v>0.26540988793962322</v>
      </c>
      <c r="H361" s="21">
        <v>0.18493953390657314</v>
      </c>
      <c r="I361" s="21">
        <v>0.29544726089332707</v>
      </c>
      <c r="J361" s="22">
        <v>86.437619718857334</v>
      </c>
      <c r="K361" s="23">
        <v>2085.5719624361404</v>
      </c>
      <c r="L361" s="23">
        <v>1432.4183557166227</v>
      </c>
      <c r="M361" s="23">
        <v>2112.2989983079078</v>
      </c>
      <c r="N361" s="23">
        <v>100464.59213398106</v>
      </c>
      <c r="O361" s="1">
        <f>N361/L361</f>
        <v>70.136347899367536</v>
      </c>
    </row>
    <row r="362" spans="1:15" s="1" customFormat="1" ht="15.9" customHeight="1" x14ac:dyDescent="0.3">
      <c r="A362" s="24" t="s">
        <v>453</v>
      </c>
      <c r="B362" s="19">
        <v>1</v>
      </c>
      <c r="C362" s="19" t="s">
        <v>296</v>
      </c>
      <c r="D362" s="20">
        <v>40.27586460595009</v>
      </c>
      <c r="E362" s="20">
        <v>46.434575850006063</v>
      </c>
      <c r="F362" s="20">
        <v>12.544575446713338</v>
      </c>
      <c r="G362" s="21">
        <v>0.26735940128441099</v>
      </c>
      <c r="H362" s="21">
        <v>0.18124348072736973</v>
      </c>
      <c r="I362" s="21">
        <v>0.29638121531872935</v>
      </c>
      <c r="J362" s="22">
        <v>86.839001378739042</v>
      </c>
      <c r="K362" s="23">
        <v>2100.8910992017209</v>
      </c>
      <c r="L362" s="23">
        <v>1403.7911914442702</v>
      </c>
      <c r="M362" s="23">
        <v>2118.9763016996449</v>
      </c>
      <c r="N362" s="23">
        <v>97547.242975997971</v>
      </c>
      <c r="O362" s="1">
        <f>N362/L362</f>
        <v>69.488427887653216</v>
      </c>
    </row>
    <row r="363" spans="1:15" s="1" customFormat="1" ht="15.9" customHeight="1" x14ac:dyDescent="0.3">
      <c r="A363" s="24" t="s">
        <v>453</v>
      </c>
      <c r="B363" s="19">
        <v>1</v>
      </c>
      <c r="C363" s="19" t="s">
        <v>296</v>
      </c>
      <c r="D363" s="20">
        <v>40.315063857967573</v>
      </c>
      <c r="E363" s="20">
        <v>46.263522967277382</v>
      </c>
      <c r="F363" s="20">
        <v>12.67224461247986</v>
      </c>
      <c r="G363" s="21">
        <v>0.271208401361621</v>
      </c>
      <c r="H363" s="21">
        <v>0.18073181464797114</v>
      </c>
      <c r="I363" s="21">
        <v>0.29722834626559597</v>
      </c>
      <c r="J363" s="22">
        <v>86.68029077857851</v>
      </c>
      <c r="K363" s="23">
        <v>2131.1362671823122</v>
      </c>
      <c r="L363" s="23">
        <v>1399.8281670511283</v>
      </c>
      <c r="M363" s="23">
        <v>2125.0328609823118</v>
      </c>
      <c r="N363" s="23">
        <v>98540.004762673867</v>
      </c>
      <c r="O363" s="1">
        <f>N363/L363</f>
        <v>70.394357737677041</v>
      </c>
    </row>
    <row r="364" spans="1:15" s="1" customFormat="1" ht="15.9" customHeight="1" x14ac:dyDescent="0.3">
      <c r="A364" s="24" t="s">
        <v>453</v>
      </c>
      <c r="B364" s="19">
        <v>1</v>
      </c>
      <c r="C364" s="19" t="s">
        <v>296</v>
      </c>
      <c r="D364" s="20">
        <v>40.334011011373065</v>
      </c>
      <c r="E364" s="20">
        <v>46.306668595574067</v>
      </c>
      <c r="F364" s="20">
        <v>12.611374061792166</v>
      </c>
      <c r="G364" s="21">
        <v>0.27197888300359091</v>
      </c>
      <c r="H364" s="21">
        <v>0.18346218201900361</v>
      </c>
      <c r="I364" s="21">
        <v>0.29250526623811129</v>
      </c>
      <c r="J364" s="22">
        <v>86.746505659745509</v>
      </c>
      <c r="K364" s="23">
        <v>2137.1906569510525</v>
      </c>
      <c r="L364" s="23">
        <v>1420.9757727441997</v>
      </c>
      <c r="M364" s="23">
        <v>2091.2652194045277</v>
      </c>
      <c r="N364" s="23">
        <v>98066.672331198803</v>
      </c>
      <c r="O364" s="1">
        <f>N364/L364</f>
        <v>69.013613189063506</v>
      </c>
    </row>
    <row r="365" spans="1:15" s="1" customFormat="1" ht="15.9" customHeight="1" x14ac:dyDescent="0.3">
      <c r="A365" s="24" t="s">
        <v>458</v>
      </c>
      <c r="B365" s="19">
        <v>1</v>
      </c>
      <c r="C365" s="19" t="s">
        <v>296</v>
      </c>
      <c r="D365" s="20">
        <v>40.181187726595674</v>
      </c>
      <c r="E365" s="20">
        <v>46.13909611249548</v>
      </c>
      <c r="F365" s="20">
        <v>12.938436807372412</v>
      </c>
      <c r="G365" s="21">
        <v>0.26094921081454781</v>
      </c>
      <c r="H365" s="21">
        <v>0.18742811349660662</v>
      </c>
      <c r="I365" s="21">
        <v>0.29290202922527153</v>
      </c>
      <c r="J365" s="22">
        <v>86.406841112489502</v>
      </c>
      <c r="K365" s="23">
        <v>2050.5202798565756</v>
      </c>
      <c r="L365" s="23">
        <v>1451.6932344249603</v>
      </c>
      <c r="M365" s="23">
        <v>2094.1018747785197</v>
      </c>
      <c r="N365" s="23">
        <v>100609.92851767039</v>
      </c>
      <c r="O365" s="1">
        <f>N365/L365</f>
        <v>69.305226567046475</v>
      </c>
    </row>
    <row r="366" spans="1:15" s="1" customFormat="1" ht="15.9" customHeight="1" x14ac:dyDescent="0.3">
      <c r="A366" s="24" t="s">
        <v>458</v>
      </c>
      <c r="B366" s="19">
        <v>1</v>
      </c>
      <c r="C366" s="19" t="s">
        <v>296</v>
      </c>
      <c r="D366" s="20">
        <v>40.231258685488008</v>
      </c>
      <c r="E366" s="20">
        <v>46.10242052326187</v>
      </c>
      <c r="F366" s="20">
        <v>12.917153537925335</v>
      </c>
      <c r="G366" s="21">
        <v>0.26224072765598111</v>
      </c>
      <c r="H366" s="21">
        <v>0.18974634342160127</v>
      </c>
      <c r="I366" s="21">
        <v>0.29718018224720688</v>
      </c>
      <c r="J366" s="22">
        <v>86.416834671449251</v>
      </c>
      <c r="K366" s="23">
        <v>2060.6689270468423</v>
      </c>
      <c r="L366" s="23">
        <v>1469.6486981767584</v>
      </c>
      <c r="M366" s="23">
        <v>2124.6885125273961</v>
      </c>
      <c r="N366" s="23">
        <v>100444.42875525144</v>
      </c>
      <c r="O366" s="1">
        <f>N366/L366</f>
        <v>68.345876725412325</v>
      </c>
    </row>
    <row r="367" spans="1:15" s="1" customFormat="1" ht="15.9" customHeight="1" x14ac:dyDescent="0.3">
      <c r="A367" s="24" t="s">
        <v>458</v>
      </c>
      <c r="B367" s="19">
        <v>1</v>
      </c>
      <c r="C367" s="19" t="s">
        <v>296</v>
      </c>
      <c r="D367" s="20">
        <v>40.183286139877723</v>
      </c>
      <c r="E367" s="20">
        <v>46.108429965133432</v>
      </c>
      <c r="F367" s="20">
        <v>12.961206406013989</v>
      </c>
      <c r="G367" s="21">
        <v>0.26241299167009946</v>
      </c>
      <c r="H367" s="21">
        <v>0.186114646171189</v>
      </c>
      <c r="I367" s="21">
        <v>0.29854985113356386</v>
      </c>
      <c r="J367" s="22">
        <v>86.378354949388196</v>
      </c>
      <c r="K367" s="23">
        <v>2062.0225653787479</v>
      </c>
      <c r="L367" s="23">
        <v>1441.5199920315158</v>
      </c>
      <c r="M367" s="23">
        <v>2134.4809546976753</v>
      </c>
      <c r="N367" s="23">
        <v>100786.9860498755</v>
      </c>
      <c r="O367" s="1">
        <f>N367/L367</f>
        <v>69.917161473312404</v>
      </c>
    </row>
    <row r="368" spans="1:15" s="1" customFormat="1" ht="15.9" customHeight="1" x14ac:dyDescent="0.3">
      <c r="A368" s="24" t="s">
        <v>458</v>
      </c>
      <c r="B368" s="19">
        <v>1</v>
      </c>
      <c r="C368" s="19" t="s">
        <v>296</v>
      </c>
      <c r="D368" s="20">
        <v>40.334013548110086</v>
      </c>
      <c r="E368" s="20">
        <v>46.140815668311916</v>
      </c>
      <c r="F368" s="20">
        <v>12.773309388480847</v>
      </c>
      <c r="G368" s="21">
        <v>0.26523551937886441</v>
      </c>
      <c r="H368" s="21">
        <v>0.18669002666676787</v>
      </c>
      <c r="I368" s="21">
        <v>0.29993584905151616</v>
      </c>
      <c r="J368" s="22">
        <v>86.557436735281939</v>
      </c>
      <c r="K368" s="23">
        <v>2084.2017867268933</v>
      </c>
      <c r="L368" s="23">
        <v>1445.9765058226931</v>
      </c>
      <c r="M368" s="23">
        <v>2144.390141213385</v>
      </c>
      <c r="N368" s="23">
        <v>99325.889490519796</v>
      </c>
      <c r="O368" s="1">
        <f>N368/L368</f>
        <v>68.691219456576164</v>
      </c>
    </row>
    <row r="369" spans="1:15" s="1" customFormat="1" ht="15.9" customHeight="1" x14ac:dyDescent="0.3">
      <c r="A369" s="24" t="s">
        <v>458</v>
      </c>
      <c r="B369" s="19">
        <v>1</v>
      </c>
      <c r="C369" s="19" t="s">
        <v>296</v>
      </c>
      <c r="D369" s="20">
        <v>40.209553464766415</v>
      </c>
      <c r="E369" s="20">
        <v>46.142107027556548</v>
      </c>
      <c r="F369" s="20">
        <v>12.901876278109992</v>
      </c>
      <c r="G369" s="21">
        <v>0.26570382170486206</v>
      </c>
      <c r="H369" s="21">
        <v>0.18489244066808511</v>
      </c>
      <c r="I369" s="21">
        <v>0.29586696719410638</v>
      </c>
      <c r="J369" s="22">
        <v>86.44080810263776</v>
      </c>
      <c r="K369" s="23">
        <v>2087.8816729912155</v>
      </c>
      <c r="L369" s="23">
        <v>1432.0536028819233</v>
      </c>
      <c r="M369" s="23">
        <v>2115.2996868099403</v>
      </c>
      <c r="N369" s="23">
        <v>100325.63202262823</v>
      </c>
      <c r="O369" s="1">
        <f>N369/L369</f>
        <v>70.05717650563416</v>
      </c>
    </row>
    <row r="370" spans="1:15" s="1" customFormat="1" ht="15.9" customHeight="1" x14ac:dyDescent="0.3">
      <c r="A370" s="24" t="s">
        <v>460</v>
      </c>
      <c r="B370" s="19">
        <v>1</v>
      </c>
      <c r="C370" s="19" t="s">
        <v>296</v>
      </c>
      <c r="D370" s="20">
        <v>40.274753679079225</v>
      </c>
      <c r="E370" s="20">
        <v>46.165481410320787</v>
      </c>
      <c r="F370" s="20">
        <v>12.812732191628983</v>
      </c>
      <c r="G370" s="21">
        <v>0.26333646481609974</v>
      </c>
      <c r="H370" s="21">
        <v>0.18902374307597417</v>
      </c>
      <c r="I370" s="21">
        <v>0.29467251107892939</v>
      </c>
      <c r="J370" s="22">
        <v>86.527771589139562</v>
      </c>
      <c r="K370" s="23">
        <v>2069.2791514702162</v>
      </c>
      <c r="L370" s="23">
        <v>1464.0519175584709</v>
      </c>
      <c r="M370" s="23">
        <v>2106.7599276394467</v>
      </c>
      <c r="N370" s="23">
        <v>99632.443169743259</v>
      </c>
      <c r="O370" s="1">
        <f>N370/L370</f>
        <v>68.052534186011314</v>
      </c>
    </row>
    <row r="371" spans="1:15" s="1" customFormat="1" ht="15.9" customHeight="1" x14ac:dyDescent="0.3">
      <c r="A371" s="24" t="s">
        <v>463</v>
      </c>
      <c r="B371" s="19">
        <v>1</v>
      </c>
      <c r="C371" s="19" t="s">
        <v>296</v>
      </c>
      <c r="D371" s="20">
        <v>40.144446495922601</v>
      </c>
      <c r="E371" s="20">
        <v>46.616557871368606</v>
      </c>
      <c r="F371" s="20">
        <v>12.497053860503822</v>
      </c>
      <c r="G371" s="21">
        <v>0.2657350332644175</v>
      </c>
      <c r="H371" s="21">
        <v>0.18167042286689505</v>
      </c>
      <c r="I371" s="21">
        <v>0.29453631607366004</v>
      </c>
      <c r="J371" s="22">
        <v>86.926832330461437</v>
      </c>
      <c r="K371" s="23">
        <v>2088.1269311992573</v>
      </c>
      <c r="L371" s="23">
        <v>1407.0980006730313</v>
      </c>
      <c r="M371" s="23">
        <v>2105.7862019994282</v>
      </c>
      <c r="N371" s="23">
        <v>97177.712756639361</v>
      </c>
      <c r="O371" s="1">
        <f>N371/L371</f>
        <v>69.062505035298273</v>
      </c>
    </row>
    <row r="372" spans="1:15" s="1" customFormat="1" ht="15.9" customHeight="1" x14ac:dyDescent="0.3">
      <c r="A372" s="24" t="s">
        <v>463</v>
      </c>
      <c r="B372" s="19">
        <v>1</v>
      </c>
      <c r="C372" s="19" t="s">
        <v>296</v>
      </c>
      <c r="D372" s="20">
        <v>40.186012746497752</v>
      </c>
      <c r="E372" s="20">
        <v>46.586228551638548</v>
      </c>
      <c r="F372" s="20">
        <v>12.496370442347208</v>
      </c>
      <c r="G372" s="21">
        <v>0.26654465740283673</v>
      </c>
      <c r="H372" s="21">
        <v>0.17850550986847488</v>
      </c>
      <c r="I372" s="21">
        <v>0.28633809224518886</v>
      </c>
      <c r="J372" s="22">
        <v>86.920056289871837</v>
      </c>
      <c r="K372" s="23">
        <v>2094.48889991228</v>
      </c>
      <c r="L372" s="23">
        <v>1382.5846942024234</v>
      </c>
      <c r="M372" s="23">
        <v>2047.1730338542136</v>
      </c>
      <c r="N372" s="23">
        <v>97172.398463042045</v>
      </c>
      <c r="O372" s="1">
        <f>N372/L372</f>
        <v>70.283143499645234</v>
      </c>
    </row>
    <row r="373" spans="1:15" s="1" customFormat="1" ht="15.9" customHeight="1" x14ac:dyDescent="0.3">
      <c r="A373" s="24" t="s">
        <v>463</v>
      </c>
      <c r="B373" s="19">
        <v>1</v>
      </c>
      <c r="C373" s="19" t="s">
        <v>296</v>
      </c>
      <c r="D373" s="20">
        <v>40.259135481202129</v>
      </c>
      <c r="E373" s="20">
        <v>46.515380785019872</v>
      </c>
      <c r="F373" s="20">
        <v>12.478798085349494</v>
      </c>
      <c r="G373" s="21">
        <v>0.27110217794452685</v>
      </c>
      <c r="H373" s="21">
        <v>0.18460837113011272</v>
      </c>
      <c r="I373" s="21">
        <v>0.29097509935386667</v>
      </c>
      <c r="J373" s="22">
        <v>86.918751530401266</v>
      </c>
      <c r="K373" s="23">
        <v>2130.301571149826</v>
      </c>
      <c r="L373" s="23">
        <v>1429.8533895911448</v>
      </c>
      <c r="M373" s="23">
        <v>2080.3252974466764</v>
      </c>
      <c r="N373" s="23">
        <v>97035.754940509287</v>
      </c>
      <c r="O373" s="1">
        <f>N373/L373</f>
        <v>67.864129040709471</v>
      </c>
    </row>
    <row r="374" spans="1:15" s="1" customFormat="1" ht="15.9" customHeight="1" x14ac:dyDescent="0.3">
      <c r="A374" s="24" t="s">
        <v>463</v>
      </c>
      <c r="B374" s="19">
        <v>1</v>
      </c>
      <c r="C374" s="19" t="s">
        <v>296</v>
      </c>
      <c r="D374" s="20">
        <v>40.134340384411907</v>
      </c>
      <c r="E374" s="20">
        <v>46.46226317667962</v>
      </c>
      <c r="F374" s="20">
        <v>12.649038177670114</v>
      </c>
      <c r="G374" s="21">
        <v>0.27180414058770586</v>
      </c>
      <c r="H374" s="21">
        <v>0.18499426398612709</v>
      </c>
      <c r="I374" s="21">
        <v>0.29755985666452794</v>
      </c>
      <c r="J374" s="22">
        <v>86.750786407358831</v>
      </c>
      <c r="K374" s="23">
        <v>2135.8175435148974</v>
      </c>
      <c r="L374" s="23">
        <v>1432.8422584317798</v>
      </c>
      <c r="M374" s="23">
        <v>2127.4029932403514</v>
      </c>
      <c r="N374" s="23">
        <v>98359.550370685174</v>
      </c>
      <c r="O374" s="1">
        <f>N374/L374</f>
        <v>68.646461110337398</v>
      </c>
    </row>
    <row r="375" spans="1:15" s="1" customFormat="1" ht="15.9" customHeight="1" x14ac:dyDescent="0.3">
      <c r="A375" s="24" t="s">
        <v>463</v>
      </c>
      <c r="B375" s="19">
        <v>1</v>
      </c>
      <c r="C375" s="19" t="s">
        <v>296</v>
      </c>
      <c r="D375" s="20">
        <v>40.144004159732923</v>
      </c>
      <c r="E375" s="20">
        <v>46.576612549579501</v>
      </c>
      <c r="F375" s="20">
        <v>12.524499398524251</v>
      </c>
      <c r="G375" s="21">
        <v>0.27798320012852135</v>
      </c>
      <c r="H375" s="21">
        <v>0.17826866493867452</v>
      </c>
      <c r="I375" s="21">
        <v>0.29863202709614312</v>
      </c>
      <c r="J375" s="22">
        <v>86.892121282506423</v>
      </c>
      <c r="K375" s="23">
        <v>2184.3721525107762</v>
      </c>
      <c r="L375" s="23">
        <v>1380.7502512483504</v>
      </c>
      <c r="M375" s="23">
        <v>2135.0684714101885</v>
      </c>
      <c r="N375" s="23">
        <v>97391.130626160579</v>
      </c>
      <c r="O375" s="1">
        <f>N375/L375</f>
        <v>70.534936016204426</v>
      </c>
    </row>
    <row r="376" spans="1:15" s="1" customFormat="1" ht="15.9" customHeight="1" x14ac:dyDescent="0.3">
      <c r="A376" s="24" t="s">
        <v>407</v>
      </c>
      <c r="B376" s="19">
        <v>1</v>
      </c>
      <c r="C376" s="19" t="s">
        <v>296</v>
      </c>
      <c r="D376" s="20">
        <v>39.696649395146473</v>
      </c>
      <c r="E376" s="20">
        <v>44.88010452999886</v>
      </c>
      <c r="F376" s="20">
        <v>14.750584896437616</v>
      </c>
      <c r="G376" s="21">
        <v>0.24464372526129055</v>
      </c>
      <c r="H376" s="21">
        <v>0.22051481355719474</v>
      </c>
      <c r="I376" s="21">
        <v>0.20750263959857679</v>
      </c>
      <c r="J376" s="22">
        <v>84.432327664036009</v>
      </c>
      <c r="K376" s="23">
        <v>1922.3929377753461</v>
      </c>
      <c r="L376" s="23">
        <v>1707.9607587111359</v>
      </c>
      <c r="M376" s="23">
        <v>1483.5392836103294</v>
      </c>
      <c r="N376" s="23">
        <v>114701.28224290525</v>
      </c>
      <c r="O376" s="1">
        <f>N376/L376</f>
        <v>67.156860400856814</v>
      </c>
    </row>
    <row r="377" spans="1:15" s="1" customFormat="1" ht="15.9" customHeight="1" x14ac:dyDescent="0.3">
      <c r="A377" s="24" t="s">
        <v>407</v>
      </c>
      <c r="B377" s="19">
        <v>1</v>
      </c>
      <c r="C377" s="19" t="s">
        <v>296</v>
      </c>
      <c r="D377" s="20">
        <v>39.734408081216351</v>
      </c>
      <c r="E377" s="20">
        <v>44.862813803478844</v>
      </c>
      <c r="F377" s="20">
        <v>14.730304487936593</v>
      </c>
      <c r="G377" s="21">
        <v>0.24683461005926</v>
      </c>
      <c r="H377" s="21">
        <v>0.2206675927976508</v>
      </c>
      <c r="I377" s="21">
        <v>0.20497142451131345</v>
      </c>
      <c r="J377" s="22">
        <v>84.445342442218362</v>
      </c>
      <c r="K377" s="23">
        <v>1939.6087541981772</v>
      </c>
      <c r="L377" s="23">
        <v>1709.1440848706591</v>
      </c>
      <c r="M377" s="23">
        <v>1465.4423715686955</v>
      </c>
      <c r="N377" s="23">
        <v>114543.5807771119</v>
      </c>
      <c r="O377" s="1">
        <f>N377/L377</f>
        <v>67.018095075220117</v>
      </c>
    </row>
    <row r="378" spans="1:15" s="1" customFormat="1" ht="15.9" customHeight="1" x14ac:dyDescent="0.3">
      <c r="A378" s="24" t="s">
        <v>407</v>
      </c>
      <c r="B378" s="19">
        <v>1</v>
      </c>
      <c r="C378" s="19" t="s">
        <v>296</v>
      </c>
      <c r="D378" s="20">
        <v>39.786187601715056</v>
      </c>
      <c r="E378" s="20">
        <v>45.393573365841931</v>
      </c>
      <c r="F378" s="20">
        <v>14.138757775976377</v>
      </c>
      <c r="G378" s="21">
        <v>0.25179813861371642</v>
      </c>
      <c r="H378" s="21">
        <v>0.20923779540775087</v>
      </c>
      <c r="I378" s="21">
        <v>0.22044532244516751</v>
      </c>
      <c r="J378" s="22">
        <v>85.125683076583087</v>
      </c>
      <c r="K378" s="23">
        <v>1978.611807431372</v>
      </c>
      <c r="L378" s="23">
        <v>1620.616492973053</v>
      </c>
      <c r="M378" s="23">
        <v>1576.0729423405126</v>
      </c>
      <c r="N378" s="23">
        <v>109943.68410557059</v>
      </c>
      <c r="O378" s="1">
        <f>N378/L378</f>
        <v>67.840654826285714</v>
      </c>
    </row>
    <row r="379" spans="1:15" s="1" customFormat="1" ht="15.9" customHeight="1" x14ac:dyDescent="0.3">
      <c r="A379" s="24" t="s">
        <v>407</v>
      </c>
      <c r="B379" s="19">
        <v>1</v>
      </c>
      <c r="C379" s="19" t="s">
        <v>296</v>
      </c>
      <c r="D379" s="20">
        <v>39.927829977862579</v>
      </c>
      <c r="E379" s="20">
        <v>45.937177176050319</v>
      </c>
      <c r="F379" s="20">
        <v>13.394301720440621</v>
      </c>
      <c r="G379" s="21">
        <v>0.25434624560276348</v>
      </c>
      <c r="H379" s="21">
        <v>0.19737546627311159</v>
      </c>
      <c r="I379" s="21">
        <v>0.28896941377061663</v>
      </c>
      <c r="J379" s="22">
        <v>85.942077099896053</v>
      </c>
      <c r="K379" s="23">
        <v>1998.6346503438904</v>
      </c>
      <c r="L379" s="23">
        <v>1528.7387984905242</v>
      </c>
      <c r="M379" s="23">
        <v>2065.9856564711276</v>
      </c>
      <c r="N379" s="23">
        <v>104154.75676858958</v>
      </c>
      <c r="O379" s="1">
        <f>N379/L379</f>
        <v>68.13116594635521</v>
      </c>
    </row>
    <row r="380" spans="1:15" s="1" customFormat="1" ht="15.9" customHeight="1" x14ac:dyDescent="0.3">
      <c r="A380" s="24" t="s">
        <v>407</v>
      </c>
      <c r="B380" s="19">
        <v>1</v>
      </c>
      <c r="C380" s="19" t="s">
        <v>296</v>
      </c>
      <c r="D380" s="20">
        <v>39.953845607573278</v>
      </c>
      <c r="E380" s="20">
        <v>45.924455863607022</v>
      </c>
      <c r="F380" s="20">
        <v>13.39982258107278</v>
      </c>
      <c r="G380" s="21">
        <v>0.26342295490182405</v>
      </c>
      <c r="H380" s="21">
        <v>0.19213118353689376</v>
      </c>
      <c r="I380" s="21">
        <v>0.26632180930819022</v>
      </c>
      <c r="J380" s="22">
        <v>85.933750021121043</v>
      </c>
      <c r="K380" s="23">
        <v>2069.9587843927711</v>
      </c>
      <c r="L380" s="23">
        <v>1488.1200800626889</v>
      </c>
      <c r="M380" s="23">
        <v>1904.0666998512206</v>
      </c>
      <c r="N380" s="23">
        <v>104197.68725562037</v>
      </c>
      <c r="O380" s="1">
        <f>N380/L380</f>
        <v>70.01967694114505</v>
      </c>
    </row>
    <row r="381" spans="1:15" s="1" customFormat="1" ht="15.9" customHeight="1" x14ac:dyDescent="0.3">
      <c r="A381" s="24" t="s">
        <v>407</v>
      </c>
      <c r="B381" s="19">
        <v>1</v>
      </c>
      <c r="C381" s="19" t="s">
        <v>296</v>
      </c>
      <c r="D381" s="20">
        <v>39.868479616142089</v>
      </c>
      <c r="E381" s="20">
        <v>45.660804925464802</v>
      </c>
      <c r="F381" s="20">
        <v>13.758528487499113</v>
      </c>
      <c r="G381" s="21">
        <v>0.26418748645975826</v>
      </c>
      <c r="H381" s="21">
        <v>0.20197167561148111</v>
      </c>
      <c r="I381" s="21">
        <v>0.24602780882276709</v>
      </c>
      <c r="J381" s="22">
        <v>85.540315696802566</v>
      </c>
      <c r="K381" s="23">
        <v>2075.9664188256975</v>
      </c>
      <c r="L381" s="23">
        <v>1564.3379723606313</v>
      </c>
      <c r="M381" s="23">
        <v>1758.974825357597</v>
      </c>
      <c r="N381" s="23">
        <v>106987.00223560742</v>
      </c>
      <c r="O381" s="1">
        <f>N381/L381</f>
        <v>68.391232665765273</v>
      </c>
    </row>
    <row r="382" spans="1:15" s="1" customFormat="1" ht="15.9" customHeight="1" x14ac:dyDescent="0.3">
      <c r="A382" s="24" t="s">
        <v>432</v>
      </c>
      <c r="B382" s="19">
        <v>1</v>
      </c>
      <c r="C382" s="19" t="s">
        <v>296</v>
      </c>
      <c r="D382" s="20">
        <v>40.151582371247876</v>
      </c>
      <c r="E382" s="20">
        <v>46.291691023960944</v>
      </c>
      <c r="F382" s="20">
        <v>12.82363397824404</v>
      </c>
      <c r="G382" s="21">
        <v>0.29008393113349135</v>
      </c>
      <c r="H382" s="21">
        <v>0.17773418308453393</v>
      </c>
      <c r="I382" s="21">
        <v>0.26527451232910626</v>
      </c>
      <c r="J382" s="22">
        <v>86.549667787800971</v>
      </c>
      <c r="K382" s="23">
        <v>2279.458833360768</v>
      </c>
      <c r="L382" s="23">
        <v>1376.6105110722169</v>
      </c>
      <c r="M382" s="23">
        <v>1896.5790543297794</v>
      </c>
      <c r="N382" s="23">
        <v>99717.216005008086</v>
      </c>
      <c r="O382" s="1">
        <f>N382/L382</f>
        <v>72.436767846077359</v>
      </c>
    </row>
    <row r="383" spans="1:15" s="1" customFormat="1" ht="15.9" customHeight="1" x14ac:dyDescent="0.3">
      <c r="A383" s="24" t="s">
        <v>432</v>
      </c>
      <c r="B383" s="19">
        <v>1</v>
      </c>
      <c r="C383" s="19" t="s">
        <v>296</v>
      </c>
      <c r="D383" s="20">
        <v>39.923748579280797</v>
      </c>
      <c r="E383" s="20">
        <v>46.600173898455445</v>
      </c>
      <c r="F383" s="20">
        <v>12.741274106772805</v>
      </c>
      <c r="G383" s="21">
        <v>0.29059797272129612</v>
      </c>
      <c r="H383" s="21">
        <v>0.17659264967290392</v>
      </c>
      <c r="I383" s="21">
        <v>0.26761279309676012</v>
      </c>
      <c r="J383" s="22">
        <v>86.701266017272545</v>
      </c>
      <c r="K383" s="23">
        <v>2283.4981354808747</v>
      </c>
      <c r="L383" s="23">
        <v>1367.7689541701179</v>
      </c>
      <c r="M383" s="23">
        <v>1913.2965832327168</v>
      </c>
      <c r="N383" s="23">
        <v>99076.781545667211</v>
      </c>
      <c r="O383" s="1">
        <f>N383/L383</f>
        <v>72.436781989821668</v>
      </c>
    </row>
    <row r="384" spans="1:15" s="1" customFormat="1" ht="15.9" customHeight="1" x14ac:dyDescent="0.3">
      <c r="A384" s="24" t="s">
        <v>432</v>
      </c>
      <c r="B384" s="19">
        <v>1</v>
      </c>
      <c r="C384" s="19" t="s">
        <v>296</v>
      </c>
      <c r="D384" s="20">
        <v>40.085307445812909</v>
      </c>
      <c r="E384" s="20">
        <v>46.319782578055431</v>
      </c>
      <c r="F384" s="20">
        <v>12.856743891458825</v>
      </c>
      <c r="G384" s="21">
        <v>0.29468986410942261</v>
      </c>
      <c r="H384" s="21">
        <v>0.17597346400226824</v>
      </c>
      <c r="I384" s="21">
        <v>0.26750275656115463</v>
      </c>
      <c r="J384" s="22">
        <v>86.526695183687508</v>
      </c>
      <c r="K384" s="23">
        <v>2315.6519260523546</v>
      </c>
      <c r="L384" s="23">
        <v>1362.9731546918772</v>
      </c>
      <c r="M384" s="23">
        <v>1912.5098774658943</v>
      </c>
      <c r="N384" s="23">
        <v>99974.680337937985</v>
      </c>
      <c r="O384" s="1">
        <f>N384/L384</f>
        <v>73.350439804178635</v>
      </c>
    </row>
    <row r="385" spans="1:15" s="1" customFormat="1" ht="15.9" customHeight="1" x14ac:dyDescent="0.3">
      <c r="A385" s="24" t="s">
        <v>432</v>
      </c>
      <c r="B385" s="19">
        <v>1</v>
      </c>
      <c r="C385" s="19" t="s">
        <v>296</v>
      </c>
      <c r="D385" s="20">
        <v>40.055775381376719</v>
      </c>
      <c r="E385" s="20">
        <v>46.440496103285049</v>
      </c>
      <c r="F385" s="20">
        <v>12.768544313436529</v>
      </c>
      <c r="G385" s="21">
        <v>0.29663282256031742</v>
      </c>
      <c r="H385" s="21">
        <v>0.17625035267515404</v>
      </c>
      <c r="I385" s="21">
        <v>0.26230102666622679</v>
      </c>
      <c r="J385" s="22">
        <v>86.636906357008797</v>
      </c>
      <c r="K385" s="23">
        <v>2330.9195549294159</v>
      </c>
      <c r="L385" s="23">
        <v>1365.1177497881965</v>
      </c>
      <c r="M385" s="23">
        <v>1875.3201305943146</v>
      </c>
      <c r="N385" s="23">
        <v>99288.836029833037</v>
      </c>
      <c r="O385" s="1">
        <f>N385/L385</f>
        <v>72.732799822753819</v>
      </c>
    </row>
    <row r="386" spans="1:15" s="1" customFormat="1" ht="15.9" customHeight="1" x14ac:dyDescent="0.3">
      <c r="A386" s="24" t="s">
        <v>434</v>
      </c>
      <c r="B386" s="19">
        <v>1</v>
      </c>
      <c r="C386" s="19" t="s">
        <v>296</v>
      </c>
      <c r="D386" s="20">
        <v>39.997033244581978</v>
      </c>
      <c r="E386" s="20">
        <v>45.470312915554153</v>
      </c>
      <c r="F386" s="20">
        <v>13.932167719553926</v>
      </c>
      <c r="G386" s="21">
        <v>0.22629283927616881</v>
      </c>
      <c r="H386" s="21">
        <v>0.19843299174306112</v>
      </c>
      <c r="I386" s="21">
        <v>0.17576028929071597</v>
      </c>
      <c r="J386" s="22">
        <v>85.332250371538493</v>
      </c>
      <c r="K386" s="23">
        <v>1778.1929850398303</v>
      </c>
      <c r="L386" s="23">
        <v>1536.9296858729854</v>
      </c>
      <c r="M386" s="23">
        <v>1256.5974783063984</v>
      </c>
      <c r="N386" s="23">
        <v>108337.22954552041</v>
      </c>
      <c r="O386" s="1">
        <f>N386/L386</f>
        <v>70.489385780836301</v>
      </c>
    </row>
    <row r="387" spans="1:15" s="1" customFormat="1" ht="15.9" customHeight="1" x14ac:dyDescent="0.3">
      <c r="A387" s="24" t="s">
        <v>434</v>
      </c>
      <c r="B387" s="19">
        <v>1</v>
      </c>
      <c r="C387" s="19" t="s">
        <v>296</v>
      </c>
      <c r="D387" s="20">
        <v>39.957122364705448</v>
      </c>
      <c r="E387" s="20">
        <v>45.358121848473893</v>
      </c>
      <c r="F387" s="20">
        <v>14.085658356461373</v>
      </c>
      <c r="G387" s="21">
        <v>0.23091541586973546</v>
      </c>
      <c r="H387" s="21">
        <v>0.19847431656887354</v>
      </c>
      <c r="I387" s="21">
        <v>0.16970769792067944</v>
      </c>
      <c r="J387" s="22">
        <v>85.163393344938058</v>
      </c>
      <c r="K387" s="23">
        <v>1814.5168620912734</v>
      </c>
      <c r="L387" s="23">
        <v>1537.249760428112</v>
      </c>
      <c r="M387" s="23">
        <v>1213.3245007555547</v>
      </c>
      <c r="N387" s="23">
        <v>109530.78037683805</v>
      </c>
      <c r="O387" s="1">
        <f>N387/L387</f>
        <v>71.251128604069251</v>
      </c>
    </row>
    <row r="388" spans="1:15" s="1" customFormat="1" ht="15.9" customHeight="1" x14ac:dyDescent="0.3">
      <c r="A388" s="24" t="s">
        <v>434</v>
      </c>
      <c r="B388" s="19">
        <v>1</v>
      </c>
      <c r="C388" s="19" t="s">
        <v>296</v>
      </c>
      <c r="D388" s="20">
        <v>39.949940483195974</v>
      </c>
      <c r="E388" s="20">
        <v>45.752467717434783</v>
      </c>
      <c r="F388" s="20">
        <v>13.64406038286965</v>
      </c>
      <c r="G388" s="21">
        <v>0.23261833648303742</v>
      </c>
      <c r="H388" s="21">
        <v>0.19603804984921058</v>
      </c>
      <c r="I388" s="21">
        <v>0.22487503016734939</v>
      </c>
      <c r="J388" s="22">
        <v>85.667986538893132</v>
      </c>
      <c r="K388" s="23">
        <v>1827.8982907672278</v>
      </c>
      <c r="L388" s="23">
        <v>1518.3800623438199</v>
      </c>
      <c r="M388" s="23">
        <v>1607.7431198066017</v>
      </c>
      <c r="N388" s="23">
        <v>106096.89255730677</v>
      </c>
      <c r="O388" s="1">
        <f>N388/L388</f>
        <v>69.875056442411548</v>
      </c>
    </row>
    <row r="389" spans="1:15" s="1" customFormat="1" ht="15.9" customHeight="1" x14ac:dyDescent="0.3">
      <c r="A389" s="24" t="s">
        <v>434</v>
      </c>
      <c r="B389" s="19">
        <v>1</v>
      </c>
      <c r="C389" s="19" t="s">
        <v>296</v>
      </c>
      <c r="D389" s="20">
        <v>40.067049646631894</v>
      </c>
      <c r="E389" s="20">
        <v>45.826923318703891</v>
      </c>
      <c r="F389" s="20">
        <v>13.482454965612437</v>
      </c>
      <c r="G389" s="21">
        <v>0.24089350251245137</v>
      </c>
      <c r="H389" s="21">
        <v>0.19040327790975559</v>
      </c>
      <c r="I389" s="21">
        <v>0.19227528862956808</v>
      </c>
      <c r="J389" s="22">
        <v>85.833442002074094</v>
      </c>
      <c r="K389" s="23">
        <v>1892.9239549933316</v>
      </c>
      <c r="L389" s="23">
        <v>1474.7368748335186</v>
      </c>
      <c r="M389" s="23">
        <v>1374.6713993677563</v>
      </c>
      <c r="N389" s="23">
        <v>104840.24079014338</v>
      </c>
      <c r="O389" s="1">
        <f>N389/L389</f>
        <v>71.090811235040604</v>
      </c>
    </row>
    <row r="390" spans="1:15" s="1" customFormat="1" ht="15.9" customHeight="1" x14ac:dyDescent="0.3">
      <c r="A390" s="24" t="s">
        <v>434</v>
      </c>
      <c r="B390" s="19">
        <v>1</v>
      </c>
      <c r="C390" s="19" t="s">
        <v>296</v>
      </c>
      <c r="D390" s="20">
        <v>40.167786761608767</v>
      </c>
      <c r="E390" s="20">
        <v>46.220832237247635</v>
      </c>
      <c r="F390" s="20">
        <v>12.912433807046398</v>
      </c>
      <c r="G390" s="21">
        <v>0.28068153163205578</v>
      </c>
      <c r="H390" s="21">
        <v>0.1841180503343261</v>
      </c>
      <c r="I390" s="21">
        <v>0.23414761213082588</v>
      </c>
      <c r="J390" s="22">
        <v>86.451197860589758</v>
      </c>
      <c r="K390" s="23">
        <v>2205.5754489396181</v>
      </c>
      <c r="L390" s="23">
        <v>1426.0556915368766</v>
      </c>
      <c r="M390" s="23">
        <v>1674.0374070982045</v>
      </c>
      <c r="N390" s="23">
        <v>100407.7278930513</v>
      </c>
      <c r="O390" s="1">
        <f>N390/L390</f>
        <v>70.409401602570469</v>
      </c>
    </row>
    <row r="391" spans="1:15" s="1" customFormat="1" ht="15.9" customHeight="1" x14ac:dyDescent="0.3">
      <c r="A391" s="24" t="s">
        <v>437</v>
      </c>
      <c r="B391" s="19">
        <v>1</v>
      </c>
      <c r="C391" s="19" t="s">
        <v>296</v>
      </c>
      <c r="D391" s="20">
        <v>39.797660166306812</v>
      </c>
      <c r="E391" s="20">
        <v>44.849101428304223</v>
      </c>
      <c r="F391" s="20">
        <v>14.668396581178534</v>
      </c>
      <c r="G391" s="21">
        <v>0.24413775453244602</v>
      </c>
      <c r="H391" s="21">
        <v>0.22573080877179041</v>
      </c>
      <c r="I391" s="21">
        <v>0.21497326090619576</v>
      </c>
      <c r="J391" s="22">
        <v>84.496578375959189</v>
      </c>
      <c r="K391" s="23">
        <v>1918.4170558890935</v>
      </c>
      <c r="L391" s="23">
        <v>1748.3603808519124</v>
      </c>
      <c r="M391" s="23">
        <v>1536.9504604718363</v>
      </c>
      <c r="N391" s="23">
        <v>114062.18181320788</v>
      </c>
      <c r="O391" s="1">
        <f>N391/L391</f>
        <v>65.239514154186864</v>
      </c>
    </row>
    <row r="392" spans="1:15" s="1" customFormat="1" ht="15.9" customHeight="1" x14ac:dyDescent="0.3">
      <c r="A392" s="24" t="s">
        <v>437</v>
      </c>
      <c r="B392" s="19">
        <v>1</v>
      </c>
      <c r="C392" s="19" t="s">
        <v>296</v>
      </c>
      <c r="D392" s="20">
        <v>40.090244078765188</v>
      </c>
      <c r="E392" s="20">
        <v>45.880368366015247</v>
      </c>
      <c r="F392" s="20">
        <v>13.349288098146966</v>
      </c>
      <c r="G392" s="21">
        <v>0.25112421112788857</v>
      </c>
      <c r="H392" s="21">
        <v>0.20273880571122421</v>
      </c>
      <c r="I392" s="21">
        <v>0.22623644023347217</v>
      </c>
      <c r="J392" s="22">
        <v>85.967777924562355</v>
      </c>
      <c r="K392" s="23">
        <v>1973.3161333324579</v>
      </c>
      <c r="L392" s="23">
        <v>1570.2796507723974</v>
      </c>
      <c r="M392" s="23">
        <v>1617.4765155749778</v>
      </c>
      <c r="N392" s="23">
        <v>103804.72860145384</v>
      </c>
      <c r="O392" s="1">
        <f>N392/L392</f>
        <v>66.105886649167118</v>
      </c>
    </row>
    <row r="393" spans="1:15" s="1" customFormat="1" ht="15.9" customHeight="1" x14ac:dyDescent="0.3">
      <c r="A393" s="24" t="s">
        <v>437</v>
      </c>
      <c r="B393" s="19">
        <v>1</v>
      </c>
      <c r="C393" s="19" t="s">
        <v>296</v>
      </c>
      <c r="D393" s="20">
        <v>39.844814716592929</v>
      </c>
      <c r="E393" s="20">
        <v>45.770062114393511</v>
      </c>
      <c r="F393" s="20">
        <v>13.695948470893477</v>
      </c>
      <c r="G393" s="21">
        <v>0.25459555067527856</v>
      </c>
      <c r="H393" s="21">
        <v>0.20664644494664194</v>
      </c>
      <c r="I393" s="21">
        <v>0.22793270249816766</v>
      </c>
      <c r="J393" s="22">
        <v>85.626051983710539</v>
      </c>
      <c r="K393" s="23">
        <v>2000.5936718157986</v>
      </c>
      <c r="L393" s="23">
        <v>1600.5456196006658</v>
      </c>
      <c r="M393" s="23">
        <v>1629.6039357844259</v>
      </c>
      <c r="N393" s="23">
        <v>106500.37691207991</v>
      </c>
      <c r="O393" s="1">
        <f>N393/L393</f>
        <v>66.54004459969822</v>
      </c>
    </row>
    <row r="394" spans="1:15" s="1" customFormat="1" ht="15.9" customHeight="1" x14ac:dyDescent="0.3">
      <c r="A394" s="24" t="s">
        <v>437</v>
      </c>
      <c r="B394" s="19">
        <v>1</v>
      </c>
      <c r="C394" s="19" t="s">
        <v>296</v>
      </c>
      <c r="D394" s="20">
        <v>39.919594002064699</v>
      </c>
      <c r="E394" s="20">
        <v>45.303105094172686</v>
      </c>
      <c r="F394" s="20">
        <v>14.077727622429718</v>
      </c>
      <c r="G394" s="21">
        <v>0.25598692072883894</v>
      </c>
      <c r="H394" s="21">
        <v>0.21334063546035617</v>
      </c>
      <c r="I394" s="21">
        <v>0.2302457251436959</v>
      </c>
      <c r="J394" s="22">
        <v>85.155172377131066</v>
      </c>
      <c r="K394" s="23">
        <v>2011.5269584224341</v>
      </c>
      <c r="L394" s="23">
        <v>1652.3943572175369</v>
      </c>
      <c r="M394" s="23">
        <v>1646.1408818452553</v>
      </c>
      <c r="N394" s="23">
        <v>109469.11059432129</v>
      </c>
      <c r="O394" s="1">
        <f>N394/L394</f>
        <v>66.24878021167784</v>
      </c>
    </row>
    <row r="395" spans="1:15" s="1" customFormat="1" ht="15.9" customHeight="1" x14ac:dyDescent="0.3">
      <c r="A395" s="24" t="s">
        <v>437</v>
      </c>
      <c r="B395" s="19">
        <v>1</v>
      </c>
      <c r="C395" s="19" t="s">
        <v>296</v>
      </c>
      <c r="D395" s="20">
        <v>40.05603432065729</v>
      </c>
      <c r="E395" s="20">
        <v>45.632646938071112</v>
      </c>
      <c r="F395" s="20">
        <v>13.597741985841644</v>
      </c>
      <c r="G395" s="21">
        <v>0.26022957459083795</v>
      </c>
      <c r="H395" s="21">
        <v>0.20080208780798797</v>
      </c>
      <c r="I395" s="21">
        <v>0.25254509303112332</v>
      </c>
      <c r="J395" s="22">
        <v>85.67753875965623</v>
      </c>
      <c r="K395" s="23">
        <v>2044.8654297567025</v>
      </c>
      <c r="L395" s="23">
        <v>1555.2791248391914</v>
      </c>
      <c r="M395" s="23">
        <v>1805.5701224788968</v>
      </c>
      <c r="N395" s="23">
        <v>105736.71839690235</v>
      </c>
      <c r="O395" s="1">
        <f>N395/L395</f>
        <v>67.985686111382122</v>
      </c>
    </row>
    <row r="396" spans="1:15" s="1" customFormat="1" ht="15.9" customHeight="1" x14ac:dyDescent="0.3">
      <c r="A396" s="24" t="s">
        <v>410</v>
      </c>
      <c r="B396" s="19">
        <v>1</v>
      </c>
      <c r="C396" s="19" t="s">
        <v>296</v>
      </c>
      <c r="D396" s="20">
        <v>40.199970604374144</v>
      </c>
      <c r="E396" s="20">
        <v>46.151870602627589</v>
      </c>
      <c r="F396" s="20">
        <v>12.914905850350927</v>
      </c>
      <c r="G396" s="21">
        <v>0.28311284181774288</v>
      </c>
      <c r="H396" s="21">
        <v>0.18212325693968406</v>
      </c>
      <c r="I396" s="21">
        <v>0.26801684388993569</v>
      </c>
      <c r="J396" s="22">
        <v>86.431454484968611</v>
      </c>
      <c r="K396" s="23">
        <v>2224.6805109047846</v>
      </c>
      <c r="L396" s="23">
        <v>1410.6053515582378</v>
      </c>
      <c r="M396" s="23">
        <v>1916.1853427463764</v>
      </c>
      <c r="N396" s="23">
        <v>100426.9506248128</v>
      </c>
      <c r="O396" s="1">
        <f>N396/L396</f>
        <v>71.194222050749545</v>
      </c>
    </row>
    <row r="397" spans="1:15" s="1" customFormat="1" ht="15.9" customHeight="1" x14ac:dyDescent="0.3">
      <c r="A397" s="24" t="s">
        <v>410</v>
      </c>
      <c r="B397" s="19">
        <v>1</v>
      </c>
      <c r="C397" s="19" t="s">
        <v>296</v>
      </c>
      <c r="D397" s="20">
        <v>40.291296119487228</v>
      </c>
      <c r="E397" s="20">
        <v>46.47213081207753</v>
      </c>
      <c r="F397" s="20">
        <v>12.495219635162895</v>
      </c>
      <c r="G397" s="21">
        <v>0.30749315883492861</v>
      </c>
      <c r="H397" s="21">
        <v>0.17537773839364618</v>
      </c>
      <c r="I397" s="21">
        <v>0.25848253604375893</v>
      </c>
      <c r="J397" s="22">
        <v>86.893200910206389</v>
      </c>
      <c r="K397" s="23">
        <v>2416.2593024904027</v>
      </c>
      <c r="L397" s="23">
        <v>1358.359061216375</v>
      </c>
      <c r="M397" s="23">
        <v>1848.0198473136404</v>
      </c>
      <c r="N397" s="23">
        <v>97163.449729104934</v>
      </c>
      <c r="O397" s="1">
        <f>N397/L397</f>
        <v>71.530019199855445</v>
      </c>
    </row>
    <row r="398" spans="1:15" s="1" customFormat="1" ht="15.9" customHeight="1" x14ac:dyDescent="0.3">
      <c r="A398" s="24" t="s">
        <v>410</v>
      </c>
      <c r="B398" s="19">
        <v>1</v>
      </c>
      <c r="C398" s="19" t="s">
        <v>296</v>
      </c>
      <c r="D398" s="20">
        <v>40.273044350358575</v>
      </c>
      <c r="E398" s="20">
        <v>46.64407002575193</v>
      </c>
      <c r="F398" s="20">
        <v>12.346461665946638</v>
      </c>
      <c r="G398" s="21">
        <v>0.30989328838733038</v>
      </c>
      <c r="H398" s="21">
        <v>0.1740406946812483</v>
      </c>
      <c r="I398" s="21">
        <v>0.25248997487427255</v>
      </c>
      <c r="J398" s="22">
        <v>87.070631691163371</v>
      </c>
      <c r="K398" s="23">
        <v>2435.1193492639509</v>
      </c>
      <c r="L398" s="23">
        <v>1348.0032118445381</v>
      </c>
      <c r="M398" s="23">
        <v>1805.1760554391401</v>
      </c>
      <c r="N398" s="23">
        <v>96006.700357283349</v>
      </c>
      <c r="O398" s="1">
        <f>N398/L398</f>
        <v>71.221418104718552</v>
      </c>
    </row>
    <row r="399" spans="1:15" s="1" customFormat="1" ht="15.9" customHeight="1" x14ac:dyDescent="0.3">
      <c r="A399" s="24" t="s">
        <v>410</v>
      </c>
      <c r="B399" s="19">
        <v>1</v>
      </c>
      <c r="C399" s="19" t="s">
        <v>296</v>
      </c>
      <c r="D399" s="20">
        <v>40.24822693375846</v>
      </c>
      <c r="E399" s="20">
        <v>46.506965484345514</v>
      </c>
      <c r="F399" s="20">
        <v>12.500823579217379</v>
      </c>
      <c r="G399" s="21">
        <v>0.31142489684023916</v>
      </c>
      <c r="H399" s="21">
        <v>0.17435136641899954</v>
      </c>
      <c r="I399" s="21">
        <v>0.2582077394194246</v>
      </c>
      <c r="J399" s="22">
        <v>86.896627622317254</v>
      </c>
      <c r="K399" s="23">
        <v>2447.1546192066571</v>
      </c>
      <c r="L399" s="23">
        <v>1350.4094680427506</v>
      </c>
      <c r="M399" s="23">
        <v>1846.0551899579939</v>
      </c>
      <c r="N399" s="23">
        <v>97207.026276962511</v>
      </c>
      <c r="O399" s="1">
        <f>N399/L399</f>
        <v>71.983371397604259</v>
      </c>
    </row>
    <row r="400" spans="1:15" s="1" customFormat="1" ht="15.9" customHeight="1" x14ac:dyDescent="0.3">
      <c r="A400" s="24" t="s">
        <v>413</v>
      </c>
      <c r="B400" s="19">
        <v>1</v>
      </c>
      <c r="C400" s="19" t="s">
        <v>296</v>
      </c>
      <c r="D400" s="20">
        <v>40.158984140551865</v>
      </c>
      <c r="E400" s="20">
        <v>46.297318002074924</v>
      </c>
      <c r="F400" s="20">
        <v>12.807908960831904</v>
      </c>
      <c r="G400" s="21">
        <v>0.28978647503008942</v>
      </c>
      <c r="H400" s="21">
        <v>0.18116876410249005</v>
      </c>
      <c r="I400" s="21">
        <v>0.26483365740874354</v>
      </c>
      <c r="J400" s="22">
        <v>86.565358847438262</v>
      </c>
      <c r="K400" s="23">
        <v>2277.1214445237265</v>
      </c>
      <c r="L400" s="23">
        <v>1403.2124862713197</v>
      </c>
      <c r="M400" s="23">
        <v>1893.4271638574644</v>
      </c>
      <c r="N400" s="23">
        <v>99594.937487028801</v>
      </c>
      <c r="O400" s="1">
        <f>N400/L400</f>
        <v>70.97637632321603</v>
      </c>
    </row>
    <row r="401" spans="1:15" s="1" customFormat="1" ht="15.9" customHeight="1" x14ac:dyDescent="0.3">
      <c r="A401" s="24" t="s">
        <v>413</v>
      </c>
      <c r="B401" s="19">
        <v>1</v>
      </c>
      <c r="C401" s="19" t="s">
        <v>296</v>
      </c>
      <c r="D401" s="20">
        <v>40.288137262740854</v>
      </c>
      <c r="E401" s="20">
        <v>46.716251070875948</v>
      </c>
      <c r="F401" s="20">
        <v>12.244341675396383</v>
      </c>
      <c r="G401" s="21">
        <v>0.31684548863458578</v>
      </c>
      <c r="H401" s="21">
        <v>0.1725272259184909</v>
      </c>
      <c r="I401" s="21">
        <v>0.26189727643374949</v>
      </c>
      <c r="J401" s="22">
        <v>87.181136565092672</v>
      </c>
      <c r="K401" s="23">
        <v>2489.7492427674506</v>
      </c>
      <c r="L401" s="23">
        <v>1336.2808916310969</v>
      </c>
      <c r="M401" s="23">
        <v>1872.4335199381533</v>
      </c>
      <c r="N401" s="23">
        <v>95212.610228587728</v>
      </c>
      <c r="O401" s="1">
        <f>N401/L401</f>
        <v>71.251943229068331</v>
      </c>
    </row>
    <row r="402" spans="1:15" s="1" customFormat="1" ht="15.9" customHeight="1" x14ac:dyDescent="0.3">
      <c r="A402" s="24" t="s">
        <v>413</v>
      </c>
      <c r="B402" s="19">
        <v>1</v>
      </c>
      <c r="C402" s="19" t="s">
        <v>296</v>
      </c>
      <c r="D402" s="20">
        <v>40.251322131915366</v>
      </c>
      <c r="E402" s="20">
        <v>47.024176150468264</v>
      </c>
      <c r="F402" s="20">
        <v>11.973229553268077</v>
      </c>
      <c r="G402" s="21">
        <v>0.32510849278521836</v>
      </c>
      <c r="H402" s="21">
        <v>0.16543550105307217</v>
      </c>
      <c r="I402" s="21">
        <v>0.26072817050999697</v>
      </c>
      <c r="J402" s="22">
        <v>87.501317303921525</v>
      </c>
      <c r="K402" s="23">
        <v>2554.6793398178406</v>
      </c>
      <c r="L402" s="23">
        <v>1281.35311790777</v>
      </c>
      <c r="M402" s="23">
        <v>1864.0750018588471</v>
      </c>
      <c r="N402" s="23">
        <v>93104.428874557358</v>
      </c>
      <c r="O402" s="1">
        <f>N402/L402</f>
        <v>72.661023392662386</v>
      </c>
    </row>
    <row r="403" spans="1:15" s="1" customFormat="1" ht="15.9" customHeight="1" x14ac:dyDescent="0.3">
      <c r="A403" s="24" t="s">
        <v>413</v>
      </c>
      <c r="B403" s="19">
        <v>1</v>
      </c>
      <c r="C403" s="19" t="s">
        <v>296</v>
      </c>
      <c r="D403" s="20">
        <v>40.355674901890751</v>
      </c>
      <c r="E403" s="20">
        <v>47.08940252419211</v>
      </c>
      <c r="F403" s="20">
        <v>11.80416161064052</v>
      </c>
      <c r="G403" s="21">
        <v>0.32981310655427487</v>
      </c>
      <c r="H403" s="21">
        <v>0.16573407309764793</v>
      </c>
      <c r="I403" s="21">
        <v>0.25521378362471414</v>
      </c>
      <c r="J403" s="22">
        <v>87.671009643723906</v>
      </c>
      <c r="K403" s="23">
        <v>2591.6478591409309</v>
      </c>
      <c r="L403" s="23">
        <v>1283.6656579478579</v>
      </c>
      <c r="M403" s="23">
        <v>1824.6499150976917</v>
      </c>
      <c r="N403" s="23">
        <v>91789.74813872877</v>
      </c>
      <c r="O403" s="1">
        <f>N403/L403</f>
        <v>71.505962296653763</v>
      </c>
    </row>
    <row r="404" spans="1:15" s="1" customFormat="1" ht="15.9" customHeight="1" x14ac:dyDescent="0.3">
      <c r="A404" s="24" t="s">
        <v>413</v>
      </c>
      <c r="B404" s="19">
        <v>1</v>
      </c>
      <c r="C404" s="19" t="s">
        <v>296</v>
      </c>
      <c r="D404" s="20">
        <v>40.28800575161052</v>
      </c>
      <c r="E404" s="20">
        <v>47.033656107583376</v>
      </c>
      <c r="F404" s="20">
        <v>11.918101052865103</v>
      </c>
      <c r="G404" s="21">
        <v>0.33272750509737548</v>
      </c>
      <c r="H404" s="21">
        <v>0.16971952984980904</v>
      </c>
      <c r="I404" s="21">
        <v>0.25779005299380514</v>
      </c>
      <c r="J404" s="22">
        <v>87.55389818943172</v>
      </c>
      <c r="K404" s="23">
        <v>2614.5489949503026</v>
      </c>
      <c r="L404" s="23">
        <v>1314.5343493905123</v>
      </c>
      <c r="M404" s="23">
        <v>1843.0689425452572</v>
      </c>
      <c r="N404" s="23">
        <v>92675.746911859271</v>
      </c>
      <c r="O404" s="1">
        <f>N404/L404</f>
        <v>70.500817992948342</v>
      </c>
    </row>
    <row r="405" spans="1:15" s="1" customFormat="1" ht="15.9" customHeight="1" x14ac:dyDescent="0.3">
      <c r="A405" s="24" t="s">
        <v>416</v>
      </c>
      <c r="B405" s="19">
        <v>1</v>
      </c>
      <c r="C405" s="19" t="s">
        <v>296</v>
      </c>
      <c r="D405" s="20">
        <v>40.366986519732393</v>
      </c>
      <c r="E405" s="20">
        <v>46.877702581100031</v>
      </c>
      <c r="F405" s="20">
        <v>11.987883205803657</v>
      </c>
      <c r="G405" s="21">
        <v>0.32634480637869473</v>
      </c>
      <c r="H405" s="21">
        <v>0.16984832385071799</v>
      </c>
      <c r="I405" s="21">
        <v>0.27123456313450672</v>
      </c>
      <c r="J405" s="22">
        <v>87.453744404540686</v>
      </c>
      <c r="K405" s="23">
        <v>2564.3942038244127</v>
      </c>
      <c r="L405" s="23">
        <v>1315.5319018721866</v>
      </c>
      <c r="M405" s="23">
        <v>1939.1904134875722</v>
      </c>
      <c r="N405" s="23">
        <v>93218.376405938237</v>
      </c>
      <c r="O405" s="1">
        <f>N405/L405</f>
        <v>70.859837205981393</v>
      </c>
    </row>
    <row r="406" spans="1:15" s="1" customFormat="1" ht="15.9" customHeight="1" x14ac:dyDescent="0.3">
      <c r="A406" s="24" t="s">
        <v>416</v>
      </c>
      <c r="B406" s="19">
        <v>1</v>
      </c>
      <c r="C406" s="19" t="s">
        <v>296</v>
      </c>
      <c r="D406" s="20">
        <v>40.227087004891459</v>
      </c>
      <c r="E406" s="20">
        <v>47.257117401671266</v>
      </c>
      <c r="F406" s="20">
        <v>11.74652341781032</v>
      </c>
      <c r="G406" s="21">
        <v>0.32653941202020692</v>
      </c>
      <c r="H406" s="21">
        <v>0.16571069393019644</v>
      </c>
      <c r="I406" s="21">
        <v>0.27702206967656223</v>
      </c>
      <c r="J406" s="22">
        <v>87.762056312093122</v>
      </c>
      <c r="K406" s="23">
        <v>2565.9234010703044</v>
      </c>
      <c r="L406" s="23">
        <v>1283.4845785004759</v>
      </c>
      <c r="M406" s="23">
        <v>1980.5681681315668</v>
      </c>
      <c r="N406" s="23">
        <v>91341.550682817411</v>
      </c>
      <c r="O406" s="1">
        <f>N406/L406</f>
        <v>71.166847045044989</v>
      </c>
    </row>
    <row r="407" spans="1:15" s="1" customFormat="1" ht="15.9" customHeight="1" x14ac:dyDescent="0.3">
      <c r="A407" s="24" t="s">
        <v>416</v>
      </c>
      <c r="B407" s="19">
        <v>1</v>
      </c>
      <c r="C407" s="19" t="s">
        <v>296</v>
      </c>
      <c r="D407" s="20">
        <v>40.320942945046845</v>
      </c>
      <c r="E407" s="20">
        <v>47.033485699636437</v>
      </c>
      <c r="F407" s="20">
        <v>11.870734157407091</v>
      </c>
      <c r="G407" s="21">
        <v>0.32947459789698996</v>
      </c>
      <c r="H407" s="21">
        <v>0.1686222592528723</v>
      </c>
      <c r="I407" s="21">
        <v>0.27674034075977932</v>
      </c>
      <c r="J407" s="22">
        <v>87.59718911379008</v>
      </c>
      <c r="K407" s="23">
        <v>2588.9878822645765</v>
      </c>
      <c r="L407" s="23">
        <v>1306.0356227470554</v>
      </c>
      <c r="M407" s="23">
        <v>1978.5539483790615</v>
      </c>
      <c r="N407" s="23">
        <v>92307.419575482811</v>
      </c>
      <c r="O407" s="1">
        <f>N407/L407</f>
        <v>70.677566498016049</v>
      </c>
    </row>
    <row r="408" spans="1:15" s="1" customFormat="1" ht="15.9" customHeight="1" x14ac:dyDescent="0.3">
      <c r="A408" s="24" t="s">
        <v>419</v>
      </c>
      <c r="B408" s="19">
        <v>1</v>
      </c>
      <c r="C408" s="19" t="s">
        <v>296</v>
      </c>
      <c r="D408" s="20">
        <v>40.185271290176708</v>
      </c>
      <c r="E408" s="20">
        <v>46.30345829697233</v>
      </c>
      <c r="F408" s="20">
        <v>12.767107676771847</v>
      </c>
      <c r="G408" s="21">
        <v>0.29227787613896716</v>
      </c>
      <c r="H408" s="21">
        <v>0.18174884046519635</v>
      </c>
      <c r="I408" s="21">
        <v>0.27013601947495247</v>
      </c>
      <c r="J408" s="22">
        <v>86.603961448280913</v>
      </c>
      <c r="K408" s="23">
        <v>2296.6986966758382</v>
      </c>
      <c r="L408" s="23">
        <v>1407.7053711191725</v>
      </c>
      <c r="M408" s="23">
        <v>1931.3363800311181</v>
      </c>
      <c r="N408" s="23">
        <v>99277.664671631777</v>
      </c>
      <c r="O408" s="1">
        <f>N408/L408</f>
        <v>70.524462510718948</v>
      </c>
    </row>
    <row r="409" spans="1:15" s="1" customFormat="1" ht="15.9" customHeight="1" x14ac:dyDescent="0.3">
      <c r="A409" s="24" t="s">
        <v>419</v>
      </c>
      <c r="B409" s="19">
        <v>1</v>
      </c>
      <c r="C409" s="19" t="s">
        <v>296</v>
      </c>
      <c r="D409" s="20">
        <v>40.360600241471566</v>
      </c>
      <c r="E409" s="20">
        <v>46.727971718410139</v>
      </c>
      <c r="F409" s="20">
        <v>12.147359031308905</v>
      </c>
      <c r="G409" s="21">
        <v>0.32361469622699307</v>
      </c>
      <c r="H409" s="21">
        <v>0.17040758660908681</v>
      </c>
      <c r="I409" s="21">
        <v>0.27004672597330565</v>
      </c>
      <c r="J409" s="22">
        <v>87.272531029279435</v>
      </c>
      <c r="K409" s="23">
        <v>2542.9411930456786</v>
      </c>
      <c r="L409" s="23">
        <v>1319.863578414428</v>
      </c>
      <c r="M409" s="23">
        <v>1930.6979765017918</v>
      </c>
      <c r="N409" s="23">
        <v>94458.468361655556</v>
      </c>
      <c r="O409" s="1">
        <f>N409/L409</f>
        <v>71.566842139192843</v>
      </c>
    </row>
    <row r="410" spans="1:15" s="1" customFormat="1" ht="15.9" customHeight="1" x14ac:dyDescent="0.3">
      <c r="A410" s="24" t="s">
        <v>419</v>
      </c>
      <c r="B410" s="19">
        <v>1</v>
      </c>
      <c r="C410" s="19" t="s">
        <v>296</v>
      </c>
      <c r="D410" s="20">
        <v>40.359743783382079</v>
      </c>
      <c r="E410" s="20">
        <v>46.752931508821597</v>
      </c>
      <c r="F410" s="20">
        <v>12.114992420621967</v>
      </c>
      <c r="G410" s="21">
        <v>0.33297189493997875</v>
      </c>
      <c r="H410" s="21">
        <v>0.17098536511116624</v>
      </c>
      <c r="I410" s="21">
        <v>0.26837502712321099</v>
      </c>
      <c r="J410" s="22">
        <v>87.308055776051248</v>
      </c>
      <c r="K410" s="23">
        <v>2616.4693928962656</v>
      </c>
      <c r="L410" s="23">
        <v>1324.3386655655352</v>
      </c>
      <c r="M410" s="23">
        <v>1918.7461723258095</v>
      </c>
      <c r="N410" s="23">
        <v>94206.783986173919</v>
      </c>
      <c r="O410" s="1">
        <f>N410/L410</f>
        <v>71.134964519022475</v>
      </c>
    </row>
    <row r="411" spans="1:15" s="1" customFormat="1" ht="15.9" customHeight="1" x14ac:dyDescent="0.3">
      <c r="A411" s="24" t="s">
        <v>419</v>
      </c>
      <c r="B411" s="19">
        <v>1</v>
      </c>
      <c r="C411" s="19" t="s">
        <v>296</v>
      </c>
      <c r="D411" s="20">
        <v>40.3742631301457</v>
      </c>
      <c r="E411" s="20">
        <v>46.956504605271405</v>
      </c>
      <c r="F411" s="20">
        <v>11.900387525841541</v>
      </c>
      <c r="G411" s="21">
        <v>0.33527905970965416</v>
      </c>
      <c r="H411" s="21">
        <v>0.16604934733966067</v>
      </c>
      <c r="I411" s="21">
        <v>0.26751633169205274</v>
      </c>
      <c r="J411" s="22">
        <v>87.55221649212011</v>
      </c>
      <c r="K411" s="23">
        <v>2634.5989290401867</v>
      </c>
      <c r="L411" s="23">
        <v>1286.1075620762194</v>
      </c>
      <c r="M411" s="23">
        <v>1912.606932809414</v>
      </c>
      <c r="N411" s="23">
        <v>92538.005644179939</v>
      </c>
      <c r="O411" s="1">
        <f>N411/L411</f>
        <v>71.951995597313655</v>
      </c>
    </row>
    <row r="412" spans="1:15" s="1" customFormat="1" ht="15.9" customHeight="1" x14ac:dyDescent="0.3">
      <c r="A412" s="24" t="s">
        <v>422</v>
      </c>
      <c r="B412" s="19">
        <v>1</v>
      </c>
      <c r="C412" s="19" t="s">
        <v>296</v>
      </c>
      <c r="D412" s="20">
        <v>40.251177543202822</v>
      </c>
      <c r="E412" s="20">
        <v>46.421490946346779</v>
      </c>
      <c r="F412" s="20">
        <v>12.566814598583498</v>
      </c>
      <c r="G412" s="21">
        <v>0.31424516056309931</v>
      </c>
      <c r="H412" s="21">
        <v>0.17617656758088956</v>
      </c>
      <c r="I412" s="21">
        <v>0.27009518372292285</v>
      </c>
      <c r="J412" s="22">
        <v>86.815519306459947</v>
      </c>
      <c r="K412" s="23">
        <v>2469.3160503150975</v>
      </c>
      <c r="L412" s="23">
        <v>1364.5462596304669</v>
      </c>
      <c r="M412" s="23">
        <v>1931.0444249869367</v>
      </c>
      <c r="N412" s="23">
        <v>97720.175727709939</v>
      </c>
      <c r="O412" s="1">
        <f>N412/L412</f>
        <v>71.613677468269614</v>
      </c>
    </row>
    <row r="413" spans="1:15" s="1" customFormat="1" ht="15.9" customHeight="1" x14ac:dyDescent="0.3">
      <c r="A413" s="24" t="s">
        <v>422</v>
      </c>
      <c r="B413" s="19">
        <v>1</v>
      </c>
      <c r="C413" s="19" t="s">
        <v>296</v>
      </c>
      <c r="D413" s="20">
        <v>40.403500622548911</v>
      </c>
      <c r="E413" s="20">
        <v>47.379093644364659</v>
      </c>
      <c r="F413" s="20">
        <v>11.446287210069512</v>
      </c>
      <c r="G413" s="21">
        <v>0.34036485753721363</v>
      </c>
      <c r="H413" s="21">
        <v>0.15864382896136675</v>
      </c>
      <c r="I413" s="21">
        <v>0.27210983651834458</v>
      </c>
      <c r="J413" s="22">
        <v>88.064556022372372</v>
      </c>
      <c r="K413" s="23">
        <v>2674.5627654975142</v>
      </c>
      <c r="L413" s="23">
        <v>1228.7493529654307</v>
      </c>
      <c r="M413" s="23">
        <v>1945.4481770096845</v>
      </c>
      <c r="N413" s="23">
        <v>89006.898989654059</v>
      </c>
      <c r="O413" s="1">
        <f>N413/L413</f>
        <v>72.436985439583097</v>
      </c>
    </row>
    <row r="414" spans="1:15" s="1" customFormat="1" ht="15.9" customHeight="1" x14ac:dyDescent="0.3">
      <c r="A414" s="24" t="s">
        <v>422</v>
      </c>
      <c r="B414" s="19">
        <v>1</v>
      </c>
      <c r="C414" s="19" t="s">
        <v>296</v>
      </c>
      <c r="D414" s="20">
        <v>40.425160847128808</v>
      </c>
      <c r="E414" s="20">
        <v>47.25847575617118</v>
      </c>
      <c r="F414" s="20">
        <v>11.544690562214232</v>
      </c>
      <c r="G414" s="21">
        <v>0.3413785376491183</v>
      </c>
      <c r="H414" s="21">
        <v>0.16164390983807464</v>
      </c>
      <c r="I414" s="21">
        <v>0.26865038699857724</v>
      </c>
      <c r="J414" s="22">
        <v>87.947292942695128</v>
      </c>
      <c r="K414" s="23">
        <v>2682.5281914907928</v>
      </c>
      <c r="L414" s="23">
        <v>1251.985979692314</v>
      </c>
      <c r="M414" s="23">
        <v>1920.7148566424339</v>
      </c>
      <c r="N414" s="23">
        <v>89772.088353143336</v>
      </c>
      <c r="O414" s="1">
        <f>N414/L414</f>
        <v>71.703748931122675</v>
      </c>
    </row>
    <row r="415" spans="1:15" s="1" customFormat="1" ht="15.9" customHeight="1" x14ac:dyDescent="0.3">
      <c r="A415" s="24" t="s">
        <v>422</v>
      </c>
      <c r="B415" s="19">
        <v>1</v>
      </c>
      <c r="C415" s="19" t="s">
        <v>296</v>
      </c>
      <c r="D415" s="20">
        <v>40.451004585184407</v>
      </c>
      <c r="E415" s="20">
        <v>47.300813880657302</v>
      </c>
      <c r="F415" s="20">
        <v>11.476138768272802</v>
      </c>
      <c r="G415" s="21">
        <v>0.34202594892778432</v>
      </c>
      <c r="H415" s="21">
        <v>0.15974242345915293</v>
      </c>
      <c r="I415" s="21">
        <v>0.27027439349855747</v>
      </c>
      <c r="J415" s="22">
        <v>88.019726555408766</v>
      </c>
      <c r="K415" s="23">
        <v>2687.6155031257608</v>
      </c>
      <c r="L415" s="23">
        <v>1237.2583336624036</v>
      </c>
      <c r="M415" s="23">
        <v>1932.3256845539249</v>
      </c>
      <c r="N415" s="23">
        <v>89239.02619185693</v>
      </c>
      <c r="O415" s="1">
        <f>N415/L415</f>
        <v>72.126429674311296</v>
      </c>
    </row>
    <row r="416" spans="1:15" s="1" customFormat="1" ht="15.9" customHeight="1" x14ac:dyDescent="0.3">
      <c r="A416" s="24" t="s">
        <v>425</v>
      </c>
      <c r="B416" s="19">
        <v>1</v>
      </c>
      <c r="C416" s="19" t="s">
        <v>296</v>
      </c>
      <c r="D416" s="20">
        <v>39.842672721391899</v>
      </c>
      <c r="E416" s="20">
        <v>44.698756296640873</v>
      </c>
      <c r="F416" s="20">
        <v>14.824229064356793</v>
      </c>
      <c r="G416" s="21">
        <v>0.20370174220657664</v>
      </c>
      <c r="H416" s="21">
        <v>0.21756049731750723</v>
      </c>
      <c r="I416" s="21">
        <v>0.21307967808635014</v>
      </c>
      <c r="J416" s="22">
        <v>84.313278297574684</v>
      </c>
      <c r="K416" s="23">
        <v>1600.6737561415734</v>
      </c>
      <c r="L416" s="23">
        <v>1685.0785943575806</v>
      </c>
      <c r="M416" s="23">
        <v>1523.4122977504119</v>
      </c>
      <c r="N416" s="23">
        <v>115273.94295767334</v>
      </c>
      <c r="O416" s="1">
        <f>N416/L416</f>
        <v>68.408644762127778</v>
      </c>
    </row>
    <row r="417" spans="1:15" s="1" customFormat="1" ht="15.9" customHeight="1" x14ac:dyDescent="0.3">
      <c r="A417" s="24" t="s">
        <v>425</v>
      </c>
      <c r="B417" s="19">
        <v>1</v>
      </c>
      <c r="C417" s="19" t="s">
        <v>296</v>
      </c>
      <c r="D417" s="20">
        <v>39.873219814966738</v>
      </c>
      <c r="E417" s="20">
        <v>44.919595436238808</v>
      </c>
      <c r="F417" s="20">
        <v>14.565366751052707</v>
      </c>
      <c r="G417" s="21">
        <v>0.20869691201467425</v>
      </c>
      <c r="H417" s="21">
        <v>0.21404635048763981</v>
      </c>
      <c r="I417" s="21">
        <v>0.2190747352394235</v>
      </c>
      <c r="J417" s="22">
        <v>84.609154408261134</v>
      </c>
      <c r="K417" s="23">
        <v>1639.925444088278</v>
      </c>
      <c r="L417" s="23">
        <v>1657.8603554150709</v>
      </c>
      <c r="M417" s="23">
        <v>1566.273934649485</v>
      </c>
      <c r="N417" s="23">
        <v>113261.01672669289</v>
      </c>
      <c r="O417" s="1">
        <f>N417/L417</f>
        <v>68.317585589611525</v>
      </c>
    </row>
    <row r="418" spans="1:15" s="1" customFormat="1" ht="15.9" customHeight="1" x14ac:dyDescent="0.3">
      <c r="A418" s="24" t="s">
        <v>425</v>
      </c>
      <c r="B418" s="19">
        <v>1</v>
      </c>
      <c r="C418" s="19" t="s">
        <v>296</v>
      </c>
      <c r="D418" s="20">
        <v>39.673185972046014</v>
      </c>
      <c r="E418" s="20">
        <v>45.048922010438645</v>
      </c>
      <c r="F418" s="20">
        <v>14.622075292642082</v>
      </c>
      <c r="G418" s="21">
        <v>0.21398857387057696</v>
      </c>
      <c r="H418" s="21">
        <v>0.21374763205505368</v>
      </c>
      <c r="I418" s="21">
        <v>0.22808051894762463</v>
      </c>
      <c r="J418" s="22">
        <v>84.595985911808043</v>
      </c>
      <c r="K418" s="23">
        <v>1681.5069453919298</v>
      </c>
      <c r="L418" s="23">
        <v>1655.5466815510317</v>
      </c>
      <c r="M418" s="23">
        <v>1630.6607488927191</v>
      </c>
      <c r="N418" s="23">
        <v>113701.98516828992</v>
      </c>
      <c r="O418" s="1">
        <f>N418/L418</f>
        <v>68.679419575028817</v>
      </c>
    </row>
    <row r="419" spans="1:15" s="1" customFormat="1" ht="15.9" customHeight="1" x14ac:dyDescent="0.3">
      <c r="A419" s="24" t="s">
        <v>425</v>
      </c>
      <c r="B419" s="19">
        <v>1</v>
      </c>
      <c r="C419" s="19" t="s">
        <v>296</v>
      </c>
      <c r="D419" s="20">
        <v>40.024610093020058</v>
      </c>
      <c r="E419" s="20">
        <v>45.344638937625106</v>
      </c>
      <c r="F419" s="20">
        <v>13.969072676839172</v>
      </c>
      <c r="G419" s="21">
        <v>0.22361632173896628</v>
      </c>
      <c r="H419" s="21">
        <v>0.20429000325961311</v>
      </c>
      <c r="I419" s="21">
        <v>0.2337719675170824</v>
      </c>
      <c r="J419" s="22">
        <v>85.264368663953348</v>
      </c>
      <c r="K419" s="23">
        <v>1757.1611012019982</v>
      </c>
      <c r="L419" s="23">
        <v>1582.2941930107127</v>
      </c>
      <c r="M419" s="23">
        <v>1671.3517374496487</v>
      </c>
      <c r="N419" s="23">
        <v>108624.20433000912</v>
      </c>
      <c r="O419" s="1">
        <f>N419/L419</f>
        <v>68.649815445081202</v>
      </c>
    </row>
    <row r="420" spans="1:15" s="1" customFormat="1" ht="15.9" customHeight="1" x14ac:dyDescent="0.3">
      <c r="A420" s="24" t="s">
        <v>425</v>
      </c>
      <c r="B420" s="19">
        <v>1</v>
      </c>
      <c r="C420" s="19" t="s">
        <v>296</v>
      </c>
      <c r="D420" s="20">
        <v>40.034756483859347</v>
      </c>
      <c r="E420" s="20">
        <v>45.825896175438409</v>
      </c>
      <c r="F420" s="20">
        <v>13.423517444395335</v>
      </c>
      <c r="G420" s="21">
        <v>0.25925296207712939</v>
      </c>
      <c r="H420" s="21">
        <v>0.19361264711008885</v>
      </c>
      <c r="I420" s="21">
        <v>0.26296428711969089</v>
      </c>
      <c r="J420" s="22">
        <v>85.886358205161997</v>
      </c>
      <c r="K420" s="23">
        <v>2037.191278305276</v>
      </c>
      <c r="L420" s="23">
        <v>1499.5945094112683</v>
      </c>
      <c r="M420" s="23">
        <v>1880.0621085271387</v>
      </c>
      <c r="N420" s="23">
        <v>104381.93969203215</v>
      </c>
      <c r="O420" s="1">
        <f>N420/L420</f>
        <v>69.606776389846786</v>
      </c>
    </row>
    <row r="421" spans="1:15" s="1" customFormat="1" ht="15.9" customHeight="1" x14ac:dyDescent="0.3">
      <c r="A421" s="24" t="s">
        <v>428</v>
      </c>
      <c r="B421" s="19">
        <v>1</v>
      </c>
      <c r="C421" s="19" t="s">
        <v>296</v>
      </c>
      <c r="D421" s="20">
        <v>39.945506629995933</v>
      </c>
      <c r="E421" s="20">
        <v>46.039604869492095</v>
      </c>
      <c r="F421" s="20">
        <v>13.294547601359453</v>
      </c>
      <c r="G421" s="21">
        <v>0.26107556598234494</v>
      </c>
      <c r="H421" s="21">
        <v>0.18604733672206356</v>
      </c>
      <c r="I421" s="21">
        <v>0.27321799644809397</v>
      </c>
      <c r="J421" s="22">
        <v>86.058892760447009</v>
      </c>
      <c r="K421" s="23">
        <v>2051.5131697496849</v>
      </c>
      <c r="L421" s="23">
        <v>1440.9986579046051</v>
      </c>
      <c r="M421" s="23">
        <v>1953.3709619510544</v>
      </c>
      <c r="N421" s="23">
        <v>103379.06377417926</v>
      </c>
      <c r="O421" s="1">
        <f>N421/L421</f>
        <v>71.741263051907026</v>
      </c>
    </row>
    <row r="422" spans="1:15" s="1" customFormat="1" ht="15.9" customHeight="1" x14ac:dyDescent="0.3">
      <c r="A422" s="24" t="s">
        <v>428</v>
      </c>
      <c r="B422" s="19">
        <v>1</v>
      </c>
      <c r="C422" s="19" t="s">
        <v>296</v>
      </c>
      <c r="D422" s="20">
        <v>40.006419961297013</v>
      </c>
      <c r="E422" s="20">
        <v>45.764026584088974</v>
      </c>
      <c r="F422" s="20">
        <v>13.496432530470337</v>
      </c>
      <c r="G422" s="21">
        <v>0.26357014036803555</v>
      </c>
      <c r="H422" s="21">
        <v>0.1936287576323531</v>
      </c>
      <c r="I422" s="21">
        <v>0.27592202614329542</v>
      </c>
      <c r="J422" s="22">
        <v>85.804116663571847</v>
      </c>
      <c r="K422" s="23">
        <v>2071.1153572845797</v>
      </c>
      <c r="L422" s="23">
        <v>1499.7192907780429</v>
      </c>
      <c r="M422" s="23">
        <v>1972.703411334063</v>
      </c>
      <c r="N422" s="23">
        <v>104948.93103009593</v>
      </c>
      <c r="O422" s="1">
        <f>N422/L422</f>
        <v>69.979049863157542</v>
      </c>
    </row>
    <row r="423" spans="1:15" s="1" customFormat="1" ht="15.9" customHeight="1" x14ac:dyDescent="0.3">
      <c r="A423" s="24" t="s">
        <v>428</v>
      </c>
      <c r="B423" s="19">
        <v>1</v>
      </c>
      <c r="C423" s="19" t="s">
        <v>296</v>
      </c>
      <c r="D423" s="20">
        <v>40.117696947348122</v>
      </c>
      <c r="E423" s="20">
        <v>46.136199638004157</v>
      </c>
      <c r="F423" s="20">
        <v>13.028487785841056</v>
      </c>
      <c r="G423" s="21">
        <v>0.27489791650488649</v>
      </c>
      <c r="H423" s="21">
        <v>0.18273097032557034</v>
      </c>
      <c r="I423" s="21">
        <v>0.25998674197619825</v>
      </c>
      <c r="J423" s="22">
        <v>86.324429641702736</v>
      </c>
      <c r="K423" s="23">
        <v>2160.1282139312157</v>
      </c>
      <c r="L423" s="23">
        <v>1415.3122943658148</v>
      </c>
      <c r="M423" s="23">
        <v>1858.7741615514281</v>
      </c>
      <c r="N423" s="23">
        <v>101310.16940778425</v>
      </c>
      <c r="O423" s="1">
        <f>N423/L423</f>
        <v>71.581494636263429</v>
      </c>
    </row>
    <row r="424" spans="1:15" s="1" customFormat="1" ht="15.9" customHeight="1" x14ac:dyDescent="0.3">
      <c r="A424" s="24" t="s">
        <v>428</v>
      </c>
      <c r="B424" s="19">
        <v>1</v>
      </c>
      <c r="C424" s="19" t="s">
        <v>296</v>
      </c>
      <c r="D424" s="20">
        <v>40.09091317636301</v>
      </c>
      <c r="E424" s="20">
        <v>46.124936642052262</v>
      </c>
      <c r="F424" s="20">
        <v>13.067704004000449</v>
      </c>
      <c r="G424" s="21">
        <v>0.27744702458674525</v>
      </c>
      <c r="H424" s="21">
        <v>0.18161713327861867</v>
      </c>
      <c r="I424" s="21">
        <v>0.25738201971890567</v>
      </c>
      <c r="J424" s="22">
        <v>86.28602082223567</v>
      </c>
      <c r="K424" s="23">
        <v>2180.1589233596201</v>
      </c>
      <c r="L424" s="23">
        <v>1406.6852550431313</v>
      </c>
      <c r="M424" s="23">
        <v>1840.1517102945998</v>
      </c>
      <c r="N424" s="23">
        <v>101615.11667185419</v>
      </c>
      <c r="O424" s="1">
        <f>N424/L424</f>
        <v>72.237280022344805</v>
      </c>
    </row>
    <row r="425" spans="1:15" s="1" customFormat="1" ht="15.9" customHeight="1" x14ac:dyDescent="0.3">
      <c r="A425" s="24" t="s">
        <v>428</v>
      </c>
      <c r="B425" s="19">
        <v>1</v>
      </c>
      <c r="C425" s="19" t="s">
        <v>296</v>
      </c>
      <c r="D425" s="20">
        <v>40.057017933748831</v>
      </c>
      <c r="E425" s="20">
        <v>46.188769000023207</v>
      </c>
      <c r="F425" s="20">
        <v>13.032373455496426</v>
      </c>
      <c r="G425" s="21">
        <v>0.27951046767717125</v>
      </c>
      <c r="H425" s="21">
        <v>0.18480746408914814</v>
      </c>
      <c r="I425" s="21">
        <v>0.25752167896523931</v>
      </c>
      <c r="J425" s="22">
        <v>86.334350080274646</v>
      </c>
      <c r="K425" s="23">
        <v>2196.3733119375393</v>
      </c>
      <c r="L425" s="23">
        <v>1431.3954309437545</v>
      </c>
      <c r="M425" s="23">
        <v>1841.1502035121132</v>
      </c>
      <c r="N425" s="23">
        <v>101340.38456840145</v>
      </c>
      <c r="O425" s="1">
        <f>N425/L425</f>
        <v>70.798314971276127</v>
      </c>
    </row>
    <row r="426" spans="1:15" s="1" customFormat="1" ht="15.9" customHeight="1" x14ac:dyDescent="0.3">
      <c r="A426" s="24" t="s">
        <v>429</v>
      </c>
      <c r="B426" s="19">
        <v>1</v>
      </c>
      <c r="C426" s="19" t="s">
        <v>296</v>
      </c>
      <c r="D426" s="20">
        <v>40.136053189468782</v>
      </c>
      <c r="E426" s="20">
        <v>46.249885377496128</v>
      </c>
      <c r="F426" s="20">
        <v>12.860792944612665</v>
      </c>
      <c r="G426" s="21">
        <v>0.29583630506943143</v>
      </c>
      <c r="H426" s="21">
        <v>0.18172047171012901</v>
      </c>
      <c r="I426" s="21">
        <v>0.27571171164286284</v>
      </c>
      <c r="J426" s="22">
        <v>86.505404667588905</v>
      </c>
      <c r="K426" s="23">
        <v>2324.6605773175502</v>
      </c>
      <c r="L426" s="23">
        <v>1407.4856456519944</v>
      </c>
      <c r="M426" s="23">
        <v>1971.1997686627785</v>
      </c>
      <c r="N426" s="23">
        <v>100006.16597677034</v>
      </c>
      <c r="O426" s="1">
        <f>N426/L426</f>
        <v>71.053062804377049</v>
      </c>
    </row>
    <row r="427" spans="1:15" s="1" customFormat="1" ht="15.9" customHeight="1" x14ac:dyDescent="0.3">
      <c r="A427" s="24" t="s">
        <v>429</v>
      </c>
      <c r="B427" s="19">
        <v>1</v>
      </c>
      <c r="C427" s="19" t="s">
        <v>296</v>
      </c>
      <c r="D427" s="20">
        <v>40.243124559475866</v>
      </c>
      <c r="E427" s="20">
        <v>46.296353660073699</v>
      </c>
      <c r="F427" s="20">
        <v>12.705013229493897</v>
      </c>
      <c r="G427" s="21">
        <v>0.30040723420865906</v>
      </c>
      <c r="H427" s="21">
        <v>0.17871507014134577</v>
      </c>
      <c r="I427" s="21">
        <v>0.27638624660654154</v>
      </c>
      <c r="J427" s="22">
        <v>86.658649620708744</v>
      </c>
      <c r="K427" s="23">
        <v>2360.5786123578428</v>
      </c>
      <c r="L427" s="23">
        <v>1384.2078083908743</v>
      </c>
      <c r="M427" s="23">
        <v>1976.0223536608389</v>
      </c>
      <c r="N427" s="23">
        <v>98794.815159361562</v>
      </c>
      <c r="O427" s="1">
        <f>N427/L427</f>
        <v>71.372820295103949</v>
      </c>
    </row>
    <row r="428" spans="1:15" s="1" customFormat="1" ht="15.9" customHeight="1" x14ac:dyDescent="0.3">
      <c r="A428" s="24" t="s">
        <v>429</v>
      </c>
      <c r="B428" s="19">
        <v>1</v>
      </c>
      <c r="C428" s="19" t="s">
        <v>296</v>
      </c>
      <c r="D428" s="20">
        <v>40.073327271824702</v>
      </c>
      <c r="E428" s="20">
        <v>46.45251463676702</v>
      </c>
      <c r="F428" s="20">
        <v>12.706189475669758</v>
      </c>
      <c r="G428" s="21">
        <v>0.30625686147908809</v>
      </c>
      <c r="H428" s="21">
        <v>0.18252300994370238</v>
      </c>
      <c r="I428" s="21">
        <v>0.27918874431570645</v>
      </c>
      <c r="J428" s="22">
        <v>86.696465802675732</v>
      </c>
      <c r="K428" s="23">
        <v>2406.5445660780142</v>
      </c>
      <c r="L428" s="23">
        <v>1413.7015718666439</v>
      </c>
      <c r="M428" s="23">
        <v>1996.0587997119212</v>
      </c>
      <c r="N428" s="23">
        <v>98803.961708162969</v>
      </c>
      <c r="O428" s="1">
        <f>N428/L428</f>
        <v>69.890253837450828</v>
      </c>
    </row>
    <row r="429" spans="1:15" s="1" customFormat="1" ht="15.9" customHeight="1" x14ac:dyDescent="0.3">
      <c r="A429" s="24" t="s">
        <v>429</v>
      </c>
      <c r="B429" s="19">
        <v>1</v>
      </c>
      <c r="C429" s="19" t="s">
        <v>296</v>
      </c>
      <c r="D429" s="20">
        <v>40.149655446096702</v>
      </c>
      <c r="E429" s="20">
        <v>46.415815930837141</v>
      </c>
      <c r="F429" s="20">
        <v>12.67355090742196</v>
      </c>
      <c r="G429" s="21">
        <v>0.30789557465382078</v>
      </c>
      <c r="H429" s="21">
        <v>0.17538217565338238</v>
      </c>
      <c r="I429" s="21">
        <v>0.27769996533697827</v>
      </c>
      <c r="J429" s="22">
        <v>86.717001727488238</v>
      </c>
      <c r="K429" s="23">
        <v>2419.4214572828914</v>
      </c>
      <c r="L429" s="23">
        <v>1358.3934292725769</v>
      </c>
      <c r="M429" s="23">
        <v>1985.4147804173751</v>
      </c>
      <c r="N429" s="23">
        <v>98550.162577153649</v>
      </c>
      <c r="O429" s="1">
        <f>N429/L429</f>
        <v>72.549057182886628</v>
      </c>
    </row>
    <row r="430" spans="1:15" s="1" customFormat="1" ht="15.9" customHeight="1" x14ac:dyDescent="0.3">
      <c r="A430" s="24" t="s">
        <v>429</v>
      </c>
      <c r="B430" s="19">
        <v>1</v>
      </c>
      <c r="C430" s="19" t="s">
        <v>296</v>
      </c>
      <c r="D430" s="20">
        <v>40.158393259242864</v>
      </c>
      <c r="E430" s="20">
        <v>46.249039256030819</v>
      </c>
      <c r="F430" s="20">
        <v>12.821937764838292</v>
      </c>
      <c r="G430" s="21">
        <v>0.31324587553696193</v>
      </c>
      <c r="H430" s="21">
        <v>0.17838678717116879</v>
      </c>
      <c r="I430" s="21">
        <v>0.2789970571799244</v>
      </c>
      <c r="J430" s="22">
        <v>86.540474238225869</v>
      </c>
      <c r="K430" s="23">
        <v>2461.4637398786886</v>
      </c>
      <c r="L430" s="23">
        <v>1381.6651473252948</v>
      </c>
      <c r="M430" s="23">
        <v>1994.6883333089613</v>
      </c>
      <c r="N430" s="23">
        <v>99704.026165150019</v>
      </c>
      <c r="O430" s="1">
        <f>N430/L430</f>
        <v>72.162221329938504</v>
      </c>
    </row>
    <row r="431" spans="1:15" s="1" customFormat="1" ht="15.9" customHeight="1" x14ac:dyDescent="0.3">
      <c r="A431" s="24" t="s">
        <v>475</v>
      </c>
      <c r="B431" s="19">
        <v>1</v>
      </c>
      <c r="C431" s="19" t="s">
        <v>296</v>
      </c>
      <c r="D431" s="20">
        <v>38.074191303623316</v>
      </c>
      <c r="E431" s="20">
        <v>36.288237953738204</v>
      </c>
      <c r="F431" s="20">
        <v>24.884309534784986</v>
      </c>
      <c r="G431" s="21">
        <v>0.10600504760899493</v>
      </c>
      <c r="H431" s="21">
        <v>0.41679888855540514</v>
      </c>
      <c r="I431" s="21">
        <v>0.23045727168909486</v>
      </c>
      <c r="J431" s="22">
        <v>72.217944456604172</v>
      </c>
      <c r="K431" s="23">
        <v>832.98010065216829</v>
      </c>
      <c r="L431" s="23">
        <v>3228.2463678677495</v>
      </c>
      <c r="M431" s="23">
        <v>1647.6533330170503</v>
      </c>
      <c r="N431" s="23">
        <v>193501.62935291592</v>
      </c>
      <c r="O431" s="1">
        <f>N431/L431</f>
        <v>59.940167912501472</v>
      </c>
    </row>
    <row r="432" spans="1:15" s="1" customFormat="1" ht="15.9" customHeight="1" x14ac:dyDescent="0.3">
      <c r="A432" s="24" t="s">
        <v>475</v>
      </c>
      <c r="B432" s="19">
        <v>1</v>
      </c>
      <c r="C432" s="19" t="s">
        <v>296</v>
      </c>
      <c r="D432" s="20">
        <v>39.012501944686321</v>
      </c>
      <c r="E432" s="20">
        <v>40.393112719308313</v>
      </c>
      <c r="F432" s="20">
        <v>19.94842444839697</v>
      </c>
      <c r="G432" s="21">
        <v>0.1490686348689195</v>
      </c>
      <c r="H432" s="21">
        <v>0.27544408813822857</v>
      </c>
      <c r="I432" s="21">
        <v>0.22144816460125488</v>
      </c>
      <c r="J432" s="22">
        <v>78.305365492277375</v>
      </c>
      <c r="K432" s="23">
        <v>1171.3706967540429</v>
      </c>
      <c r="L432" s="23">
        <v>2133.4063057720437</v>
      </c>
      <c r="M432" s="23">
        <v>1583.2427582845135</v>
      </c>
      <c r="N432" s="23">
        <v>155119.94127835901</v>
      </c>
      <c r="O432" s="1">
        <f>N432/L432</f>
        <v>72.709985368785027</v>
      </c>
    </row>
    <row r="433" spans="1:15" s="1" customFormat="1" ht="15.9" customHeight="1" x14ac:dyDescent="0.3">
      <c r="A433" s="24" t="s">
        <v>475</v>
      </c>
      <c r="B433" s="19">
        <v>1</v>
      </c>
      <c r="C433" s="19" t="s">
        <v>296</v>
      </c>
      <c r="D433" s="20">
        <v>38.961721622682546</v>
      </c>
      <c r="E433" s="20">
        <v>40.285263140566336</v>
      </c>
      <c r="F433" s="20">
        <v>20.10556547855699</v>
      </c>
      <c r="G433" s="21">
        <v>0.14976521283085806</v>
      </c>
      <c r="H433" s="21">
        <v>0.27862170579433571</v>
      </c>
      <c r="I433" s="21">
        <v>0.21906283956893727</v>
      </c>
      <c r="J433" s="22">
        <v>78.126117763744958</v>
      </c>
      <c r="K433" s="23">
        <v>1176.8443566781241</v>
      </c>
      <c r="L433" s="23">
        <v>2158.018014052635</v>
      </c>
      <c r="M433" s="23">
        <v>1566.188886601396</v>
      </c>
      <c r="N433" s="23">
        <v>156341.87774927675</v>
      </c>
      <c r="O433" s="1">
        <f>N433/L433</f>
        <v>72.446975294555401</v>
      </c>
    </row>
    <row r="434" spans="1:15" s="1" customFormat="1" ht="15.9" customHeight="1" x14ac:dyDescent="0.3">
      <c r="A434" s="24" t="s">
        <v>475</v>
      </c>
      <c r="B434" s="19">
        <v>1</v>
      </c>
      <c r="C434" s="19" t="s">
        <v>296</v>
      </c>
      <c r="D434" s="20">
        <v>38.859406726247144</v>
      </c>
      <c r="E434" s="20">
        <v>40.364986933878157</v>
      </c>
      <c r="F434" s="20">
        <v>20.128957041473523</v>
      </c>
      <c r="G434" s="21">
        <v>0.15180204354763574</v>
      </c>
      <c r="H434" s="21">
        <v>0.27561388067062381</v>
      </c>
      <c r="I434" s="21">
        <v>0.21923337418290725</v>
      </c>
      <c r="J434" s="22">
        <v>78.140029726986299</v>
      </c>
      <c r="K434" s="23">
        <v>1192.8496271227073</v>
      </c>
      <c r="L434" s="23">
        <v>2134.7214055504905</v>
      </c>
      <c r="M434" s="23">
        <v>1567.4081231351058</v>
      </c>
      <c r="N434" s="23">
        <v>156523.77170663705</v>
      </c>
      <c r="O434" s="1">
        <f>N434/L434</f>
        <v>73.322809852217475</v>
      </c>
    </row>
    <row r="435" spans="1:15" s="1" customFormat="1" ht="15.9" customHeight="1" x14ac:dyDescent="0.3">
      <c r="A435" s="24" t="s">
        <v>495</v>
      </c>
      <c r="B435" s="19">
        <v>1</v>
      </c>
      <c r="C435" s="19" t="s">
        <v>296</v>
      </c>
      <c r="D435" s="20">
        <v>36.05489405224661</v>
      </c>
      <c r="E435" s="20">
        <v>29.067891483137924</v>
      </c>
      <c r="F435" s="20">
        <v>33.674667182760857</v>
      </c>
      <c r="G435" s="21">
        <v>3.5727187154600458E-2</v>
      </c>
      <c r="H435" s="21">
        <v>0.74086217964277634</v>
      </c>
      <c r="I435" s="21">
        <v>0.42595791505723768</v>
      </c>
      <c r="J435" s="22">
        <v>60.609580927478824</v>
      </c>
      <c r="K435" s="23">
        <v>280.74168752632767</v>
      </c>
      <c r="L435" s="23">
        <v>5738.224611902845</v>
      </c>
      <c r="M435" s="23">
        <v>3045.3843930595385</v>
      </c>
      <c r="N435" s="23">
        <v>261855.8878908309</v>
      </c>
      <c r="O435" s="1">
        <f>N435/L435</f>
        <v>45.633607187083811</v>
      </c>
    </row>
    <row r="436" spans="1:15" s="1" customFormat="1" ht="15.9" customHeight="1" x14ac:dyDescent="0.3">
      <c r="A436" s="24" t="s">
        <v>495</v>
      </c>
      <c r="B436" s="19">
        <v>1</v>
      </c>
      <c r="C436" s="19" t="s">
        <v>296</v>
      </c>
      <c r="D436" s="20">
        <v>37.171622121110616</v>
      </c>
      <c r="E436" s="20">
        <v>33.833040114172</v>
      </c>
      <c r="F436" s="20">
        <v>28.114108142748602</v>
      </c>
      <c r="G436" s="21">
        <v>8.0395508475378283E-2</v>
      </c>
      <c r="H436" s="21">
        <v>0.51277023376536113</v>
      </c>
      <c r="I436" s="21">
        <v>0.28806387972803793</v>
      </c>
      <c r="J436" s="22">
        <v>68.20498954078144</v>
      </c>
      <c r="K436" s="23">
        <v>631.74216938062455</v>
      </c>
      <c r="L436" s="23">
        <v>3971.5764368783302</v>
      </c>
      <c r="M436" s="23">
        <v>2059.5115444915841</v>
      </c>
      <c r="N436" s="23">
        <v>218616.70406491915</v>
      </c>
      <c r="O436" s="1">
        <f>N436/L436</f>
        <v>55.045322062780812</v>
      </c>
    </row>
    <row r="437" spans="1:15" s="1" customFormat="1" ht="15.9" customHeight="1" x14ac:dyDescent="0.3">
      <c r="A437" s="24" t="s">
        <v>495</v>
      </c>
      <c r="B437" s="19">
        <v>1</v>
      </c>
      <c r="C437" s="19" t="s">
        <v>296</v>
      </c>
      <c r="D437" s="20">
        <v>37.958949528277678</v>
      </c>
      <c r="E437" s="20">
        <v>37.306522357522013</v>
      </c>
      <c r="F437" s="20">
        <v>24.011380547835266</v>
      </c>
      <c r="G437" s="21">
        <v>0.11934034553821782</v>
      </c>
      <c r="H437" s="21">
        <v>0.37557742394167998</v>
      </c>
      <c r="I437" s="21">
        <v>0.22822979688513398</v>
      </c>
      <c r="J437" s="22">
        <v>73.471584631511206</v>
      </c>
      <c r="K437" s="23">
        <v>937.76792030659931</v>
      </c>
      <c r="L437" s="23">
        <v>2908.9723796892572</v>
      </c>
      <c r="M437" s="23">
        <v>1631.7280109039391</v>
      </c>
      <c r="N437" s="23">
        <v>186713.69010758371</v>
      </c>
      <c r="O437" s="1">
        <f>N437/L437</f>
        <v>64.185446177226638</v>
      </c>
    </row>
    <row r="438" spans="1:15" s="1" customFormat="1" ht="15.9" customHeight="1" x14ac:dyDescent="0.3">
      <c r="A438" s="24" t="s">
        <v>497</v>
      </c>
      <c r="B438" s="19">
        <v>1</v>
      </c>
      <c r="C438" s="19" t="s">
        <v>296</v>
      </c>
      <c r="D438" s="20">
        <v>37.410848897835606</v>
      </c>
      <c r="E438" s="20">
        <v>34.499922050716428</v>
      </c>
      <c r="F438" s="20">
        <v>27.218519499124731</v>
      </c>
      <c r="G438" s="21">
        <v>9.4160484065408251E-2</v>
      </c>
      <c r="H438" s="21">
        <v>0.49660883016613033</v>
      </c>
      <c r="I438" s="21">
        <v>0.27994023809169205</v>
      </c>
      <c r="J438" s="22">
        <v>69.319553296720699</v>
      </c>
      <c r="K438" s="23">
        <v>739.90636543617995</v>
      </c>
      <c r="L438" s="23">
        <v>3846.400977198748</v>
      </c>
      <c r="M438" s="23">
        <v>2001.4316014276976</v>
      </c>
      <c r="N438" s="23">
        <v>211652.56220159199</v>
      </c>
      <c r="O438" s="1">
        <f>N438/L438</f>
        <v>55.026130519479551</v>
      </c>
    </row>
    <row r="439" spans="1:15" s="1" customFormat="1" ht="15.9" customHeight="1" x14ac:dyDescent="0.3">
      <c r="A439" s="24" t="s">
        <v>497</v>
      </c>
      <c r="B439" s="19">
        <v>1</v>
      </c>
      <c r="C439" s="19" t="s">
        <v>296</v>
      </c>
      <c r="D439" s="20">
        <v>37.878044003224211</v>
      </c>
      <c r="E439" s="20">
        <v>36.570774912156281</v>
      </c>
      <c r="F439" s="20">
        <v>24.83022845990947</v>
      </c>
      <c r="G439" s="21">
        <v>0.10804668839877003</v>
      </c>
      <c r="H439" s="21">
        <v>0.38395024574126174</v>
      </c>
      <c r="I439" s="21">
        <v>0.2289556905700158</v>
      </c>
      <c r="J439" s="22">
        <v>72.416764476602907</v>
      </c>
      <c r="K439" s="23">
        <v>849.02316830716677</v>
      </c>
      <c r="L439" s="23">
        <v>2973.8226763322882</v>
      </c>
      <c r="M439" s="23">
        <v>1636.9177848717795</v>
      </c>
      <c r="N439" s="23">
        <v>193081.09222324626</v>
      </c>
      <c r="O439" s="1">
        <f>N439/L439</f>
        <v>64.926901580217759</v>
      </c>
    </row>
    <row r="440" spans="1:15" s="1" customFormat="1" ht="15.9" customHeight="1" x14ac:dyDescent="0.3">
      <c r="A440" s="24" t="s">
        <v>497</v>
      </c>
      <c r="B440" s="19">
        <v>1</v>
      </c>
      <c r="C440" s="19" t="s">
        <v>296</v>
      </c>
      <c r="D440" s="20">
        <v>37.714013679010854</v>
      </c>
      <c r="E440" s="20">
        <v>36.245477393580082</v>
      </c>
      <c r="F440" s="20">
        <v>25.2752365251235</v>
      </c>
      <c r="G440" s="21">
        <v>0.11314350734089682</v>
      </c>
      <c r="H440" s="21">
        <v>0.41082403262934053</v>
      </c>
      <c r="I440" s="21">
        <v>0.24130486231531745</v>
      </c>
      <c r="J440" s="22">
        <v>71.880293471860156</v>
      </c>
      <c r="K440" s="23">
        <v>889.07360789640745</v>
      </c>
      <c r="L440" s="23">
        <v>3181.9691164847068</v>
      </c>
      <c r="M440" s="23">
        <v>1725.2081383807638</v>
      </c>
      <c r="N440" s="23">
        <v>196541.49708494166</v>
      </c>
      <c r="O440" s="1">
        <f>N440/L440</f>
        <v>61.767254768981438</v>
      </c>
    </row>
    <row r="441" spans="1:15" s="1" customFormat="1" ht="15.9" customHeight="1" x14ac:dyDescent="0.3">
      <c r="A441" s="24" t="s">
        <v>498</v>
      </c>
      <c r="B441" s="19">
        <v>1</v>
      </c>
      <c r="C441" s="19" t="s">
        <v>296</v>
      </c>
      <c r="D441" s="20">
        <v>38.213252190138206</v>
      </c>
      <c r="E441" s="20">
        <v>38.424324950152403</v>
      </c>
      <c r="F441" s="20">
        <v>22.641637884951983</v>
      </c>
      <c r="G441" s="21">
        <v>0.13311729772425238</v>
      </c>
      <c r="H441" s="21">
        <v>0.32685400571309975</v>
      </c>
      <c r="I441" s="21">
        <v>0.26081367132003536</v>
      </c>
      <c r="J441" s="22">
        <v>75.155859446046222</v>
      </c>
      <c r="K441" s="23">
        <v>1046.0262275990285</v>
      </c>
      <c r="L441" s="23">
        <v>2531.593259337772</v>
      </c>
      <c r="M441" s="23">
        <v>1864.686289554839</v>
      </c>
      <c r="N441" s="23">
        <v>176062.50299340577</v>
      </c>
      <c r="O441" s="1">
        <f>N441/L441</f>
        <v>69.546125683499866</v>
      </c>
    </row>
    <row r="442" spans="1:15" s="1" customFormat="1" ht="15.9" customHeight="1" x14ac:dyDescent="0.3">
      <c r="A442" s="24" t="s">
        <v>477</v>
      </c>
      <c r="B442" s="19">
        <v>1</v>
      </c>
      <c r="C442" s="19" t="s">
        <v>296</v>
      </c>
      <c r="D442" s="20">
        <v>38.811369281954953</v>
      </c>
      <c r="E442" s="20">
        <v>38.891906950442348</v>
      </c>
      <c r="F442" s="20">
        <v>21.649306369500803</v>
      </c>
      <c r="G442" s="21">
        <v>0.10546869427505408</v>
      </c>
      <c r="H442" s="21">
        <v>0.31261068472924525</v>
      </c>
      <c r="I442" s="21">
        <v>0.22933801909760043</v>
      </c>
      <c r="J442" s="22">
        <v>76.203244470750491</v>
      </c>
      <c r="K442" s="23">
        <v>828.76547442286721</v>
      </c>
      <c r="L442" s="23">
        <v>2421.2739890732341</v>
      </c>
      <c r="M442" s="23">
        <v>1639.6512411353431</v>
      </c>
      <c r="N442" s="23">
        <v>168346.08374417419</v>
      </c>
      <c r="O442" s="1">
        <f>N442/L442</f>
        <v>69.527895027117637</v>
      </c>
    </row>
    <row r="443" spans="1:15" s="1" customFormat="1" ht="15.9" customHeight="1" x14ac:dyDescent="0.3">
      <c r="A443" s="24" t="s">
        <v>477</v>
      </c>
      <c r="B443" s="19">
        <v>1</v>
      </c>
      <c r="C443" s="19" t="s">
        <v>296</v>
      </c>
      <c r="D443" s="20">
        <v>38.705549395832342</v>
      </c>
      <c r="E443" s="20">
        <v>38.956321362847874</v>
      </c>
      <c r="F443" s="20">
        <v>21.685464739846193</v>
      </c>
      <c r="G443" s="21">
        <v>0.1065342340884419</v>
      </c>
      <c r="H443" s="21">
        <v>0.31394256781546143</v>
      </c>
      <c r="I443" s="21">
        <v>0.23218769956968247</v>
      </c>
      <c r="J443" s="22">
        <v>76.202992030206858</v>
      </c>
      <c r="K443" s="23">
        <v>837.13841025021134</v>
      </c>
      <c r="L443" s="23">
        <v>2431.5898676745524</v>
      </c>
      <c r="M443" s="23">
        <v>1660.0250201593083</v>
      </c>
      <c r="N443" s="23">
        <v>168627.25303146339</v>
      </c>
      <c r="O443" s="1">
        <f>N443/L443</f>
        <v>69.34855884752055</v>
      </c>
    </row>
    <row r="444" spans="1:15" s="1" customFormat="1" ht="15.9" customHeight="1" x14ac:dyDescent="0.3">
      <c r="A444" s="24" t="s">
        <v>477</v>
      </c>
      <c r="B444" s="19">
        <v>1</v>
      </c>
      <c r="C444" s="19" t="s">
        <v>296</v>
      </c>
      <c r="D444" s="20">
        <v>38.755679638531682</v>
      </c>
      <c r="E444" s="20">
        <v>39.052374023890081</v>
      </c>
      <c r="F444" s="20">
        <v>21.533223036136508</v>
      </c>
      <c r="G444" s="21">
        <v>0.10888475682191388</v>
      </c>
      <c r="H444" s="21">
        <v>0.31480094028538219</v>
      </c>
      <c r="I444" s="21">
        <v>0.23503760433441842</v>
      </c>
      <c r="J444" s="22">
        <v>76.374977446318837</v>
      </c>
      <c r="K444" s="23">
        <v>855.60865018005563</v>
      </c>
      <c r="L444" s="23">
        <v>2438.2382486668903</v>
      </c>
      <c r="M444" s="23">
        <v>1680.400402762697</v>
      </c>
      <c r="N444" s="23">
        <v>167443.41396684686</v>
      </c>
      <c r="O444" s="1">
        <f>N444/L444</f>
        <v>68.673934574849994</v>
      </c>
    </row>
    <row r="445" spans="1:15" s="1" customFormat="1" ht="15.9" customHeight="1" x14ac:dyDescent="0.3">
      <c r="A445" s="24" t="s">
        <v>477</v>
      </c>
      <c r="B445" s="19">
        <v>1</v>
      </c>
      <c r="C445" s="19" t="s">
        <v>296</v>
      </c>
      <c r="D445" s="20">
        <v>38.709415743294514</v>
      </c>
      <c r="E445" s="20">
        <v>38.880728952380011</v>
      </c>
      <c r="F445" s="20">
        <v>21.752201963707723</v>
      </c>
      <c r="G445" s="21">
        <v>0.10936212971976784</v>
      </c>
      <c r="H445" s="21">
        <v>0.31530240599495502</v>
      </c>
      <c r="I445" s="21">
        <v>0.23298880490301815</v>
      </c>
      <c r="J445" s="22">
        <v>76.111928407518405</v>
      </c>
      <c r="K445" s="23">
        <v>859.35981235083955</v>
      </c>
      <c r="L445" s="23">
        <v>2442.1222677945552</v>
      </c>
      <c r="M445" s="23">
        <v>1665.7525195039548</v>
      </c>
      <c r="N445" s="23">
        <v>169146.20500550329</v>
      </c>
      <c r="O445" s="1">
        <f>N445/L445</f>
        <v>69.261972357451512</v>
      </c>
    </row>
    <row r="446" spans="1:15" s="1" customFormat="1" ht="15.9" customHeight="1" x14ac:dyDescent="0.3">
      <c r="A446" s="24" t="s">
        <v>477</v>
      </c>
      <c r="B446" s="19">
        <v>1</v>
      </c>
      <c r="C446" s="19" t="s">
        <v>296</v>
      </c>
      <c r="D446" s="20">
        <v>38.744541693684916</v>
      </c>
      <c r="E446" s="20">
        <v>38.875328215396287</v>
      </c>
      <c r="F446" s="20">
        <v>21.727078590416639</v>
      </c>
      <c r="G446" s="21">
        <v>0.10953675886349042</v>
      </c>
      <c r="H446" s="21">
        <v>0.3120733223874203</v>
      </c>
      <c r="I446" s="21">
        <v>0.23144141925126033</v>
      </c>
      <c r="J446" s="22">
        <v>76.130409410907646</v>
      </c>
      <c r="K446" s="23">
        <v>860.73203570242356</v>
      </c>
      <c r="L446" s="23">
        <v>2417.1119385595252</v>
      </c>
      <c r="M446" s="23">
        <v>1654.6894920373227</v>
      </c>
      <c r="N446" s="23">
        <v>168950.84440448397</v>
      </c>
      <c r="O446" s="1">
        <f>N446/L446</f>
        <v>69.897815533181316</v>
      </c>
    </row>
    <row r="447" spans="1:15" s="1" customFormat="1" ht="15.9" customHeight="1" x14ac:dyDescent="0.3">
      <c r="A447" s="24" t="s">
        <v>479</v>
      </c>
      <c r="B447" s="19">
        <v>1</v>
      </c>
      <c r="C447" s="19" t="s">
        <v>296</v>
      </c>
      <c r="D447" s="20">
        <v>38.579690503475256</v>
      </c>
      <c r="E447" s="20">
        <v>39.030560030106685</v>
      </c>
      <c r="F447" s="20">
        <v>21.747651437730614</v>
      </c>
      <c r="G447" s="21">
        <v>0.12633757090843573</v>
      </c>
      <c r="H447" s="21">
        <v>0.30896843971020876</v>
      </c>
      <c r="I447" s="21">
        <v>0.20679201806878728</v>
      </c>
      <c r="J447" s="22">
        <v>76.18558465892356</v>
      </c>
      <c r="K447" s="23">
        <v>992.75161801379647</v>
      </c>
      <c r="L447" s="23">
        <v>2393.0635869429848</v>
      </c>
      <c r="M447" s="23">
        <v>1478.4586978536304</v>
      </c>
      <c r="N447" s="23">
        <v>169110.81988904052</v>
      </c>
      <c r="O447" s="1">
        <f>N447/L447</f>
        <v>70.667081648704055</v>
      </c>
    </row>
    <row r="448" spans="1:15" s="1" customFormat="1" ht="15.9" customHeight="1" x14ac:dyDescent="0.3">
      <c r="A448" s="24" t="s">
        <v>481</v>
      </c>
      <c r="B448" s="19">
        <v>1</v>
      </c>
      <c r="C448" s="19" t="s">
        <v>296</v>
      </c>
      <c r="D448" s="20">
        <v>38.393691570090319</v>
      </c>
      <c r="E448" s="20">
        <v>37.729717669864975</v>
      </c>
      <c r="F448" s="20">
        <v>23.121578570072032</v>
      </c>
      <c r="G448" s="21">
        <v>0.13338057957361221</v>
      </c>
      <c r="H448" s="21">
        <v>0.38234006466798626</v>
      </c>
      <c r="I448" s="21">
        <v>0.23929154573106101</v>
      </c>
      <c r="J448" s="22">
        <v>74.416379649028244</v>
      </c>
      <c r="K448" s="23">
        <v>1048.0950775861402</v>
      </c>
      <c r="L448" s="23">
        <v>2961.3512870264599</v>
      </c>
      <c r="M448" s="23">
        <v>1710.8139395943449</v>
      </c>
      <c r="N448" s="23">
        <v>179794.54564597225</v>
      </c>
      <c r="O448" s="1">
        <f>N448/L448</f>
        <v>60.713683794841785</v>
      </c>
    </row>
    <row r="449" spans="1:15" s="1" customFormat="1" ht="15.9" customHeight="1" x14ac:dyDescent="0.3">
      <c r="A449" s="24" t="s">
        <v>481</v>
      </c>
      <c r="B449" s="19">
        <v>1</v>
      </c>
      <c r="C449" s="19" t="s">
        <v>296</v>
      </c>
      <c r="D449" s="20">
        <v>39.0023939672773</v>
      </c>
      <c r="E449" s="20">
        <v>40.493561732112504</v>
      </c>
      <c r="F449" s="20">
        <v>19.869069767455581</v>
      </c>
      <c r="G449" s="21">
        <v>0.13928665659356507</v>
      </c>
      <c r="H449" s="21">
        <v>0.2752401187304272</v>
      </c>
      <c r="I449" s="21">
        <v>0.22044775783062598</v>
      </c>
      <c r="J449" s="22">
        <v>78.415070597451418</v>
      </c>
      <c r="K449" s="23">
        <v>1094.5046094103809</v>
      </c>
      <c r="L449" s="23">
        <v>2131.8264946977556</v>
      </c>
      <c r="M449" s="23">
        <v>1576.0903541190103</v>
      </c>
      <c r="N449" s="23">
        <v>154502.87533013671</v>
      </c>
      <c r="O449" s="1">
        <f>N449/L449</f>
        <v>72.474413707876209</v>
      </c>
    </row>
    <row r="450" spans="1:15" s="1" customFormat="1" ht="15.9" customHeight="1" x14ac:dyDescent="0.3">
      <c r="A450" s="24" t="s">
        <v>481</v>
      </c>
      <c r="B450" s="19">
        <v>1</v>
      </c>
      <c r="C450" s="19" t="s">
        <v>296</v>
      </c>
      <c r="D450" s="20">
        <v>39.001630034594115</v>
      </c>
      <c r="E450" s="20">
        <v>40.392246753815741</v>
      </c>
      <c r="F450" s="20">
        <v>19.962509262881078</v>
      </c>
      <c r="G450" s="21">
        <v>0.13996873232851717</v>
      </c>
      <c r="H450" s="21">
        <v>0.28334020464622661</v>
      </c>
      <c r="I450" s="21">
        <v>0.22030501173432743</v>
      </c>
      <c r="J450" s="22">
        <v>78.293008362899769</v>
      </c>
      <c r="K450" s="23">
        <v>1099.8643118695361</v>
      </c>
      <c r="L450" s="23">
        <v>2194.5643609807657</v>
      </c>
      <c r="M450" s="23">
        <v>1575.0697914801419</v>
      </c>
      <c r="N450" s="23">
        <v>155229.46549674246</v>
      </c>
      <c r="O450" s="1">
        <f>N450/L450</f>
        <v>70.733612673528228</v>
      </c>
    </row>
    <row r="451" spans="1:15" s="1" customFormat="1" ht="15.9" customHeight="1" x14ac:dyDescent="0.3">
      <c r="A451" s="24" t="s">
        <v>481</v>
      </c>
      <c r="B451" s="19">
        <v>1</v>
      </c>
      <c r="C451" s="19" t="s">
        <v>296</v>
      </c>
      <c r="D451" s="20">
        <v>39.029544807622948</v>
      </c>
      <c r="E451" s="20">
        <v>40.400489187568134</v>
      </c>
      <c r="F451" s="20">
        <v>19.93606070431262</v>
      </c>
      <c r="G451" s="21">
        <v>0.14196320908000515</v>
      </c>
      <c r="H451" s="21">
        <v>0.27541556949215024</v>
      </c>
      <c r="I451" s="21">
        <v>0.21652652192413213</v>
      </c>
      <c r="J451" s="22">
        <v>78.31899663952575</v>
      </c>
      <c r="K451" s="23">
        <v>1115.5367678768282</v>
      </c>
      <c r="L451" s="23">
        <v>2133.1854193490067</v>
      </c>
      <c r="M451" s="23">
        <v>1548.0554938452285</v>
      </c>
      <c r="N451" s="23">
        <v>155023.80018905614</v>
      </c>
      <c r="O451" s="1">
        <f>N451/L451</f>
        <v>72.672445059354203</v>
      </c>
    </row>
    <row r="452" spans="1:15" s="1" customFormat="1" ht="15.9" customHeight="1" x14ac:dyDescent="0.3">
      <c r="A452" s="24" t="s">
        <v>484</v>
      </c>
      <c r="B452" s="19">
        <v>1</v>
      </c>
      <c r="C452" s="19" t="s">
        <v>296</v>
      </c>
      <c r="D452" s="20">
        <v>36.865711830708726</v>
      </c>
      <c r="E452" s="20">
        <v>31.379768382940494</v>
      </c>
      <c r="F452" s="20">
        <v>30.731958926795542</v>
      </c>
      <c r="G452" s="21">
        <v>5.7940209942926126E-2</v>
      </c>
      <c r="H452" s="21">
        <v>0.63289668069936689</v>
      </c>
      <c r="I452" s="21">
        <v>0.33172396891295974</v>
      </c>
      <c r="J452" s="22">
        <v>64.540512297727332</v>
      </c>
      <c r="K452" s="23">
        <v>455.29003569798942</v>
      </c>
      <c r="L452" s="23">
        <v>4901.9958229367739</v>
      </c>
      <c r="M452" s="23">
        <v>2371.6591757557712</v>
      </c>
      <c r="N452" s="23">
        <v>238973.24204351119</v>
      </c>
      <c r="O452" s="1">
        <f>N452/L452</f>
        <v>48.750192916391121</v>
      </c>
    </row>
    <row r="453" spans="1:15" s="1" customFormat="1" ht="15.9" customHeight="1" x14ac:dyDescent="0.3">
      <c r="A453" s="24" t="s">
        <v>484</v>
      </c>
      <c r="B453" s="19">
        <v>1</v>
      </c>
      <c r="C453" s="19" t="s">
        <v>296</v>
      </c>
      <c r="D453" s="20">
        <v>39.035456348774737</v>
      </c>
      <c r="E453" s="20">
        <v>40.325641747657052</v>
      </c>
      <c r="F453" s="20">
        <v>20.012917331809057</v>
      </c>
      <c r="G453" s="21">
        <v>0.13563228967170918</v>
      </c>
      <c r="H453" s="21">
        <v>0.27204806488828576</v>
      </c>
      <c r="I453" s="21">
        <v>0.21830421719916915</v>
      </c>
      <c r="J453" s="22">
        <v>78.222016691491845</v>
      </c>
      <c r="K453" s="23">
        <v>1065.7888548774883</v>
      </c>
      <c r="L453" s="23">
        <v>2107.1029733427758</v>
      </c>
      <c r="M453" s="23">
        <v>1560.7651190331676</v>
      </c>
      <c r="N453" s="23">
        <v>155621.44114937057</v>
      </c>
      <c r="O453" s="1">
        <f>N453/L453</f>
        <v>73.855641189897668</v>
      </c>
    </row>
    <row r="454" spans="1:15" s="1" customFormat="1" ht="15.9" customHeight="1" x14ac:dyDescent="0.3">
      <c r="A454" s="24" t="s">
        <v>484</v>
      </c>
      <c r="B454" s="19">
        <v>1</v>
      </c>
      <c r="C454" s="19" t="s">
        <v>296</v>
      </c>
      <c r="D454" s="20">
        <v>39.014097101425861</v>
      </c>
      <c r="E454" s="20">
        <v>40.332558754701076</v>
      </c>
      <c r="F454" s="20">
        <v>20.02603396315623</v>
      </c>
      <c r="G454" s="21">
        <v>0.13596150735443846</v>
      </c>
      <c r="H454" s="21">
        <v>0.27340361653867712</v>
      </c>
      <c r="I454" s="21">
        <v>0.21794505682371898</v>
      </c>
      <c r="J454" s="22">
        <v>78.213775999981436</v>
      </c>
      <c r="K454" s="23">
        <v>1068.3758239386962</v>
      </c>
      <c r="L454" s="23">
        <v>2117.6021728655965</v>
      </c>
      <c r="M454" s="23">
        <v>1558.1973033797021</v>
      </c>
      <c r="N454" s="23">
        <v>155723.4367274979</v>
      </c>
      <c r="O454" s="1">
        <f>N454/L454</f>
        <v>73.537626057858049</v>
      </c>
    </row>
    <row r="455" spans="1:15" s="1" customFormat="1" ht="15.9" customHeight="1" x14ac:dyDescent="0.3">
      <c r="A455" s="24" t="s">
        <v>484</v>
      </c>
      <c r="B455" s="19">
        <v>1</v>
      </c>
      <c r="C455" s="19" t="s">
        <v>296</v>
      </c>
      <c r="D455" s="20">
        <v>38.764593661173855</v>
      </c>
      <c r="E455" s="20">
        <v>39.283909026654676</v>
      </c>
      <c r="F455" s="20">
        <v>21.284967915602905</v>
      </c>
      <c r="G455" s="21">
        <v>0.13757878304639234</v>
      </c>
      <c r="H455" s="21">
        <v>0.31445975827903916</v>
      </c>
      <c r="I455" s="21">
        <v>0.21449085524315195</v>
      </c>
      <c r="J455" s="22">
        <v>76.689411146173853</v>
      </c>
      <c r="K455" s="23">
        <v>1081.0842609334618</v>
      </c>
      <c r="L455" s="23">
        <v>2435.595680265194</v>
      </c>
      <c r="M455" s="23">
        <v>1533.5015031325656</v>
      </c>
      <c r="N455" s="23">
        <v>165512.96979473488</v>
      </c>
      <c r="O455" s="1">
        <f>N455/L455</f>
        <v>67.955847982417751</v>
      </c>
    </row>
    <row r="456" spans="1:15" s="1" customFormat="1" ht="15.9" customHeight="1" x14ac:dyDescent="0.3">
      <c r="A456" s="24" t="s">
        <v>487</v>
      </c>
      <c r="B456" s="19">
        <v>1</v>
      </c>
      <c r="C456" s="19" t="s">
        <v>296</v>
      </c>
      <c r="D456" s="20">
        <v>37.095084317287828</v>
      </c>
      <c r="E456" s="20">
        <v>33.054801259431208</v>
      </c>
      <c r="F456" s="20">
        <v>28.876052518265187</v>
      </c>
      <c r="G456" s="21">
        <v>7.3164323289030886E-2</v>
      </c>
      <c r="H456" s="21">
        <v>0.57836049918474786</v>
      </c>
      <c r="I456" s="21">
        <v>0.32253708254199864</v>
      </c>
      <c r="J456" s="22">
        <v>67.110702575343197</v>
      </c>
      <c r="K456" s="23">
        <v>574.92003213131295</v>
      </c>
      <c r="L456" s="23">
        <v>4479.5949127468657</v>
      </c>
      <c r="M456" s="23">
        <v>2305.977568756693</v>
      </c>
      <c r="N456" s="23">
        <v>224541.62144840736</v>
      </c>
      <c r="O456" s="1">
        <f>N456/L456</f>
        <v>50.125430049370138</v>
      </c>
    </row>
    <row r="457" spans="1:15" s="1" customFormat="1" ht="15.9" customHeight="1" x14ac:dyDescent="0.3">
      <c r="A457" s="24" t="s">
        <v>487</v>
      </c>
      <c r="B457" s="19">
        <v>1</v>
      </c>
      <c r="C457" s="19" t="s">
        <v>296</v>
      </c>
      <c r="D457" s="20">
        <v>38.644109586216153</v>
      </c>
      <c r="E457" s="20">
        <v>39.351736668880129</v>
      </c>
      <c r="F457" s="20">
        <v>21.347398913758774</v>
      </c>
      <c r="G457" s="21">
        <v>0.13765255678142083</v>
      </c>
      <c r="H457" s="21">
        <v>0.30113852809089814</v>
      </c>
      <c r="I457" s="21">
        <v>0.21796374627261278</v>
      </c>
      <c r="J457" s="22">
        <v>76.667886033427905</v>
      </c>
      <c r="K457" s="23">
        <v>1081.6639696795601</v>
      </c>
      <c r="L457" s="23">
        <v>2332.4183106722808</v>
      </c>
      <c r="M457" s="23">
        <v>1558.3309235190734</v>
      </c>
      <c r="N457" s="23">
        <v>165998.43634338083</v>
      </c>
      <c r="O457" s="1">
        <f>N457/L457</f>
        <v>71.170096540502016</v>
      </c>
    </row>
    <row r="458" spans="1:15" s="1" customFormat="1" ht="15.9" customHeight="1" x14ac:dyDescent="0.3">
      <c r="A458" s="24" t="s">
        <v>487</v>
      </c>
      <c r="B458" s="19">
        <v>1</v>
      </c>
      <c r="C458" s="19" t="s">
        <v>296</v>
      </c>
      <c r="D458" s="20">
        <v>38.903975712526758</v>
      </c>
      <c r="E458" s="20">
        <v>40.412695157890433</v>
      </c>
      <c r="F458" s="20">
        <v>20.052956410834106</v>
      </c>
      <c r="G458" s="21">
        <v>0.13957658107081447</v>
      </c>
      <c r="H458" s="21">
        <v>0.27364420250790611</v>
      </c>
      <c r="I458" s="21">
        <v>0.21715193516998102</v>
      </c>
      <c r="J458" s="22">
        <v>78.224704225146951</v>
      </c>
      <c r="K458" s="23">
        <v>1096.7828152664974</v>
      </c>
      <c r="L458" s="23">
        <v>2119.4655914174436</v>
      </c>
      <c r="M458" s="23">
        <v>1552.5268833200901</v>
      </c>
      <c r="N458" s="23">
        <v>155932.78702048294</v>
      </c>
      <c r="O458" s="1">
        <f>N458/L458</f>
        <v>73.571747355520472</v>
      </c>
    </row>
    <row r="459" spans="1:15" s="1" customFormat="1" ht="15.9" customHeight="1" x14ac:dyDescent="0.3">
      <c r="A459" s="24" t="s">
        <v>487</v>
      </c>
      <c r="B459" s="19">
        <v>1</v>
      </c>
      <c r="C459" s="19" t="s">
        <v>296</v>
      </c>
      <c r="D459" s="20">
        <v>38.880418046086241</v>
      </c>
      <c r="E459" s="20">
        <v>40.43903459503769</v>
      </c>
      <c r="F459" s="20">
        <v>20.049728027846449</v>
      </c>
      <c r="G459" s="21">
        <v>0.14094268177631936</v>
      </c>
      <c r="H459" s="21">
        <v>0.27180832091481849</v>
      </c>
      <c r="I459" s="21">
        <v>0.21806832833849563</v>
      </c>
      <c r="J459" s="22">
        <v>78.238541836765847</v>
      </c>
      <c r="K459" s="23">
        <v>1107.5175371390803</v>
      </c>
      <c r="L459" s="23">
        <v>2105.246076328855</v>
      </c>
      <c r="M459" s="23">
        <v>1559.0786325766469</v>
      </c>
      <c r="N459" s="23">
        <v>155907.68295370488</v>
      </c>
      <c r="O459" s="1">
        <f>N459/L459</f>
        <v>74.056750280507799</v>
      </c>
    </row>
    <row r="460" spans="1:15" s="1" customFormat="1" ht="15.9" customHeight="1" x14ac:dyDescent="0.3">
      <c r="A460" s="24" t="s">
        <v>489</v>
      </c>
      <c r="B460" s="19">
        <v>1</v>
      </c>
      <c r="C460" s="19" t="s">
        <v>296</v>
      </c>
      <c r="D460" s="20">
        <v>36.547425379554689</v>
      </c>
      <c r="E460" s="20">
        <v>31.733812235605807</v>
      </c>
      <c r="F460" s="20">
        <v>30.656581525317801</v>
      </c>
      <c r="G460" s="21">
        <v>6.8325380010866632E-2</v>
      </c>
      <c r="H460" s="21">
        <v>0.63426634574067708</v>
      </c>
      <c r="I460" s="21">
        <v>0.35958913377017765</v>
      </c>
      <c r="J460" s="22">
        <v>64.852851714223192</v>
      </c>
      <c r="K460" s="23">
        <v>536.89596111006313</v>
      </c>
      <c r="L460" s="23">
        <v>4912.6043353781824</v>
      </c>
      <c r="M460" s="23">
        <v>2570.8810593420867</v>
      </c>
      <c r="N460" s="23">
        <v>238387.10361833437</v>
      </c>
      <c r="O460" s="1">
        <f>N460/L460</f>
        <v>48.525606245466712</v>
      </c>
    </row>
    <row r="461" spans="1:15" s="1" customFormat="1" ht="15.9" customHeight="1" x14ac:dyDescent="0.3">
      <c r="A461" s="24" t="s">
        <v>489</v>
      </c>
      <c r="B461" s="19">
        <v>1</v>
      </c>
      <c r="C461" s="19" t="s">
        <v>296</v>
      </c>
      <c r="D461" s="20">
        <v>37.728482331001274</v>
      </c>
      <c r="E461" s="20">
        <v>36.571220527712164</v>
      </c>
      <c r="F461" s="20">
        <v>24.91468452406906</v>
      </c>
      <c r="G461" s="21">
        <v>0.13770759482573108</v>
      </c>
      <c r="H461" s="21">
        <v>0.42044261589279996</v>
      </c>
      <c r="I461" s="21">
        <v>0.22746240649898697</v>
      </c>
      <c r="J461" s="22">
        <v>72.349130528797076</v>
      </c>
      <c r="K461" s="23">
        <v>1082.0964547047861</v>
      </c>
      <c r="L461" s="23">
        <v>3256.4682510479433</v>
      </c>
      <c r="M461" s="23">
        <v>1626.2415564380278</v>
      </c>
      <c r="N461" s="23">
        <v>193737.8267812524</v>
      </c>
      <c r="O461" s="1">
        <f>N461/L461</f>
        <v>59.493233726110141</v>
      </c>
    </row>
    <row r="462" spans="1:15" s="1" customFormat="1" ht="15.9" customHeight="1" x14ac:dyDescent="0.3">
      <c r="A462" s="24" t="s">
        <v>489</v>
      </c>
      <c r="B462" s="19">
        <v>1</v>
      </c>
      <c r="C462" s="19" t="s">
        <v>296</v>
      </c>
      <c r="D462" s="20">
        <v>38.777405144422346</v>
      </c>
      <c r="E462" s="20">
        <v>40.981119019709276</v>
      </c>
      <c r="F462" s="20">
        <v>19.600392289898906</v>
      </c>
      <c r="G462" s="21">
        <v>0.17045990936029765</v>
      </c>
      <c r="H462" s="21">
        <v>0.24834241239187399</v>
      </c>
      <c r="I462" s="21">
        <v>0.22228122421729282</v>
      </c>
      <c r="J462" s="22">
        <v>78.844937911727229</v>
      </c>
      <c r="K462" s="23">
        <v>1339.4618054400255</v>
      </c>
      <c r="L462" s="23">
        <v>1923.494790425792</v>
      </c>
      <c r="M462" s="23">
        <v>1589.1987146442611</v>
      </c>
      <c r="N462" s="23">
        <v>152413.6258934596</v>
      </c>
      <c r="O462" s="1">
        <f>N462/L462</f>
        <v>79.237867787372977</v>
      </c>
    </row>
    <row r="463" spans="1:15" s="1" customFormat="1" ht="15.9" customHeight="1" x14ac:dyDescent="0.3">
      <c r="A463" s="24" t="s">
        <v>489</v>
      </c>
      <c r="B463" s="19">
        <v>1</v>
      </c>
      <c r="C463" s="19" t="s">
        <v>296</v>
      </c>
      <c r="D463" s="20">
        <v>38.893647179760833</v>
      </c>
      <c r="E463" s="20">
        <v>41.288158123717452</v>
      </c>
      <c r="F463" s="20">
        <v>19.187355419593942</v>
      </c>
      <c r="G463" s="21">
        <v>0.1727146674102982</v>
      </c>
      <c r="H463" s="21">
        <v>0.24282232044440874</v>
      </c>
      <c r="I463" s="21">
        <v>0.21530228907307314</v>
      </c>
      <c r="J463" s="22">
        <v>79.320705526849338</v>
      </c>
      <c r="K463" s="23">
        <v>1357.1795333199607</v>
      </c>
      <c r="L463" s="23">
        <v>1880.7398376919587</v>
      </c>
      <c r="M463" s="23">
        <v>1539.3028460218284</v>
      </c>
      <c r="N463" s="23">
        <v>149201.83063447854</v>
      </c>
      <c r="O463" s="1">
        <f>N463/L463</f>
        <v>79.331456506806816</v>
      </c>
    </row>
    <row r="464" spans="1:15" s="1" customFormat="1" ht="15.9" customHeight="1" x14ac:dyDescent="0.3">
      <c r="A464" s="24" t="s">
        <v>491</v>
      </c>
      <c r="B464" s="19">
        <v>1</v>
      </c>
      <c r="C464" s="19" t="s">
        <v>296</v>
      </c>
      <c r="D464" s="20">
        <v>37.667150308057629</v>
      </c>
      <c r="E464" s="20">
        <v>35.971137857130536</v>
      </c>
      <c r="F464" s="20">
        <v>25.599985011599124</v>
      </c>
      <c r="G464" s="21">
        <v>0.11298920074717844</v>
      </c>
      <c r="H464" s="21">
        <v>0.42627301337738704</v>
      </c>
      <c r="I464" s="21">
        <v>0.22246460908815122</v>
      </c>
      <c r="J464" s="22">
        <v>71.466850271450355</v>
      </c>
      <c r="K464" s="23">
        <v>887.8610776927427</v>
      </c>
      <c r="L464" s="23">
        <v>3301.6266236340107</v>
      </c>
      <c r="M464" s="23">
        <v>1590.5098240376863</v>
      </c>
      <c r="N464" s="23">
        <v>199066.75747744262</v>
      </c>
      <c r="O464" s="1">
        <f>N464/L464</f>
        <v>60.293540175761983</v>
      </c>
    </row>
    <row r="465" spans="1:15" s="1" customFormat="1" ht="15.9" customHeight="1" x14ac:dyDescent="0.3">
      <c r="A465" s="24" t="s">
        <v>491</v>
      </c>
      <c r="B465" s="19">
        <v>1</v>
      </c>
      <c r="C465" s="19" t="s">
        <v>296</v>
      </c>
      <c r="D465" s="20">
        <v>39.014129519017416</v>
      </c>
      <c r="E465" s="20">
        <v>41.878725829564004</v>
      </c>
      <c r="F465" s="20">
        <v>18.487124123040815</v>
      </c>
      <c r="G465" s="21">
        <v>0.17685788737997657</v>
      </c>
      <c r="H465" s="21">
        <v>0.23079907012740108</v>
      </c>
      <c r="I465" s="21">
        <v>0.21236357087039587</v>
      </c>
      <c r="J465" s="22">
        <v>80.150789400680239</v>
      </c>
      <c r="K465" s="23">
        <v>1389.7366602229811</v>
      </c>
      <c r="L465" s="23">
        <v>1787.6157549949742</v>
      </c>
      <c r="M465" s="23">
        <v>1518.2924921026372</v>
      </c>
      <c r="N465" s="23">
        <v>143756.79722426759</v>
      </c>
      <c r="O465" s="1">
        <f>N465/L465</f>
        <v>80.418175339180621</v>
      </c>
    </row>
    <row r="466" spans="1:15" s="1" customFormat="1" ht="15.9" customHeight="1" x14ac:dyDescent="0.3">
      <c r="A466" s="24" t="s">
        <v>491</v>
      </c>
      <c r="B466" s="19">
        <v>1</v>
      </c>
      <c r="C466" s="19" t="s">
        <v>296</v>
      </c>
      <c r="D466" s="20">
        <v>39.146479023923433</v>
      </c>
      <c r="E466" s="20">
        <v>42.695359755747603</v>
      </c>
      <c r="F466" s="20">
        <v>17.531828611535943</v>
      </c>
      <c r="G466" s="21">
        <v>0.18721486848181051</v>
      </c>
      <c r="H466" s="21">
        <v>0.2252820140506285</v>
      </c>
      <c r="I466" s="21">
        <v>0.21383572626056724</v>
      </c>
      <c r="J466" s="22">
        <v>81.277059391762435</v>
      </c>
      <c r="K466" s="23">
        <v>1471.121078750672</v>
      </c>
      <c r="L466" s="23">
        <v>1744.8843160919257</v>
      </c>
      <c r="M466" s="23">
        <v>1528.817661117947</v>
      </c>
      <c r="N466" s="23">
        <v>136328.37178488291</v>
      </c>
      <c r="O466" s="1">
        <f>N466/L466</f>
        <v>78.13032103481909</v>
      </c>
    </row>
    <row r="467" spans="1:15" s="1" customFormat="1" ht="15.9" customHeight="1" x14ac:dyDescent="0.3">
      <c r="A467" s="24" t="s">
        <v>491</v>
      </c>
      <c r="B467" s="19">
        <v>1</v>
      </c>
      <c r="C467" s="19" t="s">
        <v>296</v>
      </c>
      <c r="D467" s="20">
        <v>39.085888502762991</v>
      </c>
      <c r="E467" s="20">
        <v>42.659637625112239</v>
      </c>
      <c r="F467" s="20">
        <v>17.631020337070996</v>
      </c>
      <c r="G467" s="21">
        <v>0.18844446341253263</v>
      </c>
      <c r="H467" s="21">
        <v>0.21812433638444256</v>
      </c>
      <c r="I467" s="21">
        <v>0.21688473525679192</v>
      </c>
      <c r="J467" s="22">
        <v>81.178267354248163</v>
      </c>
      <c r="K467" s="23">
        <v>1480.7831479846977</v>
      </c>
      <c r="L467" s="23">
        <v>1689.4457159355791</v>
      </c>
      <c r="M467" s="23">
        <v>1550.6165386200894</v>
      </c>
      <c r="N467" s="23">
        <v>137099.69157909017</v>
      </c>
      <c r="O467" s="1">
        <f>N467/L467</f>
        <v>81.150693559376833</v>
      </c>
    </row>
    <row r="468" spans="1:15" s="1" customFormat="1" ht="15.9" customHeight="1" x14ac:dyDescent="0.3">
      <c r="A468" s="24" t="s">
        <v>491</v>
      </c>
      <c r="B468" s="19">
        <v>1</v>
      </c>
      <c r="C468" s="19" t="s">
        <v>296</v>
      </c>
      <c r="D468" s="20">
        <v>39.146930456983029</v>
      </c>
      <c r="E468" s="20">
        <v>42.674371718862574</v>
      </c>
      <c r="F468" s="20">
        <v>17.545093228761065</v>
      </c>
      <c r="G468" s="21">
        <v>0.1925442569055584</v>
      </c>
      <c r="H468" s="21">
        <v>0.22855641856785402</v>
      </c>
      <c r="I468" s="21">
        <v>0.21250391991993658</v>
      </c>
      <c r="J468" s="22">
        <v>81.258060390393908</v>
      </c>
      <c r="K468" s="23">
        <v>1512.9990327326607</v>
      </c>
      <c r="L468" s="23">
        <v>1770.245670884161</v>
      </c>
      <c r="M468" s="23">
        <v>1519.2959170653935</v>
      </c>
      <c r="N468" s="23">
        <v>136431.51810856193</v>
      </c>
      <c r="O468" s="1">
        <f>N468/L468</f>
        <v>77.069256743568417</v>
      </c>
    </row>
    <row r="469" spans="1:15" s="1" customFormat="1" ht="15.9" customHeight="1" x14ac:dyDescent="0.3">
      <c r="A469" s="24" t="s">
        <v>493</v>
      </c>
      <c r="B469" s="19">
        <v>1</v>
      </c>
      <c r="C469" s="19" t="s">
        <v>296</v>
      </c>
      <c r="D469" s="20">
        <v>38.790003604602923</v>
      </c>
      <c r="E469" s="20">
        <v>40.742842713065933</v>
      </c>
      <c r="F469" s="20">
        <v>19.823573210745899</v>
      </c>
      <c r="G469" s="21">
        <v>0.16206816488748774</v>
      </c>
      <c r="H469" s="21">
        <v>0.26022962481205286</v>
      </c>
      <c r="I469" s="21">
        <v>0.22128268188569694</v>
      </c>
      <c r="J469" s="22">
        <v>78.557407487676358</v>
      </c>
      <c r="K469" s="23">
        <v>1273.5200761235874</v>
      </c>
      <c r="L469" s="23">
        <v>2015.5652142518231</v>
      </c>
      <c r="M469" s="23">
        <v>1582.0596402780936</v>
      </c>
      <c r="N469" s="23">
        <v>154149.09184094789</v>
      </c>
      <c r="O469" s="1">
        <f>N469/L469</f>
        <v>76.479337285133667</v>
      </c>
    </row>
    <row r="470" spans="1:15" s="1" customFormat="1" ht="15.9" customHeight="1" x14ac:dyDescent="0.3">
      <c r="A470" s="24" t="s">
        <v>493</v>
      </c>
      <c r="B470" s="19">
        <v>1</v>
      </c>
      <c r="C470" s="19" t="s">
        <v>296</v>
      </c>
      <c r="D470" s="20">
        <v>38.822544344862735</v>
      </c>
      <c r="E470" s="20">
        <v>40.701183513818584</v>
      </c>
      <c r="F470" s="20">
        <v>19.829612800682835</v>
      </c>
      <c r="G470" s="21">
        <v>0.16380322410794904</v>
      </c>
      <c r="H470" s="21">
        <v>0.25875154862519584</v>
      </c>
      <c r="I470" s="21">
        <v>0.22410456790268735</v>
      </c>
      <c r="J470" s="22">
        <v>78.53503533618202</v>
      </c>
      <c r="K470" s="23">
        <v>1287.1540476815107</v>
      </c>
      <c r="L470" s="23">
        <v>2004.1170213399107</v>
      </c>
      <c r="M470" s="23">
        <v>1602.2347029576561</v>
      </c>
      <c r="N470" s="23">
        <v>154196.05599286806</v>
      </c>
      <c r="O470" s="1">
        <f>N470/L470</f>
        <v>76.939646912322416</v>
      </c>
    </row>
    <row r="471" spans="1:15" s="1" customFormat="1" ht="15.9" customHeight="1" x14ac:dyDescent="0.3">
      <c r="A471" s="24" t="s">
        <v>493</v>
      </c>
      <c r="B471" s="19">
        <v>1</v>
      </c>
      <c r="C471" s="19" t="s">
        <v>296</v>
      </c>
      <c r="D471" s="20">
        <v>38.8536330732666</v>
      </c>
      <c r="E471" s="20">
        <v>40.720802905094551</v>
      </c>
      <c r="F471" s="20">
        <v>19.770481494306544</v>
      </c>
      <c r="G471" s="21">
        <v>0.16419181026112278</v>
      </c>
      <c r="H471" s="21">
        <v>0.26200361479818862</v>
      </c>
      <c r="I471" s="21">
        <v>0.2288871022730031</v>
      </c>
      <c r="J471" s="22">
        <v>78.593445131237658</v>
      </c>
      <c r="K471" s="23">
        <v>1290.2075299475309</v>
      </c>
      <c r="L471" s="23">
        <v>2029.3053582076418</v>
      </c>
      <c r="M471" s="23">
        <v>1636.4274131193474</v>
      </c>
      <c r="N471" s="23">
        <v>153736.24801171495</v>
      </c>
      <c r="O471" s="1">
        <f>N471/L471</f>
        <v>75.758065384255701</v>
      </c>
    </row>
    <row r="472" spans="1:15" s="1" customFormat="1" ht="15.9" customHeight="1" x14ac:dyDescent="0.3">
      <c r="A472" s="24" t="s">
        <v>493</v>
      </c>
      <c r="B472" s="19">
        <v>1</v>
      </c>
      <c r="C472" s="19" t="s">
        <v>296</v>
      </c>
      <c r="D472" s="20">
        <v>38.690946141376884</v>
      </c>
      <c r="E472" s="20">
        <v>40.264061564275622</v>
      </c>
      <c r="F472" s="20">
        <v>20.376249836885997</v>
      </c>
      <c r="G472" s="21">
        <v>0.16837613934711965</v>
      </c>
      <c r="H472" s="21">
        <v>0.2820160554863525</v>
      </c>
      <c r="I472" s="21">
        <v>0.21835026262803353</v>
      </c>
      <c r="J472" s="22">
        <v>77.887653392915738</v>
      </c>
      <c r="K472" s="23">
        <v>1323.0876893534469</v>
      </c>
      <c r="L472" s="23">
        <v>2184.3083842177407</v>
      </c>
      <c r="M472" s="23">
        <v>1561.0943206408344</v>
      </c>
      <c r="N472" s="23">
        <v>158446.73279071535</v>
      </c>
      <c r="O472" s="1">
        <f>N472/L472</f>
        <v>72.538627757664074</v>
      </c>
    </row>
    <row r="473" spans="1:15" s="1" customFormat="1" ht="15.9" customHeight="1" x14ac:dyDescent="0.3">
      <c r="A473" s="24" t="s">
        <v>502</v>
      </c>
      <c r="B473" s="19">
        <v>1</v>
      </c>
      <c r="C473" s="19" t="s">
        <v>296</v>
      </c>
      <c r="D473" s="20">
        <v>39.149328307619605</v>
      </c>
      <c r="E473" s="20">
        <v>41.658675543638878</v>
      </c>
      <c r="F473" s="20">
        <v>18.405645382340495</v>
      </c>
      <c r="G473" s="21">
        <v>0.20880880115532857</v>
      </c>
      <c r="H473" s="21">
        <v>0.26195799301300882</v>
      </c>
      <c r="I473" s="21">
        <v>0.31558397223268081</v>
      </c>
      <c r="J473" s="22">
        <v>80.137243080984007</v>
      </c>
      <c r="K473" s="23">
        <v>1640.8046609722505</v>
      </c>
      <c r="L473" s="23">
        <v>2028.952002269451</v>
      </c>
      <c r="M473" s="23">
        <v>2256.2663346870722</v>
      </c>
      <c r="N473" s="23">
        <v>143123.21448165237</v>
      </c>
      <c r="O473" s="1">
        <f>N473/L473</f>
        <v>70.540463412423875</v>
      </c>
    </row>
    <row r="474" spans="1:15" s="1" customFormat="1" ht="15.9" customHeight="1" x14ac:dyDescent="0.3">
      <c r="A474" s="24" t="s">
        <v>502</v>
      </c>
      <c r="B474" s="19">
        <v>1</v>
      </c>
      <c r="C474" s="19" t="s">
        <v>296</v>
      </c>
      <c r="D474" s="20">
        <v>39.953781015294467</v>
      </c>
      <c r="E474" s="20">
        <v>45.491556681865767</v>
      </c>
      <c r="F474" s="20">
        <v>13.861985566751752</v>
      </c>
      <c r="G474" s="21">
        <v>0.24507490744216817</v>
      </c>
      <c r="H474" s="21">
        <v>0.1921418722748503</v>
      </c>
      <c r="I474" s="21">
        <v>0.25545995637100088</v>
      </c>
      <c r="J474" s="22">
        <v>85.401171393901848</v>
      </c>
      <c r="K474" s="23">
        <v>1925.7811365878372</v>
      </c>
      <c r="L474" s="23">
        <v>1488.2028679021789</v>
      </c>
      <c r="M474" s="23">
        <v>1826.4099261528622</v>
      </c>
      <c r="N474" s="23">
        <v>107791.48963259527</v>
      </c>
      <c r="O474" s="1">
        <f>N474/L474</f>
        <v>72.430642325358377</v>
      </c>
    </row>
    <row r="475" spans="1:15" s="1" customFormat="1" ht="15.9" customHeight="1" x14ac:dyDescent="0.3">
      <c r="A475" s="24" t="s">
        <v>502</v>
      </c>
      <c r="B475" s="19">
        <v>1</v>
      </c>
      <c r="C475" s="19" t="s">
        <v>296</v>
      </c>
      <c r="D475" s="20">
        <v>40.006257739023226</v>
      </c>
      <c r="E475" s="20">
        <v>45.681943136504167</v>
      </c>
      <c r="F475" s="20">
        <v>13.637411398383243</v>
      </c>
      <c r="G475" s="21">
        <v>0.25178307584775733</v>
      </c>
      <c r="H475" s="21">
        <v>0.18671748348827782</v>
      </c>
      <c r="I475" s="21">
        <v>0.23588716675330923</v>
      </c>
      <c r="J475" s="22">
        <v>85.655026081807961</v>
      </c>
      <c r="K475" s="23">
        <v>1978.4934452911941</v>
      </c>
      <c r="L475" s="23">
        <v>1446.1891680603969</v>
      </c>
      <c r="M475" s="23">
        <v>1686.474345844779</v>
      </c>
      <c r="N475" s="23">
        <v>106045.18972304231</v>
      </c>
      <c r="O475" s="1">
        <f>N475/L475</f>
        <v>73.327329553483111</v>
      </c>
    </row>
    <row r="476" spans="1:15" s="1" customFormat="1" ht="15.9" customHeight="1" x14ac:dyDescent="0.3">
      <c r="A476" s="24" t="s">
        <v>502</v>
      </c>
      <c r="B476" s="19">
        <v>1</v>
      </c>
      <c r="C476" s="19" t="s">
        <v>296</v>
      </c>
      <c r="D476" s="20">
        <v>40.053798436860063</v>
      </c>
      <c r="E476" s="20">
        <v>45.70177952918435</v>
      </c>
      <c r="F476" s="20">
        <v>13.563108653531506</v>
      </c>
      <c r="G476" s="21">
        <v>0.25547657276576474</v>
      </c>
      <c r="H476" s="21">
        <v>0.18700456031438467</v>
      </c>
      <c r="I476" s="21">
        <v>0.23883224734393976</v>
      </c>
      <c r="J476" s="22">
        <v>85.727337287825236</v>
      </c>
      <c r="K476" s="23">
        <v>2007.5166805419201</v>
      </c>
      <c r="L476" s="23">
        <v>1448.4126738005164</v>
      </c>
      <c r="M476" s="23">
        <v>1707.5301876309411</v>
      </c>
      <c r="N476" s="23">
        <v>105467.40788127143</v>
      </c>
      <c r="O476" s="1">
        <f>N476/L476</f>
        <v>72.815855445764342</v>
      </c>
    </row>
    <row r="477" spans="1:15" s="1" customFormat="1" ht="15.9" customHeight="1" x14ac:dyDescent="0.3">
      <c r="A477" s="24" t="s">
        <v>522</v>
      </c>
      <c r="B477" s="19">
        <v>1</v>
      </c>
      <c r="C477" s="19" t="s">
        <v>296</v>
      </c>
      <c r="D477" s="20">
        <v>39.552371728900965</v>
      </c>
      <c r="E477" s="20">
        <v>43.551244710199263</v>
      </c>
      <c r="F477" s="20">
        <v>16.157426368716255</v>
      </c>
      <c r="G477" s="21">
        <v>0.21220506379148554</v>
      </c>
      <c r="H477" s="21">
        <v>0.22975156036040881</v>
      </c>
      <c r="I477" s="21">
        <v>0.29700056803162173</v>
      </c>
      <c r="J477" s="22">
        <v>82.772665294828215</v>
      </c>
      <c r="K477" s="23">
        <v>1667.4922504438596</v>
      </c>
      <c r="L477" s="23">
        <v>1779.5024425715189</v>
      </c>
      <c r="M477" s="23">
        <v>2123.4043614186153</v>
      </c>
      <c r="N477" s="23">
        <v>125640.95154522748</v>
      </c>
      <c r="O477" s="1">
        <f>N477/L477</f>
        <v>70.604540089119837</v>
      </c>
    </row>
    <row r="478" spans="1:15" s="1" customFormat="1" ht="15.9" customHeight="1" x14ac:dyDescent="0.3">
      <c r="A478" s="24" t="s">
        <v>522</v>
      </c>
      <c r="B478" s="19">
        <v>1</v>
      </c>
      <c r="C478" s="19" t="s">
        <v>296</v>
      </c>
      <c r="D478" s="20">
        <v>39.762508144651555</v>
      </c>
      <c r="E478" s="20">
        <v>44.479265825753949</v>
      </c>
      <c r="F478" s="20">
        <v>15.026816204375107</v>
      </c>
      <c r="G478" s="21">
        <v>0.22780057073736462</v>
      </c>
      <c r="H478" s="21">
        <v>0.21253037376495498</v>
      </c>
      <c r="I478" s="21">
        <v>0.29107888071705612</v>
      </c>
      <c r="J478" s="22">
        <v>84.06709573612325</v>
      </c>
      <c r="K478" s="23">
        <v>1790.0406312852792</v>
      </c>
      <c r="L478" s="23">
        <v>1646.1186102157462</v>
      </c>
      <c r="M478" s="23">
        <v>2081.0672818835783</v>
      </c>
      <c r="N478" s="23">
        <v>116849.27064055293</v>
      </c>
      <c r="O478" s="1">
        <f>N478/L478</f>
        <v>70.984721219595613</v>
      </c>
    </row>
    <row r="479" spans="1:15" s="1" customFormat="1" ht="15.9" customHeight="1" x14ac:dyDescent="0.3">
      <c r="A479" s="24" t="s">
        <v>522</v>
      </c>
      <c r="B479" s="19">
        <v>1</v>
      </c>
      <c r="C479" s="19" t="s">
        <v>296</v>
      </c>
      <c r="D479" s="20">
        <v>39.961429518563193</v>
      </c>
      <c r="E479" s="20">
        <v>45.458139297319732</v>
      </c>
      <c r="F479" s="20">
        <v>13.88154577468751</v>
      </c>
      <c r="G479" s="21">
        <v>0.24617778806887108</v>
      </c>
      <c r="H479" s="21">
        <v>0.19317225949016517</v>
      </c>
      <c r="I479" s="21">
        <v>0.25953536187052356</v>
      </c>
      <c r="J479" s="22">
        <v>85.374409042471967</v>
      </c>
      <c r="K479" s="23">
        <v>1934.4474938619448</v>
      </c>
      <c r="L479" s="23">
        <v>1496.183560453607</v>
      </c>
      <c r="M479" s="23">
        <v>1855.547021309241</v>
      </c>
      <c r="N479" s="23">
        <v>107943.59078295108</v>
      </c>
      <c r="O479" s="1">
        <f>N479/L479</f>
        <v>72.145954304046199</v>
      </c>
    </row>
    <row r="480" spans="1:15" s="1" customFormat="1" ht="15.9" customHeight="1" x14ac:dyDescent="0.3">
      <c r="A480" s="24" t="s">
        <v>522</v>
      </c>
      <c r="B480" s="19">
        <v>1</v>
      </c>
      <c r="C480" s="19" t="s">
        <v>296</v>
      </c>
      <c r="D480" s="20">
        <v>40.015801050441247</v>
      </c>
      <c r="E480" s="20">
        <v>45.369576173752755</v>
      </c>
      <c r="F480" s="20">
        <v>13.946268464752976</v>
      </c>
      <c r="G480" s="21">
        <v>0.25019201628907883</v>
      </c>
      <c r="H480" s="21">
        <v>0.19563389396315012</v>
      </c>
      <c r="I480" s="21">
        <v>0.22252840080077807</v>
      </c>
      <c r="J480" s="22">
        <v>85.291782953674073</v>
      </c>
      <c r="K480" s="23">
        <v>1965.9910128011854</v>
      </c>
      <c r="L480" s="23">
        <v>1515.2497402459155</v>
      </c>
      <c r="M480" s="23">
        <v>1590.9659026294278</v>
      </c>
      <c r="N480" s="23">
        <v>108446.87764193605</v>
      </c>
      <c r="O480" s="1">
        <f>N480/L480</f>
        <v>71.570299444061149</v>
      </c>
    </row>
    <row r="481" spans="1:15" s="1" customFormat="1" ht="15.9" customHeight="1" x14ac:dyDescent="0.3">
      <c r="A481" s="24" t="s">
        <v>522</v>
      </c>
      <c r="B481" s="19">
        <v>1</v>
      </c>
      <c r="C481" s="19" t="s">
        <v>296</v>
      </c>
      <c r="D481" s="20">
        <v>40.021561634768865</v>
      </c>
      <c r="E481" s="20">
        <v>45.424516098490898</v>
      </c>
      <c r="F481" s="20">
        <v>13.87457908438896</v>
      </c>
      <c r="G481" s="21">
        <v>0.25298593516034973</v>
      </c>
      <c r="H481" s="21">
        <v>0.19174621900647634</v>
      </c>
      <c r="I481" s="21">
        <v>0.2346110281844537</v>
      </c>
      <c r="J481" s="22">
        <v>85.371437844762639</v>
      </c>
      <c r="K481" s="23">
        <v>1987.9454279455424</v>
      </c>
      <c r="L481" s="23">
        <v>1485.1384014133403</v>
      </c>
      <c r="M481" s="23">
        <v>1677.3505983016637</v>
      </c>
      <c r="N481" s="23">
        <v>107889.41745248025</v>
      </c>
      <c r="O481" s="1">
        <f>N481/L481</f>
        <v>72.646035783470879</v>
      </c>
    </row>
    <row r="482" spans="1:15" s="1" customFormat="1" ht="15.9" customHeight="1" x14ac:dyDescent="0.3">
      <c r="A482" s="24" t="s">
        <v>525</v>
      </c>
      <c r="B482" s="19">
        <v>1</v>
      </c>
      <c r="C482" s="19" t="s">
        <v>296</v>
      </c>
      <c r="D482" s="20">
        <v>39.92957576196784</v>
      </c>
      <c r="E482" s="20">
        <v>45.571458545735425</v>
      </c>
      <c r="F482" s="20">
        <v>13.814170142031656</v>
      </c>
      <c r="G482" s="21">
        <v>0.25756988280470539</v>
      </c>
      <c r="H482" s="21">
        <v>0.19049381379210886</v>
      </c>
      <c r="I482" s="21">
        <v>0.2367318536682512</v>
      </c>
      <c r="J482" s="22">
        <v>85.466010503761552</v>
      </c>
      <c r="K482" s="23">
        <v>2023.9657614702608</v>
      </c>
      <c r="L482" s="23">
        <v>1475.4381054303219</v>
      </c>
      <c r="M482" s="23">
        <v>1692.5134315310729</v>
      </c>
      <c r="N482" s="23">
        <v>107419.67451035502</v>
      </c>
      <c r="O482" s="1">
        <f>N482/L482</f>
        <v>72.805273304924782</v>
      </c>
    </row>
    <row r="483" spans="1:15" s="1" customFormat="1" ht="15.9" customHeight="1" x14ac:dyDescent="0.3">
      <c r="A483" s="24" t="s">
        <v>525</v>
      </c>
      <c r="B483" s="19">
        <v>1</v>
      </c>
      <c r="C483" s="19" t="s">
        <v>296</v>
      </c>
      <c r="D483" s="20">
        <v>39.947168072918146</v>
      </c>
      <c r="E483" s="20">
        <v>45.712352919590082</v>
      </c>
      <c r="F483" s="20">
        <v>13.655179774109918</v>
      </c>
      <c r="G483" s="21">
        <v>0.26022908870737399</v>
      </c>
      <c r="H483" s="21">
        <v>0.18845654741117493</v>
      </c>
      <c r="I483" s="21">
        <v>0.23661359726331119</v>
      </c>
      <c r="J483" s="22">
        <v>85.647202248989913</v>
      </c>
      <c r="K483" s="23">
        <v>2044.8616117191107</v>
      </c>
      <c r="L483" s="23">
        <v>1459.6587980108043</v>
      </c>
      <c r="M483" s="23">
        <v>1691.6679578416472</v>
      </c>
      <c r="N483" s="23">
        <v>106183.3574969667</v>
      </c>
      <c r="O483" s="1">
        <f>N483/L483</f>
        <v>72.745327635246937</v>
      </c>
    </row>
    <row r="484" spans="1:15" s="1" customFormat="1" ht="15.9" customHeight="1" x14ac:dyDescent="0.3">
      <c r="A484" s="24" t="s">
        <v>525</v>
      </c>
      <c r="B484" s="19">
        <v>1</v>
      </c>
      <c r="C484" s="19" t="s">
        <v>296</v>
      </c>
      <c r="D484" s="20">
        <v>39.907350948651768</v>
      </c>
      <c r="E484" s="20">
        <v>45.685159107821065</v>
      </c>
      <c r="F484" s="20">
        <v>13.71424060658677</v>
      </c>
      <c r="G484" s="21">
        <v>0.26316650959425281</v>
      </c>
      <c r="H484" s="21">
        <v>0.19037328125523784</v>
      </c>
      <c r="I484" s="21">
        <v>0.2397095460908969</v>
      </c>
      <c r="J484" s="22">
        <v>85.586727943653628</v>
      </c>
      <c r="K484" s="23">
        <v>2067.9436554632471</v>
      </c>
      <c r="L484" s="23">
        <v>1474.5045407422961</v>
      </c>
      <c r="M484" s="23">
        <v>1713.8024314784936</v>
      </c>
      <c r="N484" s="23">
        <v>106642.61746957051</v>
      </c>
      <c r="O484" s="1">
        <f>N484/L484</f>
        <v>72.324373728876012</v>
      </c>
    </row>
    <row r="485" spans="1:15" s="1" customFormat="1" ht="15.9" customHeight="1" x14ac:dyDescent="0.3">
      <c r="A485" s="24" t="s">
        <v>525</v>
      </c>
      <c r="B485" s="19">
        <v>1</v>
      </c>
      <c r="C485" s="19" t="s">
        <v>296</v>
      </c>
      <c r="D485" s="20">
        <v>40.073607364571103</v>
      </c>
      <c r="E485" s="20">
        <v>45.713915703454489</v>
      </c>
      <c r="F485" s="20">
        <v>13.522550659514804</v>
      </c>
      <c r="G485" s="21">
        <v>0.26325864337345073</v>
      </c>
      <c r="H485" s="21">
        <v>0.18968428382778502</v>
      </c>
      <c r="I485" s="21">
        <v>0.23698334525838277</v>
      </c>
      <c r="J485" s="22">
        <v>85.767182641114886</v>
      </c>
      <c r="K485" s="23">
        <v>2068.6676361264399</v>
      </c>
      <c r="L485" s="23">
        <v>1469.1680259297113</v>
      </c>
      <c r="M485" s="23">
        <v>1694.3114696388272</v>
      </c>
      <c r="N485" s="23">
        <v>105152.02690135928</v>
      </c>
      <c r="O485" s="1">
        <f>N485/L485</f>
        <v>71.572498887468996</v>
      </c>
    </row>
    <row r="486" spans="1:15" s="1" customFormat="1" ht="15.9" customHeight="1" x14ac:dyDescent="0.3">
      <c r="A486" s="24" t="s">
        <v>505</v>
      </c>
      <c r="B486" s="19">
        <v>1</v>
      </c>
      <c r="C486" s="19" t="s">
        <v>296</v>
      </c>
      <c r="D486" s="20">
        <v>39.822999441443692</v>
      </c>
      <c r="E486" s="20">
        <v>44.977531528767997</v>
      </c>
      <c r="F486" s="20">
        <v>14.482716229394354</v>
      </c>
      <c r="G486" s="21">
        <v>0.2249438839356781</v>
      </c>
      <c r="H486" s="21">
        <v>0.20249398213682585</v>
      </c>
      <c r="I486" s="21">
        <v>0.28931493432146793</v>
      </c>
      <c r="J486" s="22">
        <v>84.69982328097251</v>
      </c>
      <c r="K486" s="23">
        <v>1767.5929902222074</v>
      </c>
      <c r="L486" s="23">
        <v>1568.3834105555406</v>
      </c>
      <c r="M486" s="23">
        <v>2068.4559542537208</v>
      </c>
      <c r="N486" s="23">
        <v>112618.32215703231</v>
      </c>
      <c r="O486" s="1">
        <f>N486/L486</f>
        <v>71.805351548025826</v>
      </c>
    </row>
    <row r="487" spans="1:15" s="1" customFormat="1" ht="15.9" customHeight="1" x14ac:dyDescent="0.3">
      <c r="A487" s="24" t="s">
        <v>505</v>
      </c>
      <c r="B487" s="19">
        <v>1</v>
      </c>
      <c r="C487" s="19" t="s">
        <v>296</v>
      </c>
      <c r="D487" s="20">
        <v>39.797435759720798</v>
      </c>
      <c r="E487" s="20">
        <v>45.345814535196133</v>
      </c>
      <c r="F487" s="20">
        <v>14.143538094409076</v>
      </c>
      <c r="G487" s="21">
        <v>0.2338385279307453</v>
      </c>
      <c r="H487" s="21">
        <v>0.19694151594068518</v>
      </c>
      <c r="I487" s="21">
        <v>0.28243156680256271</v>
      </c>
      <c r="J487" s="22">
        <v>85.108065586673263</v>
      </c>
      <c r="K487" s="23">
        <v>1837.4864681026663</v>
      </c>
      <c r="L487" s="23">
        <v>1525.3777084709566</v>
      </c>
      <c r="M487" s="23">
        <v>2019.2433459824315</v>
      </c>
      <c r="N487" s="23">
        <v>109980.856099604</v>
      </c>
      <c r="O487" s="1">
        <f>N487/L487</f>
        <v>72.10073642012847</v>
      </c>
    </row>
    <row r="488" spans="1:15" s="1" customFormat="1" ht="15.9" customHeight="1" x14ac:dyDescent="0.3">
      <c r="A488" s="24" t="s">
        <v>505</v>
      </c>
      <c r="B488" s="19">
        <v>1</v>
      </c>
      <c r="C488" s="19" t="s">
        <v>296</v>
      </c>
      <c r="D488" s="20">
        <v>39.965690165737414</v>
      </c>
      <c r="E488" s="20">
        <v>45.498714275443305</v>
      </c>
      <c r="F488" s="20">
        <v>13.845108380245374</v>
      </c>
      <c r="G488" s="21">
        <v>0.24365712812971771</v>
      </c>
      <c r="H488" s="21">
        <v>0.18888739600006504</v>
      </c>
      <c r="I488" s="21">
        <v>0.25794265444410175</v>
      </c>
      <c r="J488" s="22">
        <v>85.418313236125144</v>
      </c>
      <c r="K488" s="23">
        <v>1914.6403279091444</v>
      </c>
      <c r="L488" s="23">
        <v>1462.9958639924487</v>
      </c>
      <c r="M488" s="23">
        <v>1844.1599659977246</v>
      </c>
      <c r="N488" s="23">
        <v>107660.25179039949</v>
      </c>
      <c r="O488" s="1">
        <f>N488/L488</f>
        <v>73.588896893118743</v>
      </c>
    </row>
    <row r="489" spans="1:15" s="1" customFormat="1" ht="15.9" customHeight="1" x14ac:dyDescent="0.3">
      <c r="A489" s="24" t="s">
        <v>505</v>
      </c>
      <c r="B489" s="19">
        <v>1</v>
      </c>
      <c r="C489" s="19" t="s">
        <v>296</v>
      </c>
      <c r="D489" s="20">
        <v>39.906739840526527</v>
      </c>
      <c r="E489" s="20">
        <v>45.511635287997009</v>
      </c>
      <c r="F489" s="20">
        <v>13.884550649704211</v>
      </c>
      <c r="G489" s="21">
        <v>0.2456137172527767</v>
      </c>
      <c r="H489" s="21">
        <v>0.19060823203231844</v>
      </c>
      <c r="I489" s="21">
        <v>0.26085227248715581</v>
      </c>
      <c r="J489" s="22">
        <v>85.38638809074412</v>
      </c>
      <c r="K489" s="23">
        <v>1930.0150656355233</v>
      </c>
      <c r="L489" s="23">
        <v>1476.3243128519746</v>
      </c>
      <c r="M489" s="23">
        <v>1864.9622684432388</v>
      </c>
      <c r="N489" s="23">
        <v>107966.95684062372</v>
      </c>
      <c r="O489" s="1">
        <f>N489/L489</f>
        <v>73.132275815503121</v>
      </c>
    </row>
    <row r="490" spans="1:15" s="1" customFormat="1" ht="15.9" customHeight="1" x14ac:dyDescent="0.3">
      <c r="A490" s="24" t="s">
        <v>507</v>
      </c>
      <c r="B490" s="19">
        <v>1</v>
      </c>
      <c r="C490" s="19" t="s">
        <v>296</v>
      </c>
      <c r="D490" s="20">
        <v>39.642543750287935</v>
      </c>
      <c r="E490" s="20">
        <v>44.316775698182141</v>
      </c>
      <c r="F490" s="20">
        <v>15.451333658680563</v>
      </c>
      <c r="G490" s="21">
        <v>0.22105342683231649</v>
      </c>
      <c r="H490" s="21">
        <v>0.2301535222082407</v>
      </c>
      <c r="I490" s="21">
        <v>0.13813994380881162</v>
      </c>
      <c r="J490" s="22">
        <v>83.640375616189502</v>
      </c>
      <c r="K490" s="23">
        <v>1737.0220558880753</v>
      </c>
      <c r="L490" s="23">
        <v>1782.6157711117708</v>
      </c>
      <c r="M490" s="23">
        <v>987.63097024960041</v>
      </c>
      <c r="N490" s="23">
        <v>120150.33949207279</v>
      </c>
      <c r="O490" s="1">
        <f>N490/L490</f>
        <v>67.401142433031524</v>
      </c>
    </row>
    <row r="491" spans="1:15" s="1" customFormat="1" ht="15.9" customHeight="1" x14ac:dyDescent="0.3">
      <c r="A491" s="24" t="s">
        <v>507</v>
      </c>
      <c r="B491" s="19">
        <v>1</v>
      </c>
      <c r="C491" s="19" t="s">
        <v>296</v>
      </c>
      <c r="D491" s="20">
        <v>39.566931652171291</v>
      </c>
      <c r="E491" s="20">
        <v>44.358607172151181</v>
      </c>
      <c r="F491" s="20">
        <v>15.497633767310766</v>
      </c>
      <c r="G491" s="21">
        <v>0.22346612639854202</v>
      </c>
      <c r="H491" s="21">
        <v>0.22726195969814839</v>
      </c>
      <c r="I491" s="21">
        <v>0.12609932227006432</v>
      </c>
      <c r="J491" s="22">
        <v>83.612325373494727</v>
      </c>
      <c r="K491" s="23">
        <v>1755.9808769333806</v>
      </c>
      <c r="L491" s="23">
        <v>1760.219655318321</v>
      </c>
      <c r="M491" s="23">
        <v>901.54659519599852</v>
      </c>
      <c r="N491" s="23">
        <v>120510.37144098573</v>
      </c>
      <c r="O491" s="1">
        <f>N491/L491</f>
        <v>68.46325745589543</v>
      </c>
    </row>
    <row r="492" spans="1:15" s="1" customFormat="1" ht="15.9" customHeight="1" x14ac:dyDescent="0.3">
      <c r="A492" s="24" t="s">
        <v>507</v>
      </c>
      <c r="B492" s="19">
        <v>1</v>
      </c>
      <c r="C492" s="19" t="s">
        <v>296</v>
      </c>
      <c r="D492" s="20">
        <v>39.592460482213539</v>
      </c>
      <c r="E492" s="20">
        <v>44.485202992620295</v>
      </c>
      <c r="F492" s="20">
        <v>15.342569016442848</v>
      </c>
      <c r="G492" s="21">
        <v>0.22386460991400248</v>
      </c>
      <c r="H492" s="21">
        <v>0.22325661092470256</v>
      </c>
      <c r="I492" s="21">
        <v>0.13264628788460164</v>
      </c>
      <c r="J492" s="22">
        <v>83.788397971952151</v>
      </c>
      <c r="K492" s="23">
        <v>1759.1121319660733</v>
      </c>
      <c r="L492" s="23">
        <v>1729.196893538088</v>
      </c>
      <c r="M492" s="23">
        <v>948.35409941089313</v>
      </c>
      <c r="N492" s="23">
        <v>119304.580221173</v>
      </c>
      <c r="O492" s="1">
        <f>N492/L492</f>
        <v>68.994213826665742</v>
      </c>
    </row>
    <row r="493" spans="1:15" s="1" customFormat="1" ht="15.9" customHeight="1" x14ac:dyDescent="0.3">
      <c r="A493" s="24" t="s">
        <v>507</v>
      </c>
      <c r="B493" s="19">
        <v>1</v>
      </c>
      <c r="C493" s="19" t="s">
        <v>296</v>
      </c>
      <c r="D493" s="20">
        <v>39.615300733588057</v>
      </c>
      <c r="E493" s="20">
        <v>44.460448086202035</v>
      </c>
      <c r="F493" s="20">
        <v>15.334534401195663</v>
      </c>
      <c r="G493" s="21">
        <v>0.22822144673818262</v>
      </c>
      <c r="H493" s="21">
        <v>0.22505063035148806</v>
      </c>
      <c r="I493" s="21">
        <v>0.13644470192457014</v>
      </c>
      <c r="J493" s="22">
        <v>83.787952272951884</v>
      </c>
      <c r="K493" s="23">
        <v>1793.3478448702076</v>
      </c>
      <c r="L493" s="23">
        <v>1743.0921721902878</v>
      </c>
      <c r="M493" s="23">
        <v>975.51084524608666</v>
      </c>
      <c r="N493" s="23">
        <v>119242.10265315445</v>
      </c>
      <c r="O493" s="1">
        <f>N493/L493</f>
        <v>68.408374815498377</v>
      </c>
    </row>
    <row r="494" spans="1:15" s="1" customFormat="1" ht="15.9" customHeight="1" x14ac:dyDescent="0.3">
      <c r="A494" s="24" t="s">
        <v>509</v>
      </c>
      <c r="B494" s="19">
        <v>1</v>
      </c>
      <c r="C494" s="19" t="s">
        <v>296</v>
      </c>
      <c r="D494" s="20">
        <v>39.731200257431929</v>
      </c>
      <c r="E494" s="20">
        <v>45.219015418263815</v>
      </c>
      <c r="F494" s="20">
        <v>14.435164240514506</v>
      </c>
      <c r="G494" s="21">
        <v>0.22187461096083455</v>
      </c>
      <c r="H494" s="21">
        <v>0.20383032292046513</v>
      </c>
      <c r="I494" s="21">
        <v>0.18891514990846148</v>
      </c>
      <c r="J494" s="22">
        <v>84.8114992711903</v>
      </c>
      <c r="K494" s="23">
        <v>1743.4748621784895</v>
      </c>
      <c r="L494" s="23">
        <v>1578.7338155097602</v>
      </c>
      <c r="M494" s="23">
        <v>1350.6481011543681</v>
      </c>
      <c r="N494" s="23">
        <v>112248.55552499616</v>
      </c>
      <c r="O494" s="1">
        <f>N494/L494</f>
        <v>71.100368169888114</v>
      </c>
    </row>
    <row r="495" spans="1:15" s="1" customFormat="1" ht="15.9" customHeight="1" x14ac:dyDescent="0.3">
      <c r="A495" s="24" t="s">
        <v>509</v>
      </c>
      <c r="B495" s="19">
        <v>1</v>
      </c>
      <c r="C495" s="19" t="s">
        <v>296</v>
      </c>
      <c r="D495" s="20">
        <v>39.750848674516</v>
      </c>
      <c r="E495" s="20">
        <v>45.081925702312809</v>
      </c>
      <c r="F495" s="20">
        <v>14.54958238207314</v>
      </c>
      <c r="G495" s="21">
        <v>0.22524386356222448</v>
      </c>
      <c r="H495" s="21">
        <v>0.20752538705500995</v>
      </c>
      <c r="I495" s="21">
        <v>0.18487399048082853</v>
      </c>
      <c r="J495" s="22">
        <v>84.670149076137221</v>
      </c>
      <c r="K495" s="23">
        <v>1769.9502087240649</v>
      </c>
      <c r="L495" s="23">
        <v>1607.3533193014482</v>
      </c>
      <c r="M495" s="23">
        <v>1321.7558481506294</v>
      </c>
      <c r="N495" s="23">
        <v>113138.27668797153</v>
      </c>
      <c r="O495" s="1">
        <f>N495/L495</f>
        <v>70.387932341559576</v>
      </c>
    </row>
    <row r="496" spans="1:15" s="1" customFormat="1" ht="15.9" customHeight="1" x14ac:dyDescent="0.3">
      <c r="A496" s="24" t="s">
        <v>509</v>
      </c>
      <c r="B496" s="19">
        <v>1</v>
      </c>
      <c r="C496" s="19" t="s">
        <v>296</v>
      </c>
      <c r="D496" s="20">
        <v>39.711344484704</v>
      </c>
      <c r="E496" s="20">
        <v>45.166820579859795</v>
      </c>
      <c r="F496" s="20">
        <v>14.499065657854334</v>
      </c>
      <c r="G496" s="21">
        <v>0.2274522855222505</v>
      </c>
      <c r="H496" s="21">
        <v>0.21142816908723813</v>
      </c>
      <c r="I496" s="21">
        <v>0.18388882297238168</v>
      </c>
      <c r="J496" s="22">
        <v>84.739584320729804</v>
      </c>
      <c r="K496" s="23">
        <v>1787.3038309150597</v>
      </c>
      <c r="L496" s="23">
        <v>1637.581667471444</v>
      </c>
      <c r="M496" s="23">
        <v>1314.7123970285384</v>
      </c>
      <c r="N496" s="23">
        <v>112745.45612639451</v>
      </c>
      <c r="O496" s="1">
        <f>N496/L496</f>
        <v>68.848753235301189</v>
      </c>
    </row>
    <row r="497" spans="1:15" s="1" customFormat="1" ht="15.9" customHeight="1" x14ac:dyDescent="0.3">
      <c r="A497" s="24" t="s">
        <v>509</v>
      </c>
      <c r="B497" s="19">
        <v>1</v>
      </c>
      <c r="C497" s="19" t="s">
        <v>296</v>
      </c>
      <c r="D497" s="20">
        <v>39.711843264799683</v>
      </c>
      <c r="E497" s="20">
        <v>45.249892810760009</v>
      </c>
      <c r="F497" s="20">
        <v>14.413780505665402</v>
      </c>
      <c r="G497" s="21">
        <v>0.23151742671111869</v>
      </c>
      <c r="H497" s="21">
        <v>0.21131868909145263</v>
      </c>
      <c r="I497" s="21">
        <v>0.18164730297233675</v>
      </c>
      <c r="J497" s="22">
        <v>84.839367815280468</v>
      </c>
      <c r="K497" s="23">
        <v>1819.2474203293941</v>
      </c>
      <c r="L497" s="23">
        <v>1636.7337083994473</v>
      </c>
      <c r="M497" s="23">
        <v>1298.6866588427592</v>
      </c>
      <c r="N497" s="23">
        <v>112082.27453861122</v>
      </c>
      <c r="O497" s="1">
        <f>N497/L497</f>
        <v>68.479236398336198</v>
      </c>
    </row>
    <row r="498" spans="1:15" s="1" customFormat="1" ht="15.9" customHeight="1" x14ac:dyDescent="0.3">
      <c r="A498" s="24" t="s">
        <v>509</v>
      </c>
      <c r="B498" s="19">
        <v>1</v>
      </c>
      <c r="C498" s="19" t="s">
        <v>296</v>
      </c>
      <c r="D498" s="20">
        <v>39.83768153378908</v>
      </c>
      <c r="E498" s="20">
        <v>45.523429786615246</v>
      </c>
      <c r="F498" s="20">
        <v>13.965982339709671</v>
      </c>
      <c r="G498" s="21">
        <v>0.24568535496455993</v>
      </c>
      <c r="H498" s="21">
        <v>0.19024594759499647</v>
      </c>
      <c r="I498" s="21">
        <v>0.23697503732643338</v>
      </c>
      <c r="J498" s="22">
        <v>85.316514566204944</v>
      </c>
      <c r="K498" s="23">
        <v>1930.5779896633658</v>
      </c>
      <c r="L498" s="23">
        <v>1473.5182990860233</v>
      </c>
      <c r="M498" s="23">
        <v>1694.2520721129144</v>
      </c>
      <c r="N498" s="23">
        <v>108600.17371469417</v>
      </c>
      <c r="O498" s="1">
        <f>N498/L498</f>
        <v>73.701272513585636</v>
      </c>
    </row>
    <row r="499" spans="1:15" s="1" customFormat="1" ht="15.9" customHeight="1" x14ac:dyDescent="0.3">
      <c r="A499" s="24" t="s">
        <v>510</v>
      </c>
      <c r="B499" s="19">
        <v>1</v>
      </c>
      <c r="C499" s="19" t="s">
        <v>296</v>
      </c>
      <c r="D499" s="20">
        <v>39.744347619982179</v>
      </c>
      <c r="E499" s="20">
        <v>44.761356586722421</v>
      </c>
      <c r="F499" s="20">
        <v>14.832612973609582</v>
      </c>
      <c r="G499" s="21">
        <v>0.23360666978318026</v>
      </c>
      <c r="H499" s="21">
        <v>0.21539508508072405</v>
      </c>
      <c r="I499" s="21">
        <v>0.21268106482190463</v>
      </c>
      <c r="J499" s="22">
        <v>84.324307182526809</v>
      </c>
      <c r="K499" s="23">
        <v>1835.6645433221772</v>
      </c>
      <c r="L499" s="23">
        <v>1668.3067545559913</v>
      </c>
      <c r="M499" s="23">
        <v>1520.5624138264434</v>
      </c>
      <c r="N499" s="23">
        <v>115339.13665326269</v>
      </c>
      <c r="O499" s="1">
        <f>N499/L499</f>
        <v>69.135449064317569</v>
      </c>
    </row>
    <row r="500" spans="1:15" s="1" customFormat="1" ht="15.9" customHeight="1" x14ac:dyDescent="0.3">
      <c r="A500" s="24" t="s">
        <v>510</v>
      </c>
      <c r="B500" s="19">
        <v>1</v>
      </c>
      <c r="C500" s="19" t="s">
        <v>296</v>
      </c>
      <c r="D500" s="20">
        <v>39.737943452656928</v>
      </c>
      <c r="E500" s="20">
        <v>44.842873346370915</v>
      </c>
      <c r="F500" s="20">
        <v>14.745223544351616</v>
      </c>
      <c r="G500" s="21">
        <v>0.23682334937256597</v>
      </c>
      <c r="H500" s="21">
        <v>0.21269904853497279</v>
      </c>
      <c r="I500" s="21">
        <v>0.22443725871302034</v>
      </c>
      <c r="J500" s="22">
        <v>84.426196498304222</v>
      </c>
      <c r="K500" s="23">
        <v>1860.9409820255066</v>
      </c>
      <c r="L500" s="23">
        <v>1647.4250525518767</v>
      </c>
      <c r="M500" s="23">
        <v>1604.6132745622388</v>
      </c>
      <c r="N500" s="23">
        <v>114659.59210226762</v>
      </c>
      <c r="O500" s="1">
        <f>N500/L500</f>
        <v>69.59927671650911</v>
      </c>
    </row>
    <row r="501" spans="1:15" s="1" customFormat="1" ht="15.9" customHeight="1" x14ac:dyDescent="0.3">
      <c r="A501" s="24" t="s">
        <v>510</v>
      </c>
      <c r="B501" s="19">
        <v>1</v>
      </c>
      <c r="C501" s="19" t="s">
        <v>296</v>
      </c>
      <c r="D501" s="20">
        <v>39.627614960372739</v>
      </c>
      <c r="E501" s="20">
        <v>44.957568943298568</v>
      </c>
      <c r="F501" s="20">
        <v>14.76261180820037</v>
      </c>
      <c r="G501" s="21">
        <v>0.23824691796747052</v>
      </c>
      <c r="H501" s="21">
        <v>0.20892945383136846</v>
      </c>
      <c r="I501" s="21">
        <v>0.20502791632947254</v>
      </c>
      <c r="J501" s="22">
        <v>84.444278825077689</v>
      </c>
      <c r="K501" s="23">
        <v>1872.1272824726586</v>
      </c>
      <c r="L501" s="23">
        <v>1618.2282846516032</v>
      </c>
      <c r="M501" s="23">
        <v>1465.8462595944272</v>
      </c>
      <c r="N501" s="23">
        <v>114794.80410731236</v>
      </c>
      <c r="O501" s="1">
        <f>N501/L501</f>
        <v>70.938572262087931</v>
      </c>
    </row>
    <row r="502" spans="1:15" s="1" customFormat="1" ht="15.9" customHeight="1" x14ac:dyDescent="0.3">
      <c r="A502" s="24" t="s">
        <v>510</v>
      </c>
      <c r="B502" s="19">
        <v>1</v>
      </c>
      <c r="C502" s="19" t="s">
        <v>296</v>
      </c>
      <c r="D502" s="20">
        <v>39.67203374866601</v>
      </c>
      <c r="E502" s="20">
        <v>44.816969090496244</v>
      </c>
      <c r="F502" s="20">
        <v>14.854741000963559</v>
      </c>
      <c r="G502" s="21">
        <v>0.24086468892181293</v>
      </c>
      <c r="H502" s="21">
        <v>0.21281623894931842</v>
      </c>
      <c r="I502" s="21">
        <v>0.20257523200304531</v>
      </c>
      <c r="J502" s="22">
        <v>84.321014366895284</v>
      </c>
      <c r="K502" s="23">
        <v>1892.6975398539441</v>
      </c>
      <c r="L502" s="23">
        <v>1648.3327313865573</v>
      </c>
      <c r="M502" s="23">
        <v>1448.3108029101688</v>
      </c>
      <c r="N502" s="23">
        <v>115511.20529520651</v>
      </c>
      <c r="O502" s="1">
        <f>N502/L502</f>
        <v>70.077602110127302</v>
      </c>
    </row>
    <row r="503" spans="1:15" s="1" customFormat="1" ht="15.9" customHeight="1" x14ac:dyDescent="0.3">
      <c r="A503" s="24" t="s">
        <v>512</v>
      </c>
      <c r="B503" s="19">
        <v>1</v>
      </c>
      <c r="C503" s="19" t="s">
        <v>296</v>
      </c>
      <c r="D503" s="20">
        <v>39.822968264064009</v>
      </c>
      <c r="E503" s="20">
        <v>45.038362721544203</v>
      </c>
      <c r="F503" s="20">
        <v>14.437948799175407</v>
      </c>
      <c r="G503" s="21">
        <v>0.23763616032532092</v>
      </c>
      <c r="H503" s="21">
        <v>0.20497557864515337</v>
      </c>
      <c r="I503" s="21">
        <v>0.25810847624589861</v>
      </c>
      <c r="J503" s="22">
        <v>84.757369827894053</v>
      </c>
      <c r="K503" s="23">
        <v>1867.3279924981998</v>
      </c>
      <c r="L503" s="23">
        <v>1587.6042029676507</v>
      </c>
      <c r="M503" s="23">
        <v>1845.3455082998398</v>
      </c>
      <c r="N503" s="23">
        <v>112270.20839172168</v>
      </c>
      <c r="O503" s="1">
        <f>N503/L503</f>
        <v>70.716749289186225</v>
      </c>
    </row>
    <row r="504" spans="1:15" s="1" customFormat="1" ht="15.9" customHeight="1" x14ac:dyDescent="0.3">
      <c r="A504" s="24" t="s">
        <v>512</v>
      </c>
      <c r="B504" s="19">
        <v>1</v>
      </c>
      <c r="C504" s="19" t="s">
        <v>296</v>
      </c>
      <c r="D504" s="20">
        <v>39.779897912632606</v>
      </c>
      <c r="E504" s="20">
        <v>45.018543636342393</v>
      </c>
      <c r="F504" s="20">
        <v>14.552488320872856</v>
      </c>
      <c r="G504" s="21">
        <v>0.24644270935599957</v>
      </c>
      <c r="H504" s="21">
        <v>0.20738555201573358</v>
      </c>
      <c r="I504" s="21">
        <v>0.19524186878040023</v>
      </c>
      <c r="J504" s="22">
        <v>84.649283753044486</v>
      </c>
      <c r="K504" s="23">
        <v>1936.5292264340687</v>
      </c>
      <c r="L504" s="23">
        <v>1606.270250296132</v>
      </c>
      <c r="M504" s="23">
        <v>1395.8809521727335</v>
      </c>
      <c r="N504" s="23">
        <v>113160.87341269717</v>
      </c>
      <c r="O504" s="1">
        <f>N504/L504</f>
        <v>70.449461036730796</v>
      </c>
    </row>
    <row r="505" spans="1:15" s="1" customFormat="1" ht="15.9" customHeight="1" x14ac:dyDescent="0.3">
      <c r="A505" s="24" t="s">
        <v>512</v>
      </c>
      <c r="B505" s="19">
        <v>1</v>
      </c>
      <c r="C505" s="19" t="s">
        <v>296</v>
      </c>
      <c r="D505" s="20">
        <v>39.82678740181472</v>
      </c>
      <c r="E505" s="20">
        <v>45.080003800517879</v>
      </c>
      <c r="F505" s="20">
        <v>14.418399913366198</v>
      </c>
      <c r="G505" s="21">
        <v>0.24716991110148565</v>
      </c>
      <c r="H505" s="21">
        <v>0.20106790535701588</v>
      </c>
      <c r="I505" s="21">
        <v>0.2265710678426856</v>
      </c>
      <c r="J505" s="22">
        <v>84.78679016765625</v>
      </c>
      <c r="K505" s="23">
        <v>1942.2435258642595</v>
      </c>
      <c r="L505" s="23">
        <v>1557.3379703897135</v>
      </c>
      <c r="M505" s="23">
        <v>1619.868934315333</v>
      </c>
      <c r="N505" s="23">
        <v>112118.19528278535</v>
      </c>
      <c r="O505" s="1">
        <f>N505/L505</f>
        <v>71.993489797676048</v>
      </c>
    </row>
    <row r="506" spans="1:15" s="1" customFormat="1" ht="15.9" customHeight="1" x14ac:dyDescent="0.3">
      <c r="A506" s="24" t="s">
        <v>512</v>
      </c>
      <c r="B506" s="19">
        <v>1</v>
      </c>
      <c r="C506" s="19" t="s">
        <v>296</v>
      </c>
      <c r="D506" s="20">
        <v>39.789174255251126</v>
      </c>
      <c r="E506" s="20">
        <v>45.07622098407618</v>
      </c>
      <c r="F506" s="20">
        <v>14.487527810780728</v>
      </c>
      <c r="G506" s="21">
        <v>0.25329313728866287</v>
      </c>
      <c r="H506" s="21">
        <v>0.20527585289763114</v>
      </c>
      <c r="I506" s="21">
        <v>0.18850795970567177</v>
      </c>
      <c r="J506" s="22">
        <v>84.72390692142146</v>
      </c>
      <c r="K506" s="23">
        <v>1990.3594003509577</v>
      </c>
      <c r="L506" s="23">
        <v>1589.9299271755183</v>
      </c>
      <c r="M506" s="23">
        <v>1347.7368964443538</v>
      </c>
      <c r="N506" s="23">
        <v>112655.73725334935</v>
      </c>
      <c r="O506" s="1">
        <f>N506/L506</f>
        <v>70.855787621709979</v>
      </c>
    </row>
    <row r="507" spans="1:15" s="1" customFormat="1" ht="15.9" customHeight="1" x14ac:dyDescent="0.3">
      <c r="A507" s="24" t="s">
        <v>515</v>
      </c>
      <c r="B507" s="19">
        <v>1</v>
      </c>
      <c r="C507" s="19" t="s">
        <v>296</v>
      </c>
      <c r="D507" s="20">
        <v>39.702720735004526</v>
      </c>
      <c r="E507" s="20">
        <v>44.81163152964097</v>
      </c>
      <c r="F507" s="20">
        <v>14.769101825009546</v>
      </c>
      <c r="G507" s="21">
        <v>0.22626451771359918</v>
      </c>
      <c r="H507" s="21">
        <v>0.20621270532163702</v>
      </c>
      <c r="I507" s="21">
        <v>0.28406868730972917</v>
      </c>
      <c r="J507" s="22">
        <v>84.395733505624662</v>
      </c>
      <c r="K507" s="23">
        <v>1777.9704362219013</v>
      </c>
      <c r="L507" s="23">
        <v>1597.186161580335</v>
      </c>
      <c r="M507" s="23">
        <v>2030.9479324353269</v>
      </c>
      <c r="N507" s="23">
        <v>114845.27080100735</v>
      </c>
      <c r="O507" s="1">
        <f>N507/L507</f>
        <v>71.904749467259194</v>
      </c>
    </row>
    <row r="508" spans="1:15" s="1" customFormat="1" ht="15.9" customHeight="1" x14ac:dyDescent="0.3">
      <c r="A508" s="24" t="s">
        <v>515</v>
      </c>
      <c r="B508" s="19">
        <v>1</v>
      </c>
      <c r="C508" s="19" t="s">
        <v>296</v>
      </c>
      <c r="D508" s="20">
        <v>39.889358630183224</v>
      </c>
      <c r="E508" s="20">
        <v>45.644447986710198</v>
      </c>
      <c r="F508" s="20">
        <v>13.755878078716005</v>
      </c>
      <c r="G508" s="21">
        <v>0.25093848815184433</v>
      </c>
      <c r="H508" s="21">
        <v>0.18905806067688563</v>
      </c>
      <c r="I508" s="21">
        <v>0.27031875556183693</v>
      </c>
      <c r="J508" s="22">
        <v>85.538266857344894</v>
      </c>
      <c r="K508" s="23">
        <v>1971.856735438035</v>
      </c>
      <c r="L508" s="23">
        <v>1464.3177188202746</v>
      </c>
      <c r="M508" s="23">
        <v>1932.6428509461425</v>
      </c>
      <c r="N508" s="23">
        <v>106966.39252500783</v>
      </c>
      <c r="O508" s="1">
        <f>N508/L508</f>
        <v>73.048622679499601</v>
      </c>
    </row>
    <row r="509" spans="1:15" s="1" customFormat="1" ht="15.9" customHeight="1" x14ac:dyDescent="0.3">
      <c r="A509" s="24" t="s">
        <v>515</v>
      </c>
      <c r="B509" s="19">
        <v>1</v>
      </c>
      <c r="C509" s="19" t="s">
        <v>296</v>
      </c>
      <c r="D509" s="20">
        <v>39.913869510248801</v>
      </c>
      <c r="E509" s="20">
        <v>45.662651342119588</v>
      </c>
      <c r="F509" s="20">
        <v>13.709167634901004</v>
      </c>
      <c r="G509" s="21">
        <v>0.25588663253534194</v>
      </c>
      <c r="H509" s="21">
        <v>0.18974585709424849</v>
      </c>
      <c r="I509" s="21">
        <v>0.26867902310101643</v>
      </c>
      <c r="J509" s="22">
        <v>85.585212802824998</v>
      </c>
      <c r="K509" s="23">
        <v>2010.7389009534966</v>
      </c>
      <c r="L509" s="23">
        <v>1469.6449314092517</v>
      </c>
      <c r="M509" s="23">
        <v>1920.9195903411485</v>
      </c>
      <c r="N509" s="23">
        <v>106603.16978927684</v>
      </c>
      <c r="O509" s="1">
        <f>N509/L509</f>
        <v>72.536683868976695</v>
      </c>
    </row>
    <row r="510" spans="1:15" s="1" customFormat="1" ht="15.9" customHeight="1" x14ac:dyDescent="0.3">
      <c r="A510" s="24" t="s">
        <v>517</v>
      </c>
      <c r="B510" s="19">
        <v>1</v>
      </c>
      <c r="C510" s="19" t="s">
        <v>296</v>
      </c>
      <c r="D510" s="20">
        <v>40.016587509483308</v>
      </c>
      <c r="E510" s="20">
        <v>46.348822823205168</v>
      </c>
      <c r="F510" s="20">
        <v>12.9937462155607</v>
      </c>
      <c r="G510" s="21">
        <v>0.26915191429705859</v>
      </c>
      <c r="H510" s="21">
        <v>0.18510078121561224</v>
      </c>
      <c r="I510" s="21">
        <v>0.18659075623815108</v>
      </c>
      <c r="J510" s="22">
        <v>86.410006532323223</v>
      </c>
      <c r="K510" s="23">
        <v>2114.9765385593164</v>
      </c>
      <c r="L510" s="23">
        <v>1433.6672698908856</v>
      </c>
      <c r="M510" s="23">
        <v>1334.0298579977914</v>
      </c>
      <c r="N510" s="23">
        <v>101040.01722831026</v>
      </c>
      <c r="O510" s="1">
        <f>N510/L510</f>
        <v>70.476615704563216</v>
      </c>
    </row>
    <row r="511" spans="1:15" s="1" customFormat="1" ht="15.9" customHeight="1" x14ac:dyDescent="0.3">
      <c r="A511" s="24" t="s">
        <v>517</v>
      </c>
      <c r="B511" s="19">
        <v>1</v>
      </c>
      <c r="C511" s="19" t="s">
        <v>296</v>
      </c>
      <c r="D511" s="20">
        <v>40.095422739280899</v>
      </c>
      <c r="E511" s="20">
        <v>46.218821454592081</v>
      </c>
      <c r="F511" s="20">
        <v>13.026625557983222</v>
      </c>
      <c r="G511" s="21">
        <v>0.26941912609890001</v>
      </c>
      <c r="H511" s="21">
        <v>0.1900604810724715</v>
      </c>
      <c r="I511" s="21">
        <v>0.19965064097243096</v>
      </c>
      <c r="J511" s="22">
        <v>86.347223568835915</v>
      </c>
      <c r="K511" s="23">
        <v>2117.0762698326262</v>
      </c>
      <c r="L511" s="23">
        <v>1472.0817990277401</v>
      </c>
      <c r="M511" s="23">
        <v>1427.4014511505752</v>
      </c>
      <c r="N511" s="23">
        <v>101295.68863128476</v>
      </c>
      <c r="O511" s="1">
        <f>N511/L511</f>
        <v>68.811182026832427</v>
      </c>
    </row>
    <row r="512" spans="1:15" s="1" customFormat="1" ht="15.9" customHeight="1" x14ac:dyDescent="0.3">
      <c r="A512" s="24" t="s">
        <v>517</v>
      </c>
      <c r="B512" s="19">
        <v>1</v>
      </c>
      <c r="C512" s="19" t="s">
        <v>296</v>
      </c>
      <c r="D512" s="20">
        <v>40.046160722447844</v>
      </c>
      <c r="E512" s="20">
        <v>46.197158044558776</v>
      </c>
      <c r="F512" s="20">
        <v>13.106848781445915</v>
      </c>
      <c r="G512" s="21">
        <v>0.27184713640578428</v>
      </c>
      <c r="H512" s="21">
        <v>0.18677498637833595</v>
      </c>
      <c r="I512" s="21">
        <v>0.19121032876335489</v>
      </c>
      <c r="J512" s="22">
        <v>86.2691318967169</v>
      </c>
      <c r="K512" s="23">
        <v>2136.1554015856068</v>
      </c>
      <c r="L512" s="23">
        <v>1446.6345471174654</v>
      </c>
      <c r="M512" s="23">
        <v>1367.0574731061333</v>
      </c>
      <c r="N512" s="23">
        <v>101919.50840937725</v>
      </c>
      <c r="O512" s="1">
        <f>N512/L512</f>
        <v>70.45283731987459</v>
      </c>
    </row>
    <row r="513" spans="1:15" s="1" customFormat="1" ht="15.9" customHeight="1" x14ac:dyDescent="0.3">
      <c r="A513" s="24" t="s">
        <v>517</v>
      </c>
      <c r="B513" s="19">
        <v>1</v>
      </c>
      <c r="C513" s="19" t="s">
        <v>296</v>
      </c>
      <c r="D513" s="20">
        <v>40.051848987710628</v>
      </c>
      <c r="E513" s="20">
        <v>46.091529574834198</v>
      </c>
      <c r="F513" s="20">
        <v>13.197263622233246</v>
      </c>
      <c r="G513" s="21">
        <v>0.27588202585772043</v>
      </c>
      <c r="H513" s="21">
        <v>0.18670711981503968</v>
      </c>
      <c r="I513" s="21">
        <v>0.19676866954916544</v>
      </c>
      <c r="J513" s="22">
        <v>86.160222136817765</v>
      </c>
      <c r="K513" s="23">
        <v>2167.8612750095899</v>
      </c>
      <c r="L513" s="23">
        <v>1446.1088979555395</v>
      </c>
      <c r="M513" s="23">
        <v>1406.7968081015617</v>
      </c>
      <c r="N513" s="23">
        <v>102622.57871098946</v>
      </c>
      <c r="O513" s="1">
        <f>N513/L513</f>
        <v>70.964627114924639</v>
      </c>
    </row>
    <row r="514" spans="1:15" s="1" customFormat="1" ht="15.9" customHeight="1" x14ac:dyDescent="0.3">
      <c r="A514" s="24" t="s">
        <v>517</v>
      </c>
      <c r="B514" s="19">
        <v>1</v>
      </c>
      <c r="C514" s="19" t="s">
        <v>296</v>
      </c>
      <c r="D514" s="20">
        <v>40.081784913716085</v>
      </c>
      <c r="E514" s="20">
        <v>46.0318171873121</v>
      </c>
      <c r="F514" s="20">
        <v>13.185441703964687</v>
      </c>
      <c r="G514" s="21">
        <v>0.27637974374043128</v>
      </c>
      <c r="H514" s="21">
        <v>0.19036566367699206</v>
      </c>
      <c r="I514" s="21">
        <v>0.2342107875897034</v>
      </c>
      <c r="J514" s="22">
        <v>86.15544966007252</v>
      </c>
      <c r="K514" s="23">
        <v>2171.772306619765</v>
      </c>
      <c r="L514" s="23">
        <v>1474.4455400588031</v>
      </c>
      <c r="M514" s="23">
        <v>1674.4890797862543</v>
      </c>
      <c r="N514" s="23">
        <v>102530.65088619506</v>
      </c>
      <c r="O514" s="1">
        <f>N514/L514</f>
        <v>69.538445538046787</v>
      </c>
    </row>
    <row r="515" spans="1:15" s="1" customFormat="1" ht="15.9" customHeight="1" x14ac:dyDescent="0.3">
      <c r="A515" s="24" t="s">
        <v>517</v>
      </c>
      <c r="B515" s="19">
        <v>1</v>
      </c>
      <c r="C515" s="19" t="s">
        <v>296</v>
      </c>
      <c r="D515" s="20">
        <v>40.024586264489791</v>
      </c>
      <c r="E515" s="20">
        <v>46.137595565924634</v>
      </c>
      <c r="F515" s="20">
        <v>13.157993417102814</v>
      </c>
      <c r="G515" s="21">
        <v>0.28033055238650267</v>
      </c>
      <c r="H515" s="21">
        <v>0.1849986896188886</v>
      </c>
      <c r="I515" s="21">
        <v>0.21449551047735688</v>
      </c>
      <c r="J515" s="22">
        <v>86.207601206841687</v>
      </c>
      <c r="K515" s="23">
        <v>2202.8174790704284</v>
      </c>
      <c r="L515" s="23">
        <v>1432.8765364331857</v>
      </c>
      <c r="M515" s="23">
        <v>1533.5347857107088</v>
      </c>
      <c r="N515" s="23">
        <v>102317.21164154599</v>
      </c>
      <c r="O515" s="1">
        <f>N515/L515</f>
        <v>71.406858190476754</v>
      </c>
    </row>
    <row r="516" spans="1:15" s="1" customFormat="1" ht="15.9" customHeight="1" x14ac:dyDescent="0.3">
      <c r="A516" s="24" t="s">
        <v>520</v>
      </c>
      <c r="B516" s="19">
        <v>1</v>
      </c>
      <c r="C516" s="19" t="s">
        <v>296</v>
      </c>
      <c r="D516" s="20">
        <v>39.61526353759011</v>
      </c>
      <c r="E516" s="20">
        <v>44.187046756425239</v>
      </c>
      <c r="F516" s="20">
        <v>15.450589962077563</v>
      </c>
      <c r="G516" s="21">
        <v>0.22186114836444271</v>
      </c>
      <c r="H516" s="21">
        <v>0.22290455148498206</v>
      </c>
      <c r="I516" s="21">
        <v>0.30233404405766262</v>
      </c>
      <c r="J516" s="22">
        <v>83.600882086145305</v>
      </c>
      <c r="K516" s="23">
        <v>1743.3690740565985</v>
      </c>
      <c r="L516" s="23">
        <v>1726.4700757879486</v>
      </c>
      <c r="M516" s="23">
        <v>2161.5360267224037</v>
      </c>
      <c r="N516" s="23">
        <v>120144.55647027654</v>
      </c>
      <c r="O516" s="1">
        <f>N516/L516</f>
        <v>69.58971264847635</v>
      </c>
    </row>
    <row r="517" spans="1:15" s="1" customFormat="1" ht="15.9" customHeight="1" x14ac:dyDescent="0.3">
      <c r="A517" s="24" t="s">
        <v>520</v>
      </c>
      <c r="B517" s="19">
        <v>1</v>
      </c>
      <c r="C517" s="19" t="s">
        <v>296</v>
      </c>
      <c r="D517" s="20">
        <v>39.777799279284494</v>
      </c>
      <c r="E517" s="20">
        <v>45.139774865054761</v>
      </c>
      <c r="F517" s="20">
        <v>14.366141864409748</v>
      </c>
      <c r="G517" s="21">
        <v>0.23406000736985955</v>
      </c>
      <c r="H517" s="21">
        <v>0.20526175098134566</v>
      </c>
      <c r="I517" s="21">
        <v>0.27696223289980676</v>
      </c>
      <c r="J517" s="22">
        <v>84.850606359475933</v>
      </c>
      <c r="K517" s="23">
        <v>1839.22683773267</v>
      </c>
      <c r="L517" s="23">
        <v>1589.8207031317922</v>
      </c>
      <c r="M517" s="23">
        <v>1980.140365337862</v>
      </c>
      <c r="N517" s="23">
        <v>111711.8340933884</v>
      </c>
      <c r="O517" s="1">
        <f>N517/L517</f>
        <v>70.26693882733251</v>
      </c>
    </row>
    <row r="518" spans="1:15" s="1" customFormat="1" ht="15.9" customHeight="1" x14ac:dyDescent="0.3">
      <c r="A518" s="24" t="s">
        <v>520</v>
      </c>
      <c r="B518" s="19">
        <v>1</v>
      </c>
      <c r="C518" s="19" t="s">
        <v>296</v>
      </c>
      <c r="D518" s="20">
        <v>39.839186790091922</v>
      </c>
      <c r="E518" s="20">
        <v>45.138700872143197</v>
      </c>
      <c r="F518" s="20">
        <v>14.302922812195689</v>
      </c>
      <c r="G518" s="21">
        <v>0.23530806038661017</v>
      </c>
      <c r="H518" s="21">
        <v>0.20393755138025188</v>
      </c>
      <c r="I518" s="21">
        <v>0.27994391380232353</v>
      </c>
      <c r="J518" s="22">
        <v>84.906905523390279</v>
      </c>
      <c r="K518" s="23">
        <v>1849.0339492897233</v>
      </c>
      <c r="L518" s="23">
        <v>1579.5643356847022</v>
      </c>
      <c r="M518" s="23">
        <v>2001.4578809060094</v>
      </c>
      <c r="N518" s="23">
        <v>111220.23959716711</v>
      </c>
      <c r="O518" s="1">
        <f>N518/L518</f>
        <v>70.411971886511267</v>
      </c>
    </row>
    <row r="519" spans="1:15" s="1" customFormat="1" ht="15.9" customHeight="1" x14ac:dyDescent="0.3">
      <c r="A519" s="24" t="s">
        <v>520</v>
      </c>
      <c r="B519" s="19">
        <v>1</v>
      </c>
      <c r="C519" s="19" t="s">
        <v>296</v>
      </c>
      <c r="D519" s="20">
        <v>39.853290684597034</v>
      </c>
      <c r="E519" s="20">
        <v>45.167298452790241</v>
      </c>
      <c r="F519" s="20">
        <v>14.263116735803619</v>
      </c>
      <c r="G519" s="21">
        <v>0.2366407681501437</v>
      </c>
      <c r="H519" s="21">
        <v>0.20418246888226307</v>
      </c>
      <c r="I519" s="21">
        <v>0.27547088977667888</v>
      </c>
      <c r="J519" s="22">
        <v>84.950684644180399</v>
      </c>
      <c r="K519" s="23">
        <v>1859.5062718068812</v>
      </c>
      <c r="L519" s="23">
        <v>1581.4613034022391</v>
      </c>
      <c r="M519" s="23">
        <v>1969.4780137032881</v>
      </c>
      <c r="N519" s="23">
        <v>110910.70556612455</v>
      </c>
      <c r="O519" s="1">
        <f>N519/L519</f>
        <v>70.131785916936096</v>
      </c>
    </row>
    <row r="520" spans="1:15" s="1" customFormat="1" ht="15.9" customHeight="1" x14ac:dyDescent="0.3">
      <c r="A520" s="24" t="s">
        <v>353</v>
      </c>
      <c r="B520" s="19">
        <v>1</v>
      </c>
      <c r="C520" s="19" t="s">
        <v>296</v>
      </c>
      <c r="D520" s="20">
        <v>40.175520139735063</v>
      </c>
      <c r="E520" s="20">
        <v>45.622983700422921</v>
      </c>
      <c r="F520" s="20">
        <v>13.49110870474011</v>
      </c>
      <c r="G520" s="21">
        <v>0.23321340225529144</v>
      </c>
      <c r="H520" s="21">
        <v>0.20070559195210874</v>
      </c>
      <c r="I520" s="21">
        <v>0.27646846089450294</v>
      </c>
      <c r="J520" s="22">
        <v>85.771292545669496</v>
      </c>
      <c r="K520" s="23">
        <v>1832.5742751476619</v>
      </c>
      <c r="L520" s="23">
        <v>1554.5317322601561</v>
      </c>
      <c r="M520" s="23">
        <v>1976.6101443805173</v>
      </c>
      <c r="N520" s="23">
        <v>104907.53269626836</v>
      </c>
      <c r="O520" s="1">
        <f>N520/L520</f>
        <v>67.484973461263337</v>
      </c>
    </row>
    <row r="521" spans="1:15" s="1" customFormat="1" ht="15.9" customHeight="1" x14ac:dyDescent="0.3">
      <c r="A521" s="24" t="s">
        <v>353</v>
      </c>
      <c r="B521" s="19">
        <v>1</v>
      </c>
      <c r="C521" s="19" t="s">
        <v>296</v>
      </c>
      <c r="D521" s="20">
        <v>40.115617061809246</v>
      </c>
      <c r="E521" s="20">
        <v>46.081243143623816</v>
      </c>
      <c r="F521" s="20">
        <v>13.091928279004694</v>
      </c>
      <c r="G521" s="21">
        <v>0.25154802188793557</v>
      </c>
      <c r="H521" s="21">
        <v>0.19105903761441254</v>
      </c>
      <c r="I521" s="21">
        <v>0.26860445605989147</v>
      </c>
      <c r="J521" s="22">
        <v>86.252856780379929</v>
      </c>
      <c r="K521" s="23">
        <v>1976.6464080460125</v>
      </c>
      <c r="L521" s="23">
        <v>1479.8159524003761</v>
      </c>
      <c r="M521" s="23">
        <v>1920.3864735818365</v>
      </c>
      <c r="N521" s="23">
        <v>101803.48583984988</v>
      </c>
      <c r="O521" s="1">
        <f>N521/L521</f>
        <v>68.794694147415242</v>
      </c>
    </row>
    <row r="522" spans="1:15" s="1" customFormat="1" ht="15.9" customHeight="1" x14ac:dyDescent="0.3">
      <c r="A522" s="24" t="s">
        <v>353</v>
      </c>
      <c r="B522" s="19">
        <v>1</v>
      </c>
      <c r="C522" s="19" t="s">
        <v>296</v>
      </c>
      <c r="D522" s="20">
        <v>39.945880353394067</v>
      </c>
      <c r="E522" s="20">
        <v>45.542011509206901</v>
      </c>
      <c r="F522" s="20">
        <v>13.883844035999312</v>
      </c>
      <c r="G522" s="21">
        <v>0.25525706533471831</v>
      </c>
      <c r="H522" s="21">
        <v>0.20275988078286827</v>
      </c>
      <c r="I522" s="21">
        <v>0.17024715528212833</v>
      </c>
      <c r="J522" s="22">
        <v>85.395346407430637</v>
      </c>
      <c r="K522" s="23">
        <v>2005.7918068106105</v>
      </c>
      <c r="L522" s="23">
        <v>1570.442884229481</v>
      </c>
      <c r="M522" s="23">
        <v>1217.1813489821143</v>
      </c>
      <c r="N522" s="23">
        <v>107961.46217728857</v>
      </c>
      <c r="O522" s="1">
        <f>N522/L522</f>
        <v>68.74586988259594</v>
      </c>
    </row>
    <row r="523" spans="1:15" s="1" customFormat="1" ht="15.9" customHeight="1" x14ac:dyDescent="0.3">
      <c r="A523" s="24" t="s">
        <v>353</v>
      </c>
      <c r="B523" s="19">
        <v>1</v>
      </c>
      <c r="C523" s="19" t="s">
        <v>296</v>
      </c>
      <c r="D523" s="20">
        <v>40.104144767676033</v>
      </c>
      <c r="E523" s="20">
        <v>45.630870954710595</v>
      </c>
      <c r="F523" s="20">
        <v>13.635720430042381</v>
      </c>
      <c r="G523" s="21">
        <v>0.26048572299048384</v>
      </c>
      <c r="H523" s="21">
        <v>0.20135517141304302</v>
      </c>
      <c r="I523" s="21">
        <v>0.16742295316745329</v>
      </c>
      <c r="J523" s="22">
        <v>85.64280068744074</v>
      </c>
      <c r="K523" s="23">
        <v>2046.8782256049335</v>
      </c>
      <c r="L523" s="23">
        <v>1559.5629417786618</v>
      </c>
      <c r="M523" s="23">
        <v>1196.9897273715112</v>
      </c>
      <c r="N523" s="23">
        <v>106032.04066906984</v>
      </c>
      <c r="O523" s="1">
        <f>N523/L523</f>
        <v>67.988304818362536</v>
      </c>
    </row>
    <row r="524" spans="1:15" s="1" customFormat="1" ht="15.9" customHeight="1" x14ac:dyDescent="0.3">
      <c r="A524" s="24" t="s">
        <v>353</v>
      </c>
      <c r="B524" s="19">
        <v>1</v>
      </c>
      <c r="C524" s="19" t="s">
        <v>296</v>
      </c>
      <c r="D524" s="20">
        <v>40.207675259893904</v>
      </c>
      <c r="E524" s="20">
        <v>46.335269612005547</v>
      </c>
      <c r="F524" s="20">
        <v>12.801537150546604</v>
      </c>
      <c r="G524" s="21">
        <v>0.27335789097567326</v>
      </c>
      <c r="H524" s="21">
        <v>0.18538108577946696</v>
      </c>
      <c r="I524" s="21">
        <v>0.19677900079879293</v>
      </c>
      <c r="J524" s="22">
        <v>86.580668021317194</v>
      </c>
      <c r="K524" s="23">
        <v>2148.0268032034674</v>
      </c>
      <c r="L524" s="23">
        <v>1435.8383222017424</v>
      </c>
      <c r="M524" s="23">
        <v>1406.8706713290408</v>
      </c>
      <c r="N524" s="23">
        <v>99545.389973146215</v>
      </c>
      <c r="O524" s="1">
        <f>N524/L524</f>
        <v>69.329107904364463</v>
      </c>
    </row>
    <row r="525" spans="1:15" s="1" customFormat="1" ht="15.9" customHeight="1" x14ac:dyDescent="0.3">
      <c r="A525" s="24" t="s">
        <v>353</v>
      </c>
      <c r="B525" s="19">
        <v>1</v>
      </c>
      <c r="C525" s="19" t="s">
        <v>296</v>
      </c>
      <c r="D525" s="20">
        <v>40.207029183884785</v>
      </c>
      <c r="E525" s="20">
        <v>46.582745492226692</v>
      </c>
      <c r="F525" s="20">
        <v>12.521104799185162</v>
      </c>
      <c r="G525" s="21">
        <v>0.27814851908303601</v>
      </c>
      <c r="H525" s="21">
        <v>0.17941090711048838</v>
      </c>
      <c r="I525" s="21">
        <v>0.23156109850983325</v>
      </c>
      <c r="J525" s="22">
        <v>86.896707684030901</v>
      </c>
      <c r="K525" s="23">
        <v>2185.6712170598462</v>
      </c>
      <c r="L525" s="23">
        <v>1389.5972977343999</v>
      </c>
      <c r="M525" s="23">
        <v>1655.5451384130497</v>
      </c>
      <c r="N525" s="23">
        <v>97364.734052761749</v>
      </c>
      <c r="O525" s="1">
        <f>N525/L525</f>
        <v>70.06687060453072</v>
      </c>
    </row>
    <row r="526" spans="1:15" s="1" customFormat="1" ht="15.9" customHeight="1" x14ac:dyDescent="0.3">
      <c r="A526" s="24" t="s">
        <v>358</v>
      </c>
      <c r="B526" s="19">
        <v>1</v>
      </c>
      <c r="C526" s="19" t="s">
        <v>296</v>
      </c>
      <c r="D526" s="20">
        <v>40.118644717152065</v>
      </c>
      <c r="E526" s="20">
        <v>44.898995024442648</v>
      </c>
      <c r="F526" s="20">
        <v>14.279342540137186</v>
      </c>
      <c r="G526" s="21">
        <v>0.21745155764167565</v>
      </c>
      <c r="H526" s="21">
        <v>0.20596435300768587</v>
      </c>
      <c r="I526" s="21">
        <v>0.27960180761874326</v>
      </c>
      <c r="J526" s="22">
        <v>84.859754992792062</v>
      </c>
      <c r="K526" s="23">
        <v>1708.7188247813583</v>
      </c>
      <c r="L526" s="23">
        <v>1595.2625900990308</v>
      </c>
      <c r="M526" s="23">
        <v>1999.0119941284281</v>
      </c>
      <c r="N526" s="23">
        <v>111036.87822812743</v>
      </c>
      <c r="O526" s="1">
        <f>N526/L526</f>
        <v>69.604138476809936</v>
      </c>
    </row>
    <row r="527" spans="1:15" s="1" customFormat="1" ht="15.9" customHeight="1" x14ac:dyDescent="0.3">
      <c r="A527" s="24" t="s">
        <v>358</v>
      </c>
      <c r="B527" s="19">
        <v>1</v>
      </c>
      <c r="C527" s="19" t="s">
        <v>296</v>
      </c>
      <c r="D527" s="20">
        <v>40.239596804058706</v>
      </c>
      <c r="E527" s="20">
        <v>45.579007633843624</v>
      </c>
      <c r="F527" s="20">
        <v>13.471990576266283</v>
      </c>
      <c r="G527" s="21">
        <v>0.23210622991532093</v>
      </c>
      <c r="H527" s="21">
        <v>0.19833995385921724</v>
      </c>
      <c r="I527" s="21">
        <v>0.27895880205686641</v>
      </c>
      <c r="J527" s="22">
        <v>85.776829028921995</v>
      </c>
      <c r="K527" s="23">
        <v>1823.8741938969113</v>
      </c>
      <c r="L527" s="23">
        <v>1536.2090764403783</v>
      </c>
      <c r="M527" s="23">
        <v>1994.4148284611881</v>
      </c>
      <c r="N527" s="23">
        <v>104758.86917780935</v>
      </c>
      <c r="O527" s="1">
        <f>N527/L527</f>
        <v>68.193106514219409</v>
      </c>
    </row>
    <row r="528" spans="1:15" s="1" customFormat="1" ht="15.9" customHeight="1" x14ac:dyDescent="0.3">
      <c r="A528" s="24" t="s">
        <v>358</v>
      </c>
      <c r="B528" s="19">
        <v>1</v>
      </c>
      <c r="C528" s="19" t="s">
        <v>296</v>
      </c>
      <c r="D528" s="20">
        <v>40.245938972792693</v>
      </c>
      <c r="E528" s="20">
        <v>45.725086238326526</v>
      </c>
      <c r="F528" s="20">
        <v>13.314539785991899</v>
      </c>
      <c r="G528" s="21">
        <v>0.23318159822385895</v>
      </c>
      <c r="H528" s="21">
        <v>0.19940610712828288</v>
      </c>
      <c r="I528" s="21">
        <v>0.28184729753675641</v>
      </c>
      <c r="J528" s="22">
        <v>85.958319666302671</v>
      </c>
      <c r="K528" s="23">
        <v>1832.3243613378829</v>
      </c>
      <c r="L528" s="23">
        <v>1544.4667890038177</v>
      </c>
      <c r="M528" s="23">
        <v>2015.0661152266848</v>
      </c>
      <c r="N528" s="23">
        <v>103534.5239968266</v>
      </c>
      <c r="O528" s="1">
        <f>N528/L528</f>
        <v>67.035772302754694</v>
      </c>
    </row>
    <row r="529" spans="1:15" s="1" customFormat="1" ht="15.9" customHeight="1" x14ac:dyDescent="0.3">
      <c r="A529" s="24" t="s">
        <v>359</v>
      </c>
      <c r="B529" s="19">
        <v>1</v>
      </c>
      <c r="C529" s="19" t="s">
        <v>296</v>
      </c>
      <c r="D529" s="20">
        <v>39.811783045873383</v>
      </c>
      <c r="E529" s="20">
        <v>43.845740587870282</v>
      </c>
      <c r="F529" s="20">
        <v>15.602468715308337</v>
      </c>
      <c r="G529" s="21">
        <v>0.22584828785732355</v>
      </c>
      <c r="H529" s="21">
        <v>0.23415842574693099</v>
      </c>
      <c r="I529" s="21">
        <v>0.28000093734376408</v>
      </c>
      <c r="J529" s="22">
        <v>83.359047144365263</v>
      </c>
      <c r="K529" s="23">
        <v>1774.6997317092848</v>
      </c>
      <c r="L529" s="23">
        <v>1813.6350844003639</v>
      </c>
      <c r="M529" s="23">
        <v>2001.865570485194</v>
      </c>
      <c r="N529" s="23">
        <v>121325.57321390619</v>
      </c>
      <c r="O529" s="1">
        <f>N529/L529</f>
        <v>66.896353217615243</v>
      </c>
    </row>
    <row r="530" spans="1:15" s="1" customFormat="1" ht="15.9" customHeight="1" x14ac:dyDescent="0.3">
      <c r="A530" s="24" t="s">
        <v>359</v>
      </c>
      <c r="B530" s="19">
        <v>1</v>
      </c>
      <c r="C530" s="19" t="s">
        <v>296</v>
      </c>
      <c r="D530" s="20">
        <v>40.293043671793434</v>
      </c>
      <c r="E530" s="20">
        <v>45.804611566287498</v>
      </c>
      <c r="F530" s="20">
        <v>13.189820384137608</v>
      </c>
      <c r="G530" s="21">
        <v>0.23303868222146001</v>
      </c>
      <c r="H530" s="21">
        <v>0.19733383084102363</v>
      </c>
      <c r="I530" s="21">
        <v>0.2821518647189637</v>
      </c>
      <c r="J530" s="22">
        <v>86.092349312227071</v>
      </c>
      <c r="K530" s="23">
        <v>1831.2013375880877</v>
      </c>
      <c r="L530" s="23">
        <v>1528.4163181862261</v>
      </c>
      <c r="M530" s="23">
        <v>2017.2436170655872</v>
      </c>
      <c r="N530" s="23">
        <v>102564.69972113226</v>
      </c>
      <c r="O530" s="1">
        <f>N530/L530</f>
        <v>67.105211126537782</v>
      </c>
    </row>
    <row r="531" spans="1:15" s="1" customFormat="1" ht="15.9" customHeight="1" x14ac:dyDescent="0.3">
      <c r="A531" s="24" t="s">
        <v>359</v>
      </c>
      <c r="B531" s="19">
        <v>1</v>
      </c>
      <c r="C531" s="19" t="s">
        <v>296</v>
      </c>
      <c r="D531" s="20">
        <v>40.203663708979789</v>
      </c>
      <c r="E531" s="20">
        <v>45.412160597402107</v>
      </c>
      <c r="F531" s="20">
        <v>13.669333523398732</v>
      </c>
      <c r="G531" s="21">
        <v>0.23709649001397598</v>
      </c>
      <c r="H531" s="21">
        <v>0.19865557319232682</v>
      </c>
      <c r="I531" s="21">
        <v>0.27909010701305992</v>
      </c>
      <c r="J531" s="22">
        <v>85.553219604610533</v>
      </c>
      <c r="K531" s="23">
        <v>1863.0873016971238</v>
      </c>
      <c r="L531" s="23">
        <v>1538.6536534143509</v>
      </c>
      <c r="M531" s="23">
        <v>1995.353592715092</v>
      </c>
      <c r="N531" s="23">
        <v>106293.41775582217</v>
      </c>
      <c r="O531" s="1">
        <f>N531/L531</f>
        <v>69.08209493406892</v>
      </c>
    </row>
    <row r="532" spans="1:15" s="1" customFormat="1" ht="15.9" customHeight="1" x14ac:dyDescent="0.3">
      <c r="A532" s="24" t="s">
        <v>360</v>
      </c>
      <c r="B532" s="19">
        <v>1</v>
      </c>
      <c r="C532" s="19" t="s">
        <v>296</v>
      </c>
      <c r="D532" s="20">
        <v>39.695078886869148</v>
      </c>
      <c r="E532" s="20">
        <v>43.51074097892981</v>
      </c>
      <c r="F532" s="20">
        <v>16.089853400490952</v>
      </c>
      <c r="G532" s="21">
        <v>0.20770186326926865</v>
      </c>
      <c r="H532" s="21">
        <v>0.22743410317151302</v>
      </c>
      <c r="I532" s="21">
        <v>0.26919076726930979</v>
      </c>
      <c r="J532" s="22">
        <v>82.819108433409866</v>
      </c>
      <c r="K532" s="23">
        <v>1632.1064220436008</v>
      </c>
      <c r="L532" s="23">
        <v>1761.5529639184651</v>
      </c>
      <c r="M532" s="23">
        <v>1924.5783032051891</v>
      </c>
      <c r="N532" s="23">
        <v>125115.50078142263</v>
      </c>
      <c r="O532" s="1">
        <f>N532/L532</f>
        <v>71.025682079470926</v>
      </c>
    </row>
    <row r="533" spans="1:15" s="1" customFormat="1" ht="15.9" customHeight="1" x14ac:dyDescent="0.3">
      <c r="A533" s="24" t="s">
        <v>360</v>
      </c>
      <c r="B533" s="19">
        <v>1</v>
      </c>
      <c r="C533" s="19" t="s">
        <v>296</v>
      </c>
      <c r="D533" s="20">
        <v>40.111664225896</v>
      </c>
      <c r="E533" s="20">
        <v>45.287700874945045</v>
      </c>
      <c r="F533" s="20">
        <v>13.894545890763293</v>
      </c>
      <c r="G533" s="21">
        <v>0.22875781655473884</v>
      </c>
      <c r="H533" s="21">
        <v>0.19754099809735845</v>
      </c>
      <c r="I533" s="21">
        <v>0.27979019374357639</v>
      </c>
      <c r="J533" s="22">
        <v>85.315719265302249</v>
      </c>
      <c r="K533" s="23">
        <v>1797.5626006187242</v>
      </c>
      <c r="L533" s="23">
        <v>1530.0208976636857</v>
      </c>
      <c r="M533" s="23">
        <v>2000.3588599669436</v>
      </c>
      <c r="N533" s="23">
        <v>108044.6803325295</v>
      </c>
      <c r="O533" s="1">
        <f>N533/L533</f>
        <v>70.616473603407499</v>
      </c>
    </row>
    <row r="534" spans="1:15" s="1" customFormat="1" ht="15.9" customHeight="1" x14ac:dyDescent="0.3">
      <c r="A534" s="24" t="s">
        <v>360</v>
      </c>
      <c r="B534" s="19">
        <v>1</v>
      </c>
      <c r="C534" s="19" t="s">
        <v>296</v>
      </c>
      <c r="D534" s="20">
        <v>40.201308632519435</v>
      </c>
      <c r="E534" s="20">
        <v>45.705613461744861</v>
      </c>
      <c r="F534" s="20">
        <v>13.386667254795709</v>
      </c>
      <c r="G534" s="21">
        <v>0.23414276277135457</v>
      </c>
      <c r="H534" s="21">
        <v>0.19578398577539133</v>
      </c>
      <c r="I534" s="21">
        <v>0.27648390239327386</v>
      </c>
      <c r="J534" s="22">
        <v>85.887821768394829</v>
      </c>
      <c r="K534" s="23">
        <v>1839.8771237730202</v>
      </c>
      <c r="L534" s="23">
        <v>1516.4122513778277</v>
      </c>
      <c r="M534" s="23">
        <v>1976.7205433136044</v>
      </c>
      <c r="N534" s="23">
        <v>104095.39078379246</v>
      </c>
      <c r="O534" s="1">
        <f>N534/L534</f>
        <v>68.645838682198942</v>
      </c>
    </row>
    <row r="535" spans="1:15" s="1" customFormat="1" ht="15.9" customHeight="1" x14ac:dyDescent="0.3">
      <c r="A535" s="24" t="s">
        <v>361</v>
      </c>
      <c r="B535" s="19">
        <v>1</v>
      </c>
      <c r="C535" s="19" t="s">
        <v>296</v>
      </c>
      <c r="D535" s="20">
        <v>40.15854039740303</v>
      </c>
      <c r="E535" s="20">
        <v>45.269518948953973</v>
      </c>
      <c r="F535" s="20">
        <v>13.863615886109557</v>
      </c>
      <c r="G535" s="21">
        <v>0.23444828348776364</v>
      </c>
      <c r="H535" s="21">
        <v>0.20541251102845101</v>
      </c>
      <c r="I535" s="21">
        <v>0.26846397301723529</v>
      </c>
      <c r="J535" s="22">
        <v>85.338592885031943</v>
      </c>
      <c r="K535" s="23">
        <v>1842.2778837636622</v>
      </c>
      <c r="L535" s="23">
        <v>1590.988389965541</v>
      </c>
      <c r="M535" s="23">
        <v>1919.3820906358424</v>
      </c>
      <c r="N535" s="23">
        <v>107804.16707705721</v>
      </c>
      <c r="O535" s="1">
        <f>N535/L535</f>
        <v>67.759241837957177</v>
      </c>
    </row>
    <row r="536" spans="1:15" s="1" customFormat="1" ht="15.9" customHeight="1" x14ac:dyDescent="0.3">
      <c r="A536" s="24" t="s">
        <v>361</v>
      </c>
      <c r="B536" s="19">
        <v>1</v>
      </c>
      <c r="C536" s="19" t="s">
        <v>296</v>
      </c>
      <c r="D536" s="20">
        <v>40.275696615721401</v>
      </c>
      <c r="E536" s="20">
        <v>45.750124415594676</v>
      </c>
      <c r="F536" s="20">
        <v>13.272906247996691</v>
      </c>
      <c r="G536" s="21">
        <v>0.24309281422808027</v>
      </c>
      <c r="H536" s="21">
        <v>0.19461280325388275</v>
      </c>
      <c r="I536" s="21">
        <v>0.26356710320526483</v>
      </c>
      <c r="J536" s="22">
        <v>86.002669494225941</v>
      </c>
      <c r="K536" s="23">
        <v>1910.2059895338698</v>
      </c>
      <c r="L536" s="23">
        <v>1507.3410522336205</v>
      </c>
      <c r="M536" s="23">
        <v>1884.3719396958948</v>
      </c>
      <c r="N536" s="23">
        <v>103210.77953341127</v>
      </c>
      <c r="O536" s="1">
        <f>N536/L536</f>
        <v>68.472081603874997</v>
      </c>
    </row>
    <row r="537" spans="1:15" s="1" customFormat="1" ht="15.9" customHeight="1" x14ac:dyDescent="0.3">
      <c r="A537" s="24" t="s">
        <v>361</v>
      </c>
      <c r="B537" s="19">
        <v>1</v>
      </c>
      <c r="C537" s="19" t="s">
        <v>296</v>
      </c>
      <c r="D537" s="20">
        <v>40.340861315143663</v>
      </c>
      <c r="E537" s="20">
        <v>45.775491091245442</v>
      </c>
      <c r="F537" s="20">
        <v>13.181810956933408</v>
      </c>
      <c r="G537" s="21">
        <v>0.24432317062691158</v>
      </c>
      <c r="H537" s="21">
        <v>0.19714325500249344</v>
      </c>
      <c r="I537" s="21">
        <v>0.26037021104809632</v>
      </c>
      <c r="J537" s="22">
        <v>86.092007720527477</v>
      </c>
      <c r="K537" s="23">
        <v>1919.8740423299669</v>
      </c>
      <c r="L537" s="23">
        <v>1526.9402447718492</v>
      </c>
      <c r="M537" s="23">
        <v>1861.5157721319533</v>
      </c>
      <c r="N537" s="23">
        <v>102502.41801658948</v>
      </c>
      <c r="O537" s="1">
        <f>N537/L537</f>
        <v>67.129292300436475</v>
      </c>
    </row>
    <row r="538" spans="1:15" s="1" customFormat="1" ht="15.9" customHeight="1" x14ac:dyDescent="0.3">
      <c r="A538" s="24" t="s">
        <v>361</v>
      </c>
      <c r="B538" s="19">
        <v>1</v>
      </c>
      <c r="C538" s="19" t="s">
        <v>296</v>
      </c>
      <c r="D538" s="20">
        <v>40.244050367522533</v>
      </c>
      <c r="E538" s="20">
        <v>46.098543632461769</v>
      </c>
      <c r="F538" s="20">
        <v>12.961429551415796</v>
      </c>
      <c r="G538" s="21">
        <v>0.25595477628537089</v>
      </c>
      <c r="H538" s="21">
        <v>0.19134410260219953</v>
      </c>
      <c r="I538" s="21">
        <v>0.24867756971233995</v>
      </c>
      <c r="J538" s="22">
        <v>86.375629041987338</v>
      </c>
      <c r="K538" s="23">
        <v>2011.2743696791676</v>
      </c>
      <c r="L538" s="23">
        <v>1482.0238757818877</v>
      </c>
      <c r="M538" s="23">
        <v>1777.9192801339811</v>
      </c>
      <c r="N538" s="23">
        <v>100788.72123962516</v>
      </c>
      <c r="O538" s="1">
        <f>N538/L538</f>
        <v>68.007488196808524</v>
      </c>
    </row>
    <row r="539" spans="1:15" s="1" customFormat="1" ht="15.9" customHeight="1" x14ac:dyDescent="0.3">
      <c r="A539" s="24" t="s">
        <v>361</v>
      </c>
      <c r="B539" s="19">
        <v>1</v>
      </c>
      <c r="C539" s="19" t="s">
        <v>296</v>
      </c>
      <c r="D539" s="20">
        <v>40.265683794536272</v>
      </c>
      <c r="E539" s="20">
        <v>46.490095941850598</v>
      </c>
      <c r="F539" s="20">
        <v>12.558619546880234</v>
      </c>
      <c r="G539" s="21">
        <v>0.26856937057521157</v>
      </c>
      <c r="H539" s="21">
        <v>0.18285846913015463</v>
      </c>
      <c r="I539" s="21">
        <v>0.23417287702753078</v>
      </c>
      <c r="J539" s="22">
        <v>86.839870394994847</v>
      </c>
      <c r="K539" s="23">
        <v>2110.3989515575327</v>
      </c>
      <c r="L539" s="23">
        <v>1416.2998151200886</v>
      </c>
      <c r="M539" s="23">
        <v>1674.2180383751397</v>
      </c>
      <c r="N539" s="23">
        <v>97656.450597824529</v>
      </c>
      <c r="O539" s="1">
        <f>N539/L539</f>
        <v>68.951820479863727</v>
      </c>
    </row>
    <row r="540" spans="1:15" s="1" customFormat="1" ht="15.9" customHeight="1" x14ac:dyDescent="0.3">
      <c r="A540" s="24" t="s">
        <v>362</v>
      </c>
      <c r="B540" s="19">
        <v>1</v>
      </c>
      <c r="C540" s="19" t="s">
        <v>296</v>
      </c>
      <c r="D540" s="20">
        <v>40.185190769033696</v>
      </c>
      <c r="E540" s="20">
        <v>44.854072558712858</v>
      </c>
      <c r="F540" s="20">
        <v>14.279770712512935</v>
      </c>
      <c r="G540" s="21">
        <v>0.18574298753213558</v>
      </c>
      <c r="H540" s="21">
        <v>0.20656318006632368</v>
      </c>
      <c r="I540" s="21">
        <v>0.28865979214203841</v>
      </c>
      <c r="J540" s="22">
        <v>84.846503858981109</v>
      </c>
      <c r="K540" s="23">
        <v>1459.5551432668206</v>
      </c>
      <c r="L540" s="23">
        <v>1599.9007053390419</v>
      </c>
      <c r="M540" s="23">
        <v>2063.7720178883133</v>
      </c>
      <c r="N540" s="23">
        <v>111040.20771782998</v>
      </c>
      <c r="O540" s="1">
        <f>N540/L540</f>
        <v>69.4044370049196</v>
      </c>
    </row>
    <row r="541" spans="1:15" s="1" customFormat="1" ht="15.9" customHeight="1" x14ac:dyDescent="0.3">
      <c r="A541" s="24" t="s">
        <v>362</v>
      </c>
      <c r="B541" s="19">
        <v>1</v>
      </c>
      <c r="C541" s="19" t="s">
        <v>296</v>
      </c>
      <c r="D541" s="20">
        <v>40.21888430873107</v>
      </c>
      <c r="E541" s="20">
        <v>45.358914842013867</v>
      </c>
      <c r="F541" s="20">
        <v>13.716903948397924</v>
      </c>
      <c r="G541" s="21">
        <v>0.23406802157726669</v>
      </c>
      <c r="H541" s="21">
        <v>0.20161162177517741</v>
      </c>
      <c r="I541" s="21">
        <v>0.26961725750469839</v>
      </c>
      <c r="J541" s="22">
        <v>85.495686345870709</v>
      </c>
      <c r="K541" s="23">
        <v>1839.2898128026616</v>
      </c>
      <c r="L541" s="23">
        <v>1561.5492353433308</v>
      </c>
      <c r="M541" s="23">
        <v>1927.6274934203075</v>
      </c>
      <c r="N541" s="23">
        <v>106663.32774803984</v>
      </c>
      <c r="O541" s="1">
        <f>N541/L541</f>
        <v>68.30609329112076</v>
      </c>
    </row>
    <row r="542" spans="1:15" s="1" customFormat="1" ht="15.9" customHeight="1" x14ac:dyDescent="0.3">
      <c r="A542" s="24" t="s">
        <v>362</v>
      </c>
      <c r="B542" s="19">
        <v>1</v>
      </c>
      <c r="C542" s="19" t="s">
        <v>296</v>
      </c>
      <c r="D542" s="20">
        <v>40.358762025641468</v>
      </c>
      <c r="E542" s="20">
        <v>45.748163878793576</v>
      </c>
      <c r="F542" s="20">
        <v>13.183134133376964</v>
      </c>
      <c r="G542" s="21">
        <v>0.23841070228603919</v>
      </c>
      <c r="H542" s="21">
        <v>0.19709645483798072</v>
      </c>
      <c r="I542" s="21">
        <v>0.27443280506395135</v>
      </c>
      <c r="J542" s="22">
        <v>86.083653555816085</v>
      </c>
      <c r="K542" s="23">
        <v>1873.4142879619615</v>
      </c>
      <c r="L542" s="23">
        <v>1526.5777618928103</v>
      </c>
      <c r="M542" s="23">
        <v>1962.0562312429495</v>
      </c>
      <c r="N542" s="23">
        <v>102512.70710246473</v>
      </c>
      <c r="O542" s="1">
        <f>N542/L542</f>
        <v>67.151971986909331</v>
      </c>
    </row>
    <row r="543" spans="1:15" s="1" customFormat="1" ht="15.9" customHeight="1" x14ac:dyDescent="0.3">
      <c r="A543" s="24" t="s">
        <v>362</v>
      </c>
      <c r="B543" s="19">
        <v>1</v>
      </c>
      <c r="C543" s="19" t="s">
        <v>296</v>
      </c>
      <c r="D543" s="20">
        <v>40.360746151052375</v>
      </c>
      <c r="E543" s="20">
        <v>45.819601390550197</v>
      </c>
      <c r="F543" s="20">
        <v>13.127901210959914</v>
      </c>
      <c r="G543" s="21">
        <v>0.24149616608126387</v>
      </c>
      <c r="H543" s="21">
        <v>0.18749213373595749</v>
      </c>
      <c r="I543" s="21">
        <v>0.26276294762028762</v>
      </c>
      <c r="J543" s="22">
        <v>86.152498845747061</v>
      </c>
      <c r="K543" s="23">
        <v>1897.6596423170195</v>
      </c>
      <c r="L543" s="23">
        <v>1452.189092525424</v>
      </c>
      <c r="M543" s="23">
        <v>1878.6226325894588</v>
      </c>
      <c r="N543" s="23">
        <v>102083.21314898843</v>
      </c>
      <c r="O543" s="1">
        <f>N543/L543</f>
        <v>70.296088625387625</v>
      </c>
    </row>
    <row r="544" spans="1:15" s="1" customFormat="1" ht="15.9" customHeight="1" x14ac:dyDescent="0.3">
      <c r="A544" s="24" t="s">
        <v>363</v>
      </c>
      <c r="B544" s="19">
        <v>1</v>
      </c>
      <c r="C544" s="19" t="s">
        <v>296</v>
      </c>
      <c r="D544" s="20">
        <v>37.408647846395674</v>
      </c>
      <c r="E544" s="20">
        <v>32.680696508796039</v>
      </c>
      <c r="F544" s="20">
        <v>28.921921382291334</v>
      </c>
      <c r="G544" s="21">
        <v>8.6291032519894187E-2</v>
      </c>
      <c r="H544" s="21">
        <v>0.50909389490742862</v>
      </c>
      <c r="I544" s="21">
        <v>0.39334933508961367</v>
      </c>
      <c r="J544" s="22">
        <v>66.823804919634284</v>
      </c>
      <c r="K544" s="23">
        <v>678.06877667683636</v>
      </c>
      <c r="L544" s="23">
        <v>3943.1019665976969</v>
      </c>
      <c r="M544" s="23">
        <v>2812.2494823022353</v>
      </c>
      <c r="N544" s="23">
        <v>224898.30001781753</v>
      </c>
      <c r="O544" s="1">
        <f>N544/L544</f>
        <v>57.035882389790416</v>
      </c>
    </row>
    <row r="545" spans="1:15" s="1" customFormat="1" ht="15.9" customHeight="1" x14ac:dyDescent="0.3">
      <c r="A545" s="24" t="s">
        <v>363</v>
      </c>
      <c r="B545" s="19">
        <v>1</v>
      </c>
      <c r="C545" s="19" t="s">
        <v>296</v>
      </c>
      <c r="D545" s="20">
        <v>38.639921968987295</v>
      </c>
      <c r="E545" s="20">
        <v>38.488842251692837</v>
      </c>
      <c r="F545" s="20">
        <v>22.067024544318699</v>
      </c>
      <c r="G545" s="21">
        <v>0.11716908306810161</v>
      </c>
      <c r="H545" s="21">
        <v>0.34673876650110541</v>
      </c>
      <c r="I545" s="21">
        <v>0.34030338543194694</v>
      </c>
      <c r="J545" s="22">
        <v>75.663636703490482</v>
      </c>
      <c r="K545" s="23">
        <v>920.70629473598638</v>
      </c>
      <c r="L545" s="23">
        <v>2685.6073619479935</v>
      </c>
      <c r="M545" s="23">
        <v>2432.9976795020157</v>
      </c>
      <c r="N545" s="23">
        <v>171594.28106002099</v>
      </c>
      <c r="O545" s="1">
        <f>N545/L545</f>
        <v>63.89403138050524</v>
      </c>
    </row>
    <row r="546" spans="1:15" s="1" customFormat="1" ht="15.9" customHeight="1" x14ac:dyDescent="0.3">
      <c r="A546" s="24" t="s">
        <v>363</v>
      </c>
      <c r="B546" s="19">
        <v>1</v>
      </c>
      <c r="C546" s="19" t="s">
        <v>296</v>
      </c>
      <c r="D546" s="20">
        <v>39.229068801737668</v>
      </c>
      <c r="E546" s="20">
        <v>40.833008598741145</v>
      </c>
      <c r="F546" s="20">
        <v>19.162552499754998</v>
      </c>
      <c r="G546" s="21">
        <v>0.14857828480433774</v>
      </c>
      <c r="H546" s="21">
        <v>0.29982090294417751</v>
      </c>
      <c r="I546" s="21">
        <v>0.32697091201768969</v>
      </c>
      <c r="J546" s="22">
        <v>79.159635844852176</v>
      </c>
      <c r="K546" s="23">
        <v>1167.5175609330329</v>
      </c>
      <c r="L546" s="23">
        <v>2322.2128645664748</v>
      </c>
      <c r="M546" s="23">
        <v>2337.6772146828457</v>
      </c>
      <c r="N546" s="23">
        <v>149008.96189545098</v>
      </c>
      <c r="O546" s="1">
        <f>N546/L546</f>
        <v>64.166797182595445</v>
      </c>
    </row>
    <row r="547" spans="1:15" s="1" customFormat="1" ht="15.9" customHeight="1" x14ac:dyDescent="0.3">
      <c r="A547" s="24" t="s">
        <v>363</v>
      </c>
      <c r="B547" s="19">
        <v>1</v>
      </c>
      <c r="C547" s="19" t="s">
        <v>296</v>
      </c>
      <c r="D547" s="20">
        <v>39.290085877806526</v>
      </c>
      <c r="E547" s="20">
        <v>41.122036950567228</v>
      </c>
      <c r="F547" s="20">
        <v>18.811478672317598</v>
      </c>
      <c r="G547" s="21">
        <v>0.1722999506743792</v>
      </c>
      <c r="H547" s="21">
        <v>0.29387157006163522</v>
      </c>
      <c r="I547" s="21">
        <v>0.31022697857265324</v>
      </c>
      <c r="J547" s="22">
        <v>79.57790263850319</v>
      </c>
      <c r="K547" s="23">
        <v>1353.9207187991451</v>
      </c>
      <c r="L547" s="23">
        <v>2276.1332976658291</v>
      </c>
      <c r="M547" s="23">
        <v>2217.9665301540949</v>
      </c>
      <c r="N547" s="23">
        <v>146278.99434150543</v>
      </c>
      <c r="O547" s="1">
        <f>N547/L547</f>
        <v>64.266444540622601</v>
      </c>
    </row>
    <row r="548" spans="1:15" s="1" customFormat="1" ht="15.9" customHeight="1" x14ac:dyDescent="0.3">
      <c r="A548" s="24" t="s">
        <v>364</v>
      </c>
      <c r="B548" s="19">
        <v>1</v>
      </c>
      <c r="C548" s="19" t="s">
        <v>296</v>
      </c>
      <c r="D548" s="20">
        <v>40.388721466280728</v>
      </c>
      <c r="E548" s="20">
        <v>46.001889211839135</v>
      </c>
      <c r="F548" s="20">
        <v>12.836834315067669</v>
      </c>
      <c r="G548" s="21">
        <v>0.31822861196676938</v>
      </c>
      <c r="H548" s="21">
        <v>0.18906933212371474</v>
      </c>
      <c r="I548" s="21">
        <v>0.26525706272196348</v>
      </c>
      <c r="J548" s="22">
        <v>86.464356165106395</v>
      </c>
      <c r="K548" s="23">
        <v>2500.617727225911</v>
      </c>
      <c r="L548" s="23">
        <v>1464.4050199342789</v>
      </c>
      <c r="M548" s="23">
        <v>1896.4542984339992</v>
      </c>
      <c r="N548" s="23">
        <v>99819.862481086078</v>
      </c>
      <c r="O548" s="1">
        <f>N548/L548</f>
        <v>68.164108373218966</v>
      </c>
    </row>
    <row r="549" spans="1:15" s="1" customFormat="1" ht="15.9" customHeight="1" x14ac:dyDescent="0.3">
      <c r="A549" s="24" t="s">
        <v>364</v>
      </c>
      <c r="B549" s="19">
        <v>1</v>
      </c>
      <c r="C549" s="19" t="s">
        <v>296</v>
      </c>
      <c r="D549" s="20">
        <v>40.449117020964003</v>
      </c>
      <c r="E549" s="20">
        <v>46.064797453807799</v>
      </c>
      <c r="F549" s="20">
        <v>12.722504455804341</v>
      </c>
      <c r="G549" s="21">
        <v>0.31937154672282841</v>
      </c>
      <c r="H549" s="21">
        <v>0.18190251597674154</v>
      </c>
      <c r="I549" s="21">
        <v>0.26230700672428425</v>
      </c>
      <c r="J549" s="22">
        <v>86.58459966571796</v>
      </c>
      <c r="K549" s="23">
        <v>2509.5988269906366</v>
      </c>
      <c r="L549" s="23">
        <v>1408.8956391971308</v>
      </c>
      <c r="M549" s="23">
        <v>1875.3628849952402</v>
      </c>
      <c r="N549" s="23">
        <v>98930.827805632507</v>
      </c>
      <c r="O549" s="1">
        <f>N549/L549</f>
        <v>70.218705384033228</v>
      </c>
    </row>
    <row r="550" spans="1:15" s="1" customFormat="1" ht="15.9" customHeight="1" x14ac:dyDescent="0.3">
      <c r="A550" s="24" t="s">
        <v>364</v>
      </c>
      <c r="B550" s="19">
        <v>1</v>
      </c>
      <c r="C550" s="19" t="s">
        <v>296</v>
      </c>
      <c r="D550" s="20">
        <v>40.350589942845644</v>
      </c>
      <c r="E550" s="20">
        <v>45.976238790035353</v>
      </c>
      <c r="F550" s="20">
        <v>12.89751304356791</v>
      </c>
      <c r="G550" s="21">
        <v>0.3273534916493297</v>
      </c>
      <c r="H550" s="21">
        <v>0.18907769705209604</v>
      </c>
      <c r="I550" s="21">
        <v>0.25922703484966214</v>
      </c>
      <c r="J550" s="22">
        <v>86.402518521233645</v>
      </c>
      <c r="K550" s="23">
        <v>2572.3203807113759</v>
      </c>
      <c r="L550" s="23">
        <v>1464.4698090937652</v>
      </c>
      <c r="M550" s="23">
        <v>1853.3426385190687</v>
      </c>
      <c r="N550" s="23">
        <v>100291.70329368515</v>
      </c>
      <c r="O550" s="1">
        <f>N550/L550</f>
        <v>68.48328498881591</v>
      </c>
    </row>
    <row r="551" spans="1:15" s="1" customFormat="1" ht="15.9" customHeight="1" x14ac:dyDescent="0.3">
      <c r="A551" s="24" t="s">
        <v>364</v>
      </c>
      <c r="B551" s="19">
        <v>1</v>
      </c>
      <c r="C551" s="19" t="s">
        <v>296</v>
      </c>
      <c r="D551" s="20">
        <v>40.274632463517577</v>
      </c>
      <c r="E551" s="20">
        <v>45.924451437825049</v>
      </c>
      <c r="F551" s="20">
        <v>13.025782044734816</v>
      </c>
      <c r="G551" s="21">
        <v>0.32828459209394512</v>
      </c>
      <c r="H551" s="21">
        <v>0.18764070726362617</v>
      </c>
      <c r="I551" s="21">
        <v>0.25920875456498615</v>
      </c>
      <c r="J551" s="22">
        <v>86.272491858437974</v>
      </c>
      <c r="K551" s="23">
        <v>2579.6369015711543</v>
      </c>
      <c r="L551" s="23">
        <v>1453.3398440370706</v>
      </c>
      <c r="M551" s="23">
        <v>1853.2119436976202</v>
      </c>
      <c r="N551" s="23">
        <v>101289.12943028628</v>
      </c>
      <c r="O551" s="1">
        <f>N551/L551</f>
        <v>69.694042894280329</v>
      </c>
    </row>
    <row r="552" spans="1:15" s="1" customFormat="1" ht="15.9" customHeight="1" x14ac:dyDescent="0.3">
      <c r="A552" s="24" t="s">
        <v>364</v>
      </c>
      <c r="B552" s="19">
        <v>1</v>
      </c>
      <c r="C552" s="19" t="s">
        <v>296</v>
      </c>
      <c r="D552" s="20">
        <v>40.444003528825654</v>
      </c>
      <c r="E552" s="20">
        <v>45.972639895079851</v>
      </c>
      <c r="F552" s="20">
        <v>12.799941663486381</v>
      </c>
      <c r="G552" s="21">
        <v>0.33345039828560263</v>
      </c>
      <c r="H552" s="21">
        <v>0.18445803288872958</v>
      </c>
      <c r="I552" s="21">
        <v>0.26550648143377109</v>
      </c>
      <c r="J552" s="22">
        <v>86.490574859865774</v>
      </c>
      <c r="K552" s="23">
        <v>2620.229438044968</v>
      </c>
      <c r="L552" s="23">
        <v>1428.6889697833599</v>
      </c>
      <c r="M552" s="23">
        <v>1898.2375165065494</v>
      </c>
      <c r="N552" s="23">
        <v>99532.983386363776</v>
      </c>
      <c r="O552" s="1">
        <f>N552/L552</f>
        <v>69.667356220617094</v>
      </c>
    </row>
    <row r="553" spans="1:15" s="1" customFormat="1" ht="15.9" customHeight="1" x14ac:dyDescent="0.3">
      <c r="A553" s="24" t="s">
        <v>354</v>
      </c>
      <c r="B553" s="19">
        <v>1</v>
      </c>
      <c r="C553" s="19" t="s">
        <v>296</v>
      </c>
      <c r="D553" s="20">
        <v>39.484991944922875</v>
      </c>
      <c r="E553" s="20">
        <v>42.953552359531322</v>
      </c>
      <c r="F553" s="20">
        <v>16.813786470977526</v>
      </c>
      <c r="G553" s="21">
        <v>0.21314661217371639</v>
      </c>
      <c r="H553" s="21">
        <v>0.24482338020328107</v>
      </c>
      <c r="I553" s="21">
        <v>0.28969923219126786</v>
      </c>
      <c r="J553" s="22">
        <v>81.99431251991011</v>
      </c>
      <c r="K553" s="23">
        <v>1674.8908704519599</v>
      </c>
      <c r="L553" s="23">
        <v>1896.238712750996</v>
      </c>
      <c r="M553" s="23">
        <v>2071.2034903214976</v>
      </c>
      <c r="N553" s="23">
        <v>130744.84036529958</v>
      </c>
      <c r="O553" s="1">
        <f>N553/L553</f>
        <v>68.949568156226277</v>
      </c>
    </row>
    <row r="554" spans="1:15" s="1" customFormat="1" ht="15.9" customHeight="1" x14ac:dyDescent="0.3">
      <c r="A554" s="24" t="s">
        <v>354</v>
      </c>
      <c r="B554" s="19">
        <v>1</v>
      </c>
      <c r="C554" s="19" t="s">
        <v>296</v>
      </c>
      <c r="D554" s="20">
        <v>40.187770820983978</v>
      </c>
      <c r="E554" s="20">
        <v>45.672169751156552</v>
      </c>
      <c r="F554" s="20">
        <v>13.398106465838975</v>
      </c>
      <c r="G554" s="21">
        <v>0.27845427086807489</v>
      </c>
      <c r="H554" s="21">
        <v>0.19559725533666097</v>
      </c>
      <c r="I554" s="21">
        <v>0.26790143581575404</v>
      </c>
      <c r="J554" s="22">
        <v>85.868585718623308</v>
      </c>
      <c r="K554" s="23">
        <v>2188.0737927712944</v>
      </c>
      <c r="L554" s="23">
        <v>1514.9659618670976</v>
      </c>
      <c r="M554" s="23">
        <v>1915.3602331862016</v>
      </c>
      <c r="N554" s="23">
        <v>104184.34265815688</v>
      </c>
      <c r="O554" s="1">
        <f>N554/L554</f>
        <v>68.770088094755877</v>
      </c>
    </row>
    <row r="555" spans="1:15" s="1" customFormat="1" ht="15.9" customHeight="1" x14ac:dyDescent="0.3">
      <c r="A555" s="24" t="s">
        <v>354</v>
      </c>
      <c r="B555" s="19">
        <v>1</v>
      </c>
      <c r="C555" s="19" t="s">
        <v>296</v>
      </c>
      <c r="D555" s="20">
        <v>40.292121760175917</v>
      </c>
      <c r="E555" s="20">
        <v>45.989224766679534</v>
      </c>
      <c r="F555" s="20">
        <v>12.973275953313918</v>
      </c>
      <c r="G555" s="21">
        <v>0.2905332213371587</v>
      </c>
      <c r="H555" s="21">
        <v>0.18739392605168764</v>
      </c>
      <c r="I555" s="21">
        <v>0.26745037244177994</v>
      </c>
      <c r="J555" s="22">
        <v>86.336891598375416</v>
      </c>
      <c r="K555" s="23">
        <v>2282.9893237243336</v>
      </c>
      <c r="L555" s="23">
        <v>1451.4284412647173</v>
      </c>
      <c r="M555" s="23">
        <v>1912.1353574160287</v>
      </c>
      <c r="N555" s="23">
        <v>100880.8394503415</v>
      </c>
      <c r="O555" s="1">
        <f>N555/L555</f>
        <v>69.504521602482811</v>
      </c>
    </row>
    <row r="556" spans="1:15" s="1" customFormat="1" ht="15.9" customHeight="1" x14ac:dyDescent="0.3">
      <c r="A556" s="24" t="s">
        <v>354</v>
      </c>
      <c r="B556" s="19">
        <v>1</v>
      </c>
      <c r="C556" s="19" t="s">
        <v>296</v>
      </c>
      <c r="D556" s="20">
        <v>40.305050741001239</v>
      </c>
      <c r="E556" s="20">
        <v>46.042124211761831</v>
      </c>
      <c r="F556" s="20">
        <v>12.901571026042625</v>
      </c>
      <c r="G556" s="21">
        <v>0.30083203586716778</v>
      </c>
      <c r="H556" s="21">
        <v>0.18596167751279435</v>
      </c>
      <c r="I556" s="21">
        <v>0.2644603078143446</v>
      </c>
      <c r="J556" s="22">
        <v>86.415641297239659</v>
      </c>
      <c r="K556" s="23">
        <v>2363.9166734808091</v>
      </c>
      <c r="L556" s="23">
        <v>1440.3351987668993</v>
      </c>
      <c r="M556" s="23">
        <v>1890.7579024404417</v>
      </c>
      <c r="N556" s="23">
        <v>100323.25836736099</v>
      </c>
      <c r="O556" s="1">
        <f>N556/L556</f>
        <v>69.652715877005434</v>
      </c>
    </row>
    <row r="557" spans="1:15" s="1" customFormat="1" ht="15.9" customHeight="1" x14ac:dyDescent="0.3">
      <c r="A557" s="24" t="s">
        <v>354</v>
      </c>
      <c r="B557" s="19">
        <v>1</v>
      </c>
      <c r="C557" s="19" t="s">
        <v>296</v>
      </c>
      <c r="D557" s="20">
        <v>40.277987880606645</v>
      </c>
      <c r="E557" s="20">
        <v>45.679844527381775</v>
      </c>
      <c r="F557" s="20">
        <v>13.274347373117944</v>
      </c>
      <c r="G557" s="21">
        <v>0.30860035306735661</v>
      </c>
      <c r="H557" s="21">
        <v>0.19121928226379692</v>
      </c>
      <c r="I557" s="21">
        <v>0.26800058356248296</v>
      </c>
      <c r="J557" s="22">
        <v>85.982844038420509</v>
      </c>
      <c r="K557" s="23">
        <v>2424.959555770522</v>
      </c>
      <c r="L557" s="23">
        <v>1481.0571006412897</v>
      </c>
      <c r="M557" s="23">
        <v>1916.0690896009362</v>
      </c>
      <c r="N557" s="23">
        <v>103221.98579407421</v>
      </c>
      <c r="O557" s="1">
        <f>N557/L557</f>
        <v>69.694804980428941</v>
      </c>
    </row>
    <row r="558" spans="1:15" s="1" customFormat="1" ht="15.9" customHeight="1" x14ac:dyDescent="0.3">
      <c r="A558" s="24" t="s">
        <v>355</v>
      </c>
      <c r="B558" s="19">
        <v>1</v>
      </c>
      <c r="C558" s="19" t="s">
        <v>296</v>
      </c>
      <c r="D558" s="20">
        <v>39.766680221769455</v>
      </c>
      <c r="E558" s="20">
        <v>43.562826736374113</v>
      </c>
      <c r="F558" s="20">
        <v>15.922455999070944</v>
      </c>
      <c r="G558" s="21">
        <v>0.1823273114462115</v>
      </c>
      <c r="H558" s="21">
        <v>0.23987825429922591</v>
      </c>
      <c r="I558" s="21">
        <v>0.32583147704004134</v>
      </c>
      <c r="J558" s="22">
        <v>82.984311130803491</v>
      </c>
      <c r="K558" s="23">
        <v>1432.715004292091</v>
      </c>
      <c r="L558" s="23">
        <v>1857.9370637380987</v>
      </c>
      <c r="M558" s="23">
        <v>2329.530828912857</v>
      </c>
      <c r="N558" s="23">
        <v>123813.81025716131</v>
      </c>
      <c r="O558" s="1">
        <f>N558/L558</f>
        <v>66.6404759739561</v>
      </c>
    </row>
    <row r="559" spans="1:15" s="1" customFormat="1" ht="15.9" customHeight="1" x14ac:dyDescent="0.3">
      <c r="A559" s="24" t="s">
        <v>355</v>
      </c>
      <c r="B559" s="19">
        <v>1</v>
      </c>
      <c r="C559" s="19" t="s">
        <v>296</v>
      </c>
      <c r="D559" s="20">
        <v>40.192759320107726</v>
      </c>
      <c r="E559" s="20">
        <v>45.247340952227795</v>
      </c>
      <c r="F559" s="20">
        <v>13.847742350909066</v>
      </c>
      <c r="G559" s="21">
        <v>0.2300421530465043</v>
      </c>
      <c r="H559" s="21">
        <v>0.20632866325488311</v>
      </c>
      <c r="I559" s="21">
        <v>0.27578656045402705</v>
      </c>
      <c r="J559" s="22">
        <v>85.346793793573042</v>
      </c>
      <c r="K559" s="23">
        <v>1807.6548251336185</v>
      </c>
      <c r="L559" s="23">
        <v>1598.0842944379453</v>
      </c>
      <c r="M559" s="23">
        <v>1971.7348999358478</v>
      </c>
      <c r="N559" s="23">
        <v>107680.73367736442</v>
      </c>
      <c r="O559" s="1">
        <f>N559/L559</f>
        <v>67.381135057857691</v>
      </c>
    </row>
    <row r="560" spans="1:15" s="1" customFormat="1" ht="15.9" customHeight="1" x14ac:dyDescent="0.3">
      <c r="A560" s="24" t="s">
        <v>355</v>
      </c>
      <c r="B560" s="19">
        <v>1</v>
      </c>
      <c r="C560" s="19" t="s">
        <v>296</v>
      </c>
      <c r="D560" s="20">
        <v>40.34532851507052</v>
      </c>
      <c r="E560" s="20">
        <v>45.878683698764902</v>
      </c>
      <c r="F560" s="20">
        <v>13.069254190449996</v>
      </c>
      <c r="G560" s="21">
        <v>0.24422965344859129</v>
      </c>
      <c r="H560" s="21">
        <v>0.19351198467453029</v>
      </c>
      <c r="I560" s="21">
        <v>0.26899195759147904</v>
      </c>
      <c r="J560" s="22">
        <v>86.221143635461502</v>
      </c>
      <c r="K560" s="23">
        <v>1919.139191015176</v>
      </c>
      <c r="L560" s="23">
        <v>1498.8148452833268</v>
      </c>
      <c r="M560" s="23">
        <v>1923.1569142166229</v>
      </c>
      <c r="N560" s="23">
        <v>101627.17099883356</v>
      </c>
      <c r="O560" s="1">
        <f>N560/L560</f>
        <v>67.805020292298067</v>
      </c>
    </row>
    <row r="561" spans="1:15" s="1" customFormat="1" ht="15.9" customHeight="1" x14ac:dyDescent="0.3">
      <c r="A561" s="24" t="s">
        <v>355</v>
      </c>
      <c r="B561" s="19">
        <v>1</v>
      </c>
      <c r="C561" s="19" t="s">
        <v>296</v>
      </c>
      <c r="D561" s="20">
        <v>40.347853807793335</v>
      </c>
      <c r="E561" s="20">
        <v>46.017876672975902</v>
      </c>
      <c r="F561" s="20">
        <v>12.925029154085662</v>
      </c>
      <c r="G561" s="21">
        <v>0.24489840293881313</v>
      </c>
      <c r="H561" s="21">
        <v>0.19205641814363725</v>
      </c>
      <c r="I561" s="21">
        <v>0.27228554406263433</v>
      </c>
      <c r="J561" s="22">
        <v>86.388109040401275</v>
      </c>
      <c r="K561" s="23">
        <v>1924.3941767940682</v>
      </c>
      <c r="L561" s="23">
        <v>1487.5409971623985</v>
      </c>
      <c r="M561" s="23">
        <v>1946.7043973878197</v>
      </c>
      <c r="N561" s="23">
        <v>100505.66993845771</v>
      </c>
      <c r="O561" s="1">
        <f>N561/L561</f>
        <v>67.564974767203182</v>
      </c>
    </row>
    <row r="562" spans="1:15" s="1" customFormat="1" ht="15.9" customHeight="1" x14ac:dyDescent="0.3">
      <c r="A562" s="24" t="s">
        <v>355</v>
      </c>
      <c r="B562" s="19">
        <v>1</v>
      </c>
      <c r="C562" s="19" t="s">
        <v>296</v>
      </c>
      <c r="D562" s="20">
        <v>40.267020487127716</v>
      </c>
      <c r="E562" s="20">
        <v>46.031764222364878</v>
      </c>
      <c r="F562" s="20">
        <v>12.990284400259691</v>
      </c>
      <c r="G562" s="21">
        <v>0.25051849853000108</v>
      </c>
      <c r="H562" s="21">
        <v>0.19222845063901531</v>
      </c>
      <c r="I562" s="21">
        <v>0.26818394107869703</v>
      </c>
      <c r="J562" s="22">
        <v>86.332342087108117</v>
      </c>
      <c r="K562" s="23">
        <v>1968.556486955847</v>
      </c>
      <c r="L562" s="23">
        <v>1488.8734462010327</v>
      </c>
      <c r="M562" s="23">
        <v>1917.3800034224425</v>
      </c>
      <c r="N562" s="23">
        <v>101013.09798024643</v>
      </c>
      <c r="O562" s="1">
        <f>N562/L562</f>
        <v>67.845321735026289</v>
      </c>
    </row>
    <row r="563" spans="1:15" s="1" customFormat="1" ht="15.9" customHeight="1" x14ac:dyDescent="0.3">
      <c r="A563" s="24" t="s">
        <v>355</v>
      </c>
      <c r="B563" s="19">
        <v>1</v>
      </c>
      <c r="C563" s="19" t="s">
        <v>296</v>
      </c>
      <c r="D563" s="20">
        <v>40.291947343596938</v>
      </c>
      <c r="E563" s="20">
        <v>46.085000267012774</v>
      </c>
      <c r="F563" s="20">
        <v>12.914696099266376</v>
      </c>
      <c r="G563" s="21">
        <v>0.25298651674476541</v>
      </c>
      <c r="H563" s="21">
        <v>0.18826513587428881</v>
      </c>
      <c r="I563" s="21">
        <v>0.26710463750486624</v>
      </c>
      <c r="J563" s="22">
        <v>86.41463165828533</v>
      </c>
      <c r="K563" s="23">
        <v>1987.9499979943848</v>
      </c>
      <c r="L563" s="23">
        <v>1458.1762518340083</v>
      </c>
      <c r="M563" s="23">
        <v>1909.6635268811485</v>
      </c>
      <c r="N563" s="23">
        <v>100425.31958994071</v>
      </c>
      <c r="O563" s="1">
        <f>N563/L563</f>
        <v>68.870494539759278</v>
      </c>
    </row>
    <row r="564" spans="1:15" s="1" customFormat="1" ht="15.9" customHeight="1" x14ac:dyDescent="0.3">
      <c r="A564" s="24" t="s">
        <v>356</v>
      </c>
      <c r="B564" s="19">
        <v>1</v>
      </c>
      <c r="C564" s="19" t="s">
        <v>296</v>
      </c>
      <c r="D564" s="20">
        <v>40.193468477120661</v>
      </c>
      <c r="E564" s="20">
        <v>45.193568806272197</v>
      </c>
      <c r="F564" s="20">
        <v>13.904227808860986</v>
      </c>
      <c r="G564" s="21">
        <v>0.23029843527737065</v>
      </c>
      <c r="H564" s="21">
        <v>0.20544873935510982</v>
      </c>
      <c r="I564" s="21">
        <v>0.27298773311367019</v>
      </c>
      <c r="J564" s="22">
        <v>85.280891493891602</v>
      </c>
      <c r="K564" s="23">
        <v>1809.6686726180315</v>
      </c>
      <c r="L564" s="23">
        <v>1591.268990435364</v>
      </c>
      <c r="M564" s="23">
        <v>1951.724695171732</v>
      </c>
      <c r="N564" s="23">
        <v>108119.96740949445</v>
      </c>
      <c r="O564" s="1">
        <f>N564/L564</f>
        <v>67.945751509877226</v>
      </c>
    </row>
    <row r="565" spans="1:15" s="1" customFormat="1" ht="15.9" customHeight="1" x14ac:dyDescent="0.3">
      <c r="A565" s="24" t="s">
        <v>356</v>
      </c>
      <c r="B565" s="19">
        <v>1</v>
      </c>
      <c r="C565" s="19" t="s">
        <v>296</v>
      </c>
      <c r="D565" s="20">
        <v>40.333840601703663</v>
      </c>
      <c r="E565" s="20">
        <v>45.978942134271144</v>
      </c>
      <c r="F565" s="20">
        <v>12.973952770641514</v>
      </c>
      <c r="G565" s="21">
        <v>0.25299685419943008</v>
      </c>
      <c r="H565" s="21">
        <v>0.19049853343029152</v>
      </c>
      <c r="I565" s="21">
        <v>0.2697691057539538</v>
      </c>
      <c r="J565" s="22">
        <v>86.333638068814935</v>
      </c>
      <c r="K565" s="23">
        <v>1988.0312289755625</v>
      </c>
      <c r="L565" s="23">
        <v>1475.4746606017468</v>
      </c>
      <c r="M565" s="23">
        <v>1928.7131318649733</v>
      </c>
      <c r="N565" s="23">
        <v>100886.10241556387</v>
      </c>
      <c r="O565" s="1">
        <f>N565/L565</f>
        <v>68.375354121242054</v>
      </c>
    </row>
    <row r="566" spans="1:15" s="1" customFormat="1" ht="15.9" customHeight="1" x14ac:dyDescent="0.3">
      <c r="A566" s="24" t="s">
        <v>356</v>
      </c>
      <c r="B566" s="19">
        <v>1</v>
      </c>
      <c r="C566" s="19" t="s">
        <v>296</v>
      </c>
      <c r="D566" s="20">
        <v>40.384604054706131</v>
      </c>
      <c r="E566" s="20">
        <v>46.100916667963752</v>
      </c>
      <c r="F566" s="20">
        <v>12.807954195188545</v>
      </c>
      <c r="G566" s="21">
        <v>0.25471568683587975</v>
      </c>
      <c r="H566" s="21">
        <v>0.18591985581433054</v>
      </c>
      <c r="I566" s="21">
        <v>0.26588953949137778</v>
      </c>
      <c r="J566" s="22">
        <v>86.515800389164127</v>
      </c>
      <c r="K566" s="23">
        <v>2001.5376931940889</v>
      </c>
      <c r="L566" s="23">
        <v>1440.0112757674119</v>
      </c>
      <c r="M566" s="23">
        <v>1900.9761885420587</v>
      </c>
      <c r="N566" s="23">
        <v>99595.289231637202</v>
      </c>
      <c r="O566" s="1">
        <f>N566/L566</f>
        <v>69.162853727350708</v>
      </c>
    </row>
    <row r="567" spans="1:15" s="1" customFormat="1" ht="15.9" customHeight="1" x14ac:dyDescent="0.3">
      <c r="A567" s="24" t="s">
        <v>356</v>
      </c>
      <c r="B567" s="19">
        <v>1</v>
      </c>
      <c r="C567" s="19" t="s">
        <v>296</v>
      </c>
      <c r="D567" s="20">
        <v>40.37022120393636</v>
      </c>
      <c r="E567" s="20">
        <v>46.182676195600138</v>
      </c>
      <c r="F567" s="20">
        <v>12.731312788679563</v>
      </c>
      <c r="G567" s="21">
        <v>0.26630624063259939</v>
      </c>
      <c r="H567" s="21">
        <v>0.1824607416455192</v>
      </c>
      <c r="I567" s="21">
        <v>0.26702282950582817</v>
      </c>
      <c r="J567" s="22">
        <v>86.606231931932399</v>
      </c>
      <c r="K567" s="23">
        <v>2092.6154379427894</v>
      </c>
      <c r="L567" s="23">
        <v>1413.2192831346852</v>
      </c>
      <c r="M567" s="23">
        <v>1909.0786409224863</v>
      </c>
      <c r="N567" s="23">
        <v>98999.321840432051</v>
      </c>
      <c r="O567" s="1">
        <f>N567/L567</f>
        <v>70.052342917965291</v>
      </c>
    </row>
    <row r="568" spans="1:15" s="1" customFormat="1" ht="15.9" customHeight="1" x14ac:dyDescent="0.3">
      <c r="A568" s="24" t="s">
        <v>357</v>
      </c>
      <c r="B568" s="19">
        <v>1</v>
      </c>
      <c r="C568" s="19" t="s">
        <v>296</v>
      </c>
      <c r="D568" s="20">
        <v>40.254237200313305</v>
      </c>
      <c r="E568" s="20">
        <v>45.691180285500693</v>
      </c>
      <c r="F568" s="20">
        <v>13.348944371084434</v>
      </c>
      <c r="G568" s="21">
        <v>0.24239788719167249</v>
      </c>
      <c r="H568" s="21">
        <v>0.19577241509962012</v>
      </c>
      <c r="I568" s="21">
        <v>0.26746784081026376</v>
      </c>
      <c r="J568" s="22">
        <v>85.918169839592736</v>
      </c>
      <c r="K568" s="23">
        <v>1904.7453024648162</v>
      </c>
      <c r="L568" s="23">
        <v>1516.3226326358929</v>
      </c>
      <c r="M568" s="23">
        <v>1912.2602474459409</v>
      </c>
      <c r="N568" s="23">
        <v>103802.05576270942</v>
      </c>
      <c r="O568" s="1">
        <f>N568/L568</f>
        <v>68.456444247795446</v>
      </c>
    </row>
    <row r="569" spans="1:15" s="1" customFormat="1" ht="15.9" customHeight="1" x14ac:dyDescent="0.3">
      <c r="A569" s="24" t="s">
        <v>357</v>
      </c>
      <c r="B569" s="19">
        <v>1</v>
      </c>
      <c r="C569" s="19" t="s">
        <v>296</v>
      </c>
      <c r="D569" s="20">
        <v>40.418365502794131</v>
      </c>
      <c r="E569" s="20">
        <v>45.926636778366387</v>
      </c>
      <c r="F569" s="20">
        <v>12.952420725119735</v>
      </c>
      <c r="G569" s="21">
        <v>0.24849142666607144</v>
      </c>
      <c r="H569" s="21">
        <v>0.18788606550377052</v>
      </c>
      <c r="I569" s="21">
        <v>0.26619950154990757</v>
      </c>
      <c r="J569" s="22">
        <v>86.339804933263608</v>
      </c>
      <c r="K569" s="23">
        <v>1952.6279008806496</v>
      </c>
      <c r="L569" s="23">
        <v>1455.2402254184069</v>
      </c>
      <c r="M569" s="23">
        <v>1903.1922610274366</v>
      </c>
      <c r="N569" s="23">
        <v>100718.66815800728</v>
      </c>
      <c r="O569" s="1">
        <f>N569/L569</f>
        <v>69.211025368027407</v>
      </c>
    </row>
    <row r="570" spans="1:15" s="1" customFormat="1" ht="15.9" customHeight="1" x14ac:dyDescent="0.3">
      <c r="A570" s="24" t="s">
        <v>357</v>
      </c>
      <c r="B570" s="19">
        <v>1</v>
      </c>
      <c r="C570" s="19" t="s">
        <v>296</v>
      </c>
      <c r="D570" s="20">
        <v>40.409894630855035</v>
      </c>
      <c r="E570" s="20">
        <v>46.033249310719413</v>
      </c>
      <c r="F570" s="20">
        <v>12.842101263357222</v>
      </c>
      <c r="G570" s="21">
        <v>0.25766456508991498</v>
      </c>
      <c r="H570" s="21">
        <v>0.18843961018282243</v>
      </c>
      <c r="I570" s="21">
        <v>0.26865061979559285</v>
      </c>
      <c r="J570" s="22">
        <v>86.467530609398125</v>
      </c>
      <c r="K570" s="23">
        <v>2024.7097681118573</v>
      </c>
      <c r="L570" s="23">
        <v>1459.5276135297222</v>
      </c>
      <c r="M570" s="23">
        <v>1920.7165210237567</v>
      </c>
      <c r="N570" s="23">
        <v>99860.818533104364</v>
      </c>
      <c r="O570" s="1">
        <f>N570/L570</f>
        <v>68.419958353237945</v>
      </c>
    </row>
    <row r="571" spans="1:15" s="1" customFormat="1" ht="15.9" customHeight="1" x14ac:dyDescent="0.3">
      <c r="A571" s="24" t="s">
        <v>357</v>
      </c>
      <c r="B571" s="19">
        <v>1</v>
      </c>
      <c r="C571" s="19" t="s">
        <v>296</v>
      </c>
      <c r="D571" s="20">
        <v>40.437979138409958</v>
      </c>
      <c r="E571" s="20">
        <v>46.114744158082544</v>
      </c>
      <c r="F571" s="20">
        <v>12.728032039356233</v>
      </c>
      <c r="G571" s="21">
        <v>0.26573254164756754</v>
      </c>
      <c r="H571" s="21">
        <v>0.18570038591086485</v>
      </c>
      <c r="I571" s="21">
        <v>0.26781173659283247</v>
      </c>
      <c r="J571" s="22">
        <v>86.592139982912258</v>
      </c>
      <c r="K571" s="23">
        <v>2088.1073522518273</v>
      </c>
      <c r="L571" s="23">
        <v>1438.3114081857709</v>
      </c>
      <c r="M571" s="23">
        <v>1914.7189289542609</v>
      </c>
      <c r="N571" s="23">
        <v>98973.810570421716</v>
      </c>
      <c r="O571" s="1">
        <f>N571/L571</f>
        <v>68.812504724038419</v>
      </c>
    </row>
    <row r="572" spans="1:15" s="1" customFormat="1" ht="15.9" customHeight="1" x14ac:dyDescent="0.3">
      <c r="A572" s="24" t="s">
        <v>357</v>
      </c>
      <c r="B572" s="19">
        <v>1</v>
      </c>
      <c r="C572" s="19" t="s">
        <v>296</v>
      </c>
      <c r="D572" s="20">
        <v>41.327844715952864</v>
      </c>
      <c r="E572" s="20">
        <v>44.934689087350158</v>
      </c>
      <c r="F572" s="20">
        <v>12.671266395725262</v>
      </c>
      <c r="G572" s="21">
        <v>0.26793231071867141</v>
      </c>
      <c r="H572" s="21">
        <v>0.18317206113577458</v>
      </c>
      <c r="I572" s="21">
        <v>0.61509542911728898</v>
      </c>
      <c r="J572" s="22">
        <v>86.341108950080951</v>
      </c>
      <c r="K572" s="23">
        <v>2105.3929806590554</v>
      </c>
      <c r="L572" s="23">
        <v>1418.7286897666686</v>
      </c>
      <c r="M572" s="23">
        <v>4397.622285817466</v>
      </c>
      <c r="N572" s="23">
        <v>98532.398100507475</v>
      </c>
      <c r="O572" s="1">
        <f>N572/L572</f>
        <v>69.451191627563844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Matt Gleeson</cp:lastModifiedBy>
  <dcterms:created xsi:type="dcterms:W3CDTF">2013-08-15T18:12:46Z</dcterms:created>
  <dcterms:modified xsi:type="dcterms:W3CDTF">2020-10-27T12:06:24Z</dcterms:modified>
</cp:coreProperties>
</file>