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cc9ef30b91c85/Documentos/Consultas/"/>
    </mc:Choice>
  </mc:AlternateContent>
  <xr:revisionPtr revIDLastSave="244" documentId="13_ncr:1_{0CDA6994-5838-4824-ACE4-EBF2AEE24DEB}" xr6:coauthVersionLast="47" xr6:coauthVersionMax="47" xr10:uidLastSave="{E8EA3221-A16A-4C58-A862-BA176AB5113C}"/>
  <bookViews>
    <workbookView xWindow="-120" yWindow="-120" windowWidth="20730" windowHeight="11160" xr2:uid="{05F3601D-D793-442D-B620-719F581BCE77}"/>
  </bookViews>
  <sheets>
    <sheet name="ISAP" sheetId="1" r:id="rId1"/>
  </sheets>
  <definedNames>
    <definedName name="SCI_Web_Consul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4" i="1"/>
  <c r="G52" i="1"/>
  <c r="G42" i="1"/>
  <c r="G47" i="1"/>
  <c r="G43" i="1"/>
  <c r="G46" i="1"/>
  <c r="G51" i="1"/>
  <c r="G48" i="1"/>
  <c r="G49" i="1"/>
  <c r="G53" i="1"/>
  <c r="G45" i="1"/>
  <c r="G50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</calcChain>
</file>

<file path=xl/sharedStrings.xml><?xml version="1.0" encoding="utf-8"?>
<sst xmlns="http://schemas.openxmlformats.org/spreadsheetml/2006/main" count="263" uniqueCount="105">
  <si>
    <t>AGUA</t>
  </si>
  <si>
    <t>REVISAO CADASTRAL</t>
  </si>
  <si>
    <t>ALTERACAO CADASTRAL</t>
  </si>
  <si>
    <t>ALTERACAO DE CATEGORIA</t>
  </si>
  <si>
    <t>ALTERACAO DE TARIFA</t>
  </si>
  <si>
    <t>ALTERACAO NUMERO DE ECONO</t>
  </si>
  <si>
    <t>NAO IDENTIFICADO</t>
  </si>
  <si>
    <t>FALTA DE AGUA NA REGIAO</t>
  </si>
  <si>
    <t>INFORMACOES</t>
  </si>
  <si>
    <t>LIGACAO NOVA DE AGUA</t>
  </si>
  <si>
    <t>LIGACAO DE AGUA</t>
  </si>
  <si>
    <t>LIGACAO DE AGUA MATRICULA</t>
  </si>
  <si>
    <t>INSTALACAO DE VALVULA RET</t>
  </si>
  <si>
    <t>LIMITADOR DE CONSUMO</t>
  </si>
  <si>
    <t>LIMPEZA GERAL</t>
  </si>
  <si>
    <t>RETIRADA DE ENTULHO/LIMP</t>
  </si>
  <si>
    <t>ESGOTO</t>
  </si>
  <si>
    <t>EXTRAVASAMENTO DE ESGOTO</t>
  </si>
  <si>
    <t>MANUTENCAO DE ESGOTO</t>
  </si>
  <si>
    <t>IMPLANTA POCO VISITA OU C</t>
  </si>
  <si>
    <t>CONSERTO DE INFILTRACAO</t>
  </si>
  <si>
    <t>EXTRAVASAMENTO ESGOTO NAO</t>
  </si>
  <si>
    <t>CONSERTO DE ALMOFADA</t>
  </si>
  <si>
    <t>COLOCACAO OU VEDACAO TAMP</t>
  </si>
  <si>
    <t>DESOBSTRUCAO REDE ESGOTO</t>
  </si>
  <si>
    <t>EXTENSAO DE REDE DE ESGOT</t>
  </si>
  <si>
    <t>AMPLIACAO DE DIAMETRO RAM</t>
  </si>
  <si>
    <t>LAVAGEM DE REDE DE ESGOTO</t>
  </si>
  <si>
    <t>INSTALACAO DE VALVULA DE</t>
  </si>
  <si>
    <t>CONFECCAO DE CI CAIXA INS</t>
  </si>
  <si>
    <t>CONSERTO DE RAMAL DE ESGO</t>
  </si>
  <si>
    <t>REATERRO</t>
  </si>
  <si>
    <t>EXTRAVASAMENTO - RETORNO</t>
  </si>
  <si>
    <t>LIMPEZA DE CAIXA DE AREIA</t>
  </si>
  <si>
    <t>CONSERTO DE REDE DE ESGOT</t>
  </si>
  <si>
    <t>CONSERTO DE CI / PV</t>
  </si>
  <si>
    <t>INSPECAO TECNICA DE ESGOT</t>
  </si>
  <si>
    <t>REMANEJAMENTO DE REDE DE</t>
  </si>
  <si>
    <t>REMANEJAMENTO DE RAMAL DE</t>
  </si>
  <si>
    <t>SUBSTITUICAO DE REGISTRO</t>
  </si>
  <si>
    <t>MANUTENCAO DE HIDROMETRO</t>
  </si>
  <si>
    <t>VERIFICAR CONDICAO HIDROM</t>
  </si>
  <si>
    <t>SUBSTITUICAO DE HIDROMETR</t>
  </si>
  <si>
    <t>SUBSTITUICAO DE TAMPA HD</t>
  </si>
  <si>
    <t>REVISAO HIDROMETRO PARADO</t>
  </si>
  <si>
    <t>INSTALACAO DE HIDROMETRO</t>
  </si>
  <si>
    <t>AFERICAO DE HIDROMETRO</t>
  </si>
  <si>
    <t>INSTALA/SUBS CAIXA HIDROM</t>
  </si>
  <si>
    <t>TRANSFERENCIA DE HIDROMET</t>
  </si>
  <si>
    <t>INSTALACAO DE LACRE DE HI</t>
  </si>
  <si>
    <t>DESINFECCAO DE RAMAL DE A</t>
  </si>
  <si>
    <t>MANUTENCAO DE RAMAL DE AG</t>
  </si>
  <si>
    <t>VERIFICACAO DE RAMAL DE A</t>
  </si>
  <si>
    <t>SONDAGEM DE RAMAL</t>
  </si>
  <si>
    <t>LEVANTAMENTO OU REBAIXAME</t>
  </si>
  <si>
    <t>TRANSFERENCIA DE RAMAL</t>
  </si>
  <si>
    <t>SUBSTITUICAO RAMAL AGUA</t>
  </si>
  <si>
    <t>DESOBSTRUCAO DE RAMAL DE</t>
  </si>
  <si>
    <t>ENTROCAMENTO DE REDE AGUA</t>
  </si>
  <si>
    <t>MANUTENCAO DE REDE DE AGU</t>
  </si>
  <si>
    <t>CAPEAMENTO DE REDE</t>
  </si>
  <si>
    <t>REBAIXAMENTO DE REDE</t>
  </si>
  <si>
    <t>DESCARGA DE REDE DE AGUA</t>
  </si>
  <si>
    <t>EXTENSAO DE REDE</t>
  </si>
  <si>
    <t>DESINFECCAO DE REDE</t>
  </si>
  <si>
    <t>DESOBSTRUCAO REDE AGUA</t>
  </si>
  <si>
    <t>VERIFICACAO DE REDE DE AG</t>
  </si>
  <si>
    <t>COLOCACAO DE HIDRANTE</t>
  </si>
  <si>
    <t>OPERACAO HIDRANTE</t>
  </si>
  <si>
    <t>OPERACAO DE REGISTROS</t>
  </si>
  <si>
    <t>COLOCACAO VENTOSA</t>
  </si>
  <si>
    <t>OPERACAO VENTOSA</t>
  </si>
  <si>
    <t>CONSERTO DE VENTOSA</t>
  </si>
  <si>
    <t>RECOMPOSICAO DE PAVIMENTO</t>
  </si>
  <si>
    <t>RELIGACAO NORMAL</t>
  </si>
  <si>
    <t>RESTABELEC DE ABASTEC DE</t>
  </si>
  <si>
    <t>RELIGACAO INATIVA</t>
  </si>
  <si>
    <t>SONDAGENS AGUA</t>
  </si>
  <si>
    <t>CORTE POR FALTA DE PAGAME</t>
  </si>
  <si>
    <t>SUSPENSAO DE ABASTEC DE A</t>
  </si>
  <si>
    <t>VAZAMENTO NA REDE</t>
  </si>
  <si>
    <t>VAZAMENTO DE AGUA</t>
  </si>
  <si>
    <t>VAZAMENTO NO RAMAL</t>
  </si>
  <si>
    <t>VAZAMENTO NO HIDROMETRO</t>
  </si>
  <si>
    <t>VAZAMENTO NAO ESPECIFICAD</t>
  </si>
  <si>
    <t>FALTA DE AGUA NO IMOVEL</t>
  </si>
  <si>
    <t>VERIFICACAO DE FALTA DE A</t>
  </si>
  <si>
    <t>FALTA DE AGUA NA RUA / LO</t>
  </si>
  <si>
    <t>VERIFICACAO DE BY-PASS</t>
  </si>
  <si>
    <t>VERIFICACAO DE IRREGULARI</t>
  </si>
  <si>
    <t>VERIFICACAO LIGACAO CLAND</t>
  </si>
  <si>
    <t>VERIFICACAO DE PRESSAO</t>
  </si>
  <si>
    <t>VERIF INDICIO VAZ INFO P/</t>
  </si>
  <si>
    <t>PESQUISA VAZAMENTO NAO VI</t>
  </si>
  <si>
    <t>ANALISE DE CONSUMO</t>
  </si>
  <si>
    <t>ANALISE ANORMALIDADE LEIT</t>
  </si>
  <si>
    <t>REVISAO DE LEITURA</t>
  </si>
  <si>
    <t>Prazo Atendimento</t>
  </si>
  <si>
    <t>Item Contratual</t>
  </si>
  <si>
    <t>Especificação</t>
  </si>
  <si>
    <t>Cod Especificação</t>
  </si>
  <si>
    <t>Tipo Serviço</t>
  </si>
  <si>
    <t>Cod Tipo Serviço</t>
  </si>
  <si>
    <t>ID_PRAZO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</si>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</sst>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653ED9D2-D990-4D49-8F8B-7723354326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FE742-739E-4656-BB87-A2A7E2352F32}" name="ISAP5" displayName="ISAP5" ref="A1:G86" totalsRowShown="0" headerRowDxfId="8" dataDxfId="7">
  <autoFilter ref="A1:G86" xr:uid="{A1CCB250-1D2A-41F7-B47A-AB8741FCB93B}">
    <filterColumn colId="0">
      <filters>
        <filter val="27"/>
      </filters>
    </filterColumn>
  </autoFilter>
  <tableColumns count="7">
    <tableColumn id="5" xr3:uid="{83307128-4BE0-4788-80E1-DD8BD8159A8A}" name="Cod Tipo Serviço" dataDxfId="6"/>
    <tableColumn id="6" xr3:uid="{BBB1135F-DF03-49F4-AD95-637EE782378B}" name="Tipo Serviço" dataDxfId="5"/>
    <tableColumn id="7" xr3:uid="{96E5F259-5C1C-437E-B9B7-52AD25A1B8DB}" name="Cod Especificação" dataDxfId="4"/>
    <tableColumn id="8" xr3:uid="{491B6A5B-A3E7-4775-8177-EA24B9E9DB9B}" name="Especificação" dataDxfId="3"/>
    <tableColumn id="40" xr3:uid="{9A79F03A-7792-4166-A17C-84328566480B}" name="Item Contratual" dataDxfId="2"/>
    <tableColumn id="36" xr3:uid="{3DD0C70A-C25F-4A14-A246-F3EA7575F78A}" name="Prazo Atendimento" dataDxfId="1"/>
    <tableColumn id="38" xr3:uid="{8913DD0C-DE70-4F8B-A611-B9E15DAB91E2}" name="ID_PRAZO" dataDxfId="0">
      <calculatedColumnFormula>SUBSTITUTE(_xlfn.CONCAT(ISAP5[[#This Row],[Cod Tipo Serviço]],".",ISAP5[[#This Row],[Cod Especificação]])," 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1AF6-D306-4775-BFD6-15EC380BD8F3}">
  <sheetPr codeName="Planilha1">
    <pageSetUpPr fitToPage="1"/>
  </sheetPr>
  <dimension ref="A1:G86"/>
  <sheetViews>
    <sheetView tabSelected="1" zoomScaleNormal="100" workbookViewId="0">
      <selection activeCell="D39" sqref="D39"/>
    </sheetView>
  </sheetViews>
  <sheetFormatPr defaultRowHeight="15" x14ac:dyDescent="0.25"/>
  <cols>
    <col min="1" max="1" width="7.28515625" style="8" customWidth="1"/>
    <col min="2" max="2" width="30.140625" style="5" bestFit="1" customWidth="1"/>
    <col min="3" max="3" width="8.28515625" style="8" customWidth="1"/>
    <col min="4" max="4" width="43.7109375" style="5" customWidth="1"/>
    <col min="5" max="5" width="19.5703125" style="8" bestFit="1" customWidth="1"/>
    <col min="6" max="6" width="23" style="26" bestFit="1" customWidth="1"/>
    <col min="7" max="7" width="9.85546875" style="8" customWidth="1"/>
    <col min="8" max="8" width="25.7109375" bestFit="1" customWidth="1"/>
    <col min="9" max="9" width="32.5703125" bestFit="1" customWidth="1"/>
    <col min="10" max="10" width="29.140625" bestFit="1" customWidth="1"/>
    <col min="11" max="11" width="19.85546875" bestFit="1" customWidth="1"/>
    <col min="12" max="12" width="24.140625" bestFit="1" customWidth="1"/>
    <col min="13" max="13" width="24.28515625" bestFit="1" customWidth="1"/>
    <col min="14" max="14" width="18.42578125" bestFit="1" customWidth="1"/>
    <col min="15" max="15" width="14.5703125" bestFit="1" customWidth="1"/>
    <col min="16" max="16" width="37.5703125" bestFit="1" customWidth="1"/>
    <col min="17" max="17" width="7.140625" bestFit="1" customWidth="1"/>
    <col min="18" max="18" width="11.28515625" bestFit="1" customWidth="1"/>
    <col min="19" max="19" width="9.42578125" bestFit="1" customWidth="1"/>
    <col min="20" max="20" width="15.140625" bestFit="1" customWidth="1"/>
    <col min="21" max="21" width="18.140625" bestFit="1" customWidth="1"/>
    <col min="22" max="22" width="18" bestFit="1" customWidth="1"/>
    <col min="23" max="23" width="17.42578125" bestFit="1" customWidth="1"/>
    <col min="24" max="24" width="20.140625" bestFit="1" customWidth="1"/>
    <col min="25" max="25" width="29.42578125" bestFit="1" customWidth="1"/>
    <col min="26" max="26" width="29.28515625" bestFit="1" customWidth="1"/>
    <col min="27" max="27" width="11.7109375" bestFit="1" customWidth="1"/>
    <col min="28" max="28" width="29.85546875" bestFit="1" customWidth="1"/>
    <col min="29" max="29" width="37.85546875" bestFit="1" customWidth="1"/>
    <col min="30" max="30" width="31.5703125" bestFit="1" customWidth="1"/>
    <col min="31" max="31" width="20.7109375" bestFit="1" customWidth="1"/>
    <col min="32" max="32" width="24.28515625" bestFit="1" customWidth="1"/>
  </cols>
  <sheetData>
    <row r="1" spans="1:7" x14ac:dyDescent="0.25">
      <c r="A1" s="12" t="s">
        <v>102</v>
      </c>
      <c r="B1" s="4" t="s">
        <v>101</v>
      </c>
      <c r="C1" s="12" t="s">
        <v>100</v>
      </c>
      <c r="D1" s="4" t="s">
        <v>99</v>
      </c>
      <c r="E1" s="12" t="s">
        <v>98</v>
      </c>
      <c r="F1" s="13" t="s">
        <v>97</v>
      </c>
      <c r="G1" s="8" t="s">
        <v>103</v>
      </c>
    </row>
    <row r="2" spans="1:7" hidden="1" x14ac:dyDescent="0.25">
      <c r="A2" s="12">
        <v>57</v>
      </c>
      <c r="B2" s="4" t="s">
        <v>95</v>
      </c>
      <c r="C2" s="12">
        <v>2</v>
      </c>
      <c r="D2" s="4" t="s">
        <v>96</v>
      </c>
      <c r="E2" s="12" t="s">
        <v>0</v>
      </c>
      <c r="F2" s="13">
        <v>2</v>
      </c>
      <c r="G2" s="8" t="str">
        <f>SUBSTITUTE(_xlfn.CONCAT(ISAP5[[#This Row],[Cod Tipo Serviço]],".",ISAP5[[#This Row],[Cod Especificação]])," ","")</f>
        <v>57.2</v>
      </c>
    </row>
    <row r="3" spans="1:7" hidden="1" x14ac:dyDescent="0.25">
      <c r="A3" s="12">
        <v>57</v>
      </c>
      <c r="B3" s="4" t="s">
        <v>95</v>
      </c>
      <c r="C3" s="12">
        <v>1</v>
      </c>
      <c r="D3" s="4" t="s">
        <v>94</v>
      </c>
      <c r="E3" s="12" t="s">
        <v>0</v>
      </c>
      <c r="F3" s="13">
        <v>5</v>
      </c>
      <c r="G3" s="8" t="str">
        <f>SUBSTITUTE(_xlfn.CONCAT(ISAP5[[#This Row],[Cod Tipo Serviço]],".",ISAP5[[#This Row],[Cod Especificação]])," ","")</f>
        <v>57.1</v>
      </c>
    </row>
    <row r="4" spans="1:7" hidden="1" x14ac:dyDescent="0.25">
      <c r="A4" s="14">
        <v>49</v>
      </c>
      <c r="B4" s="1" t="s">
        <v>93</v>
      </c>
      <c r="C4" s="14">
        <v>1</v>
      </c>
      <c r="D4" s="1" t="s">
        <v>92</v>
      </c>
      <c r="E4" s="14" t="s">
        <v>6</v>
      </c>
      <c r="F4" s="15">
        <v>0</v>
      </c>
      <c r="G4" s="9" t="str">
        <f>SUBSTITUTE(_xlfn.CONCAT(ISAP5[[#This Row],[Cod Tipo Serviço]],".",ISAP5[[#This Row],[Cod Especificação]])," ","")</f>
        <v>49.1</v>
      </c>
    </row>
    <row r="5" spans="1:7" hidden="1" x14ac:dyDescent="0.25">
      <c r="A5" s="12">
        <v>47</v>
      </c>
      <c r="B5" s="4" t="s">
        <v>91</v>
      </c>
      <c r="C5" s="12">
        <v>1</v>
      </c>
      <c r="D5" s="4" t="s">
        <v>91</v>
      </c>
      <c r="E5" s="12" t="s">
        <v>0</v>
      </c>
      <c r="F5" s="13">
        <v>1</v>
      </c>
      <c r="G5" s="8" t="str">
        <f>SUBSTITUTE(_xlfn.CONCAT(ISAP5[[#This Row],[Cod Tipo Serviço]],".",ISAP5[[#This Row],[Cod Especificação]])," ","")</f>
        <v>47.1</v>
      </c>
    </row>
    <row r="6" spans="1:7" hidden="1" x14ac:dyDescent="0.25">
      <c r="A6" s="12">
        <v>46</v>
      </c>
      <c r="B6" s="4" t="s">
        <v>89</v>
      </c>
      <c r="C6" s="12">
        <v>4</v>
      </c>
      <c r="D6" s="4" t="s">
        <v>90</v>
      </c>
      <c r="E6" s="12" t="s">
        <v>0</v>
      </c>
      <c r="F6" s="13">
        <v>3</v>
      </c>
      <c r="G6" s="8" t="str">
        <f>SUBSTITUTE(_xlfn.CONCAT(ISAP5[[#This Row],[Cod Tipo Serviço]],".",ISAP5[[#This Row],[Cod Especificação]])," ","")</f>
        <v>46.4</v>
      </c>
    </row>
    <row r="7" spans="1:7" hidden="1" x14ac:dyDescent="0.25">
      <c r="A7" s="12">
        <v>46</v>
      </c>
      <c r="B7" s="4" t="s">
        <v>89</v>
      </c>
      <c r="C7" s="12">
        <v>3</v>
      </c>
      <c r="D7" s="4" t="s">
        <v>88</v>
      </c>
      <c r="E7" s="12" t="s">
        <v>0</v>
      </c>
      <c r="F7" s="13">
        <v>3</v>
      </c>
      <c r="G7" s="8" t="str">
        <f>SUBSTITUTE(_xlfn.CONCAT(ISAP5[[#This Row],[Cod Tipo Serviço]],".",ISAP5[[#This Row],[Cod Especificação]])," ","")</f>
        <v>46.3</v>
      </c>
    </row>
    <row r="8" spans="1:7" hidden="1" x14ac:dyDescent="0.25">
      <c r="A8" s="12">
        <v>45</v>
      </c>
      <c r="B8" s="4" t="s">
        <v>86</v>
      </c>
      <c r="C8" s="12">
        <v>2</v>
      </c>
      <c r="D8" s="4" t="s">
        <v>87</v>
      </c>
      <c r="E8" s="12" t="s">
        <v>0</v>
      </c>
      <c r="F8" s="13">
        <v>0.16666666666666666</v>
      </c>
      <c r="G8" s="16" t="str">
        <f>SUBSTITUTE(_xlfn.CONCAT(ISAP5[[#This Row],[Cod Tipo Serviço]],".",ISAP5[[#This Row],[Cod Especificação]])," ","")</f>
        <v>45.2</v>
      </c>
    </row>
    <row r="9" spans="1:7" hidden="1" x14ac:dyDescent="0.25">
      <c r="A9" s="12">
        <v>45</v>
      </c>
      <c r="B9" s="4" t="s">
        <v>86</v>
      </c>
      <c r="C9" s="12">
        <v>1</v>
      </c>
      <c r="D9" s="4" t="s">
        <v>85</v>
      </c>
      <c r="E9" s="12" t="s">
        <v>0</v>
      </c>
      <c r="F9" s="13">
        <v>0.16666666666666666</v>
      </c>
      <c r="G9" s="8" t="str">
        <f>SUBSTITUTE(_xlfn.CONCAT(ISAP5[[#This Row],[Cod Tipo Serviço]],".",ISAP5[[#This Row],[Cod Especificação]])," ","")</f>
        <v>45.1</v>
      </c>
    </row>
    <row r="10" spans="1:7" hidden="1" x14ac:dyDescent="0.25">
      <c r="A10" s="12">
        <v>43</v>
      </c>
      <c r="B10" s="4" t="s">
        <v>81</v>
      </c>
      <c r="C10" s="12">
        <v>4</v>
      </c>
      <c r="D10" s="4" t="s">
        <v>84</v>
      </c>
      <c r="E10" s="12" t="s">
        <v>0</v>
      </c>
      <c r="F10" s="13">
        <v>0.5</v>
      </c>
      <c r="G10" s="8" t="str">
        <f>SUBSTITUTE(_xlfn.CONCAT(ISAP5[[#This Row],[Cod Tipo Serviço]],".",ISAP5[[#This Row],[Cod Especificação]])," ","")</f>
        <v>43.4</v>
      </c>
    </row>
    <row r="11" spans="1:7" hidden="1" x14ac:dyDescent="0.25">
      <c r="A11" s="12">
        <v>43</v>
      </c>
      <c r="B11" s="4" t="s">
        <v>81</v>
      </c>
      <c r="C11" s="12">
        <v>3</v>
      </c>
      <c r="D11" s="4" t="s">
        <v>83</v>
      </c>
      <c r="E11" s="12" t="s">
        <v>0</v>
      </c>
      <c r="F11" s="13">
        <v>0.5</v>
      </c>
      <c r="G11" s="8" t="str">
        <f>SUBSTITUTE(_xlfn.CONCAT(ISAP5[[#This Row],[Cod Tipo Serviço]],".",ISAP5[[#This Row],[Cod Especificação]])," ","")</f>
        <v>43.3</v>
      </c>
    </row>
    <row r="12" spans="1:7" hidden="1" x14ac:dyDescent="0.25">
      <c r="A12" s="12">
        <v>43</v>
      </c>
      <c r="B12" s="4" t="s">
        <v>81</v>
      </c>
      <c r="C12" s="12">
        <v>2</v>
      </c>
      <c r="D12" s="4" t="s">
        <v>82</v>
      </c>
      <c r="E12" s="12" t="s">
        <v>0</v>
      </c>
      <c r="F12" s="13">
        <v>0.5</v>
      </c>
      <c r="G12" s="8" t="str">
        <f>SUBSTITUTE(_xlfn.CONCAT(ISAP5[[#This Row],[Cod Tipo Serviço]],".",ISAP5[[#This Row],[Cod Especificação]])," ","")</f>
        <v>43.2</v>
      </c>
    </row>
    <row r="13" spans="1:7" hidden="1" x14ac:dyDescent="0.25">
      <c r="A13" s="12">
        <v>43</v>
      </c>
      <c r="B13" s="4" t="s">
        <v>81</v>
      </c>
      <c r="C13" s="12">
        <v>1</v>
      </c>
      <c r="D13" s="4" t="s">
        <v>80</v>
      </c>
      <c r="E13" s="12" t="s">
        <v>0</v>
      </c>
      <c r="F13" s="13">
        <v>0.5</v>
      </c>
      <c r="G13" s="8" t="str">
        <f>SUBSTITUTE(_xlfn.CONCAT(ISAP5[[#This Row],[Cod Tipo Serviço]],".",ISAP5[[#This Row],[Cod Especificação]])," ","")</f>
        <v>43.1</v>
      </c>
    </row>
    <row r="14" spans="1:7" hidden="1" x14ac:dyDescent="0.25">
      <c r="A14" s="14">
        <v>42</v>
      </c>
      <c r="B14" s="1" t="s">
        <v>79</v>
      </c>
      <c r="C14" s="14">
        <v>1</v>
      </c>
      <c r="D14" s="1" t="s">
        <v>78</v>
      </c>
      <c r="E14" s="14" t="s">
        <v>6</v>
      </c>
      <c r="F14" s="15">
        <v>0</v>
      </c>
      <c r="G14" s="9" t="str">
        <f>SUBSTITUTE(_xlfn.CONCAT(ISAP5[[#This Row],[Cod Tipo Serviço]],".",ISAP5[[#This Row],[Cod Especificação]])," ","")</f>
        <v>42.1</v>
      </c>
    </row>
    <row r="15" spans="1:7" hidden="1" x14ac:dyDescent="0.25">
      <c r="A15" s="12">
        <v>41</v>
      </c>
      <c r="B15" s="4" t="s">
        <v>77</v>
      </c>
      <c r="C15" s="12">
        <v>1</v>
      </c>
      <c r="D15" s="4" t="s">
        <v>77</v>
      </c>
      <c r="E15" s="12" t="s">
        <v>0</v>
      </c>
      <c r="F15" s="13">
        <v>3</v>
      </c>
      <c r="G15" s="8" t="str">
        <f>SUBSTITUTE(_xlfn.CONCAT(ISAP5[[#This Row],[Cod Tipo Serviço]],".",ISAP5[[#This Row],[Cod Especificação]])," ","")</f>
        <v>41.1</v>
      </c>
    </row>
    <row r="16" spans="1:7" hidden="1" x14ac:dyDescent="0.25">
      <c r="A16" s="14">
        <v>38</v>
      </c>
      <c r="B16" s="1" t="s">
        <v>75</v>
      </c>
      <c r="C16" s="14">
        <v>5</v>
      </c>
      <c r="D16" s="1" t="s">
        <v>76</v>
      </c>
      <c r="E16" s="14" t="s">
        <v>6</v>
      </c>
      <c r="F16" s="15">
        <v>0</v>
      </c>
      <c r="G16" s="9" t="str">
        <f>SUBSTITUTE(_xlfn.CONCAT(ISAP5[[#This Row],[Cod Tipo Serviço]],".",ISAP5[[#This Row],[Cod Especificação]])," ","")</f>
        <v>38.5</v>
      </c>
    </row>
    <row r="17" spans="1:7" hidden="1" x14ac:dyDescent="0.25">
      <c r="A17" s="14">
        <v>38</v>
      </c>
      <c r="B17" s="1" t="s">
        <v>75</v>
      </c>
      <c r="C17" s="14">
        <v>1</v>
      </c>
      <c r="D17" s="1" t="s">
        <v>74</v>
      </c>
      <c r="E17" s="14" t="s">
        <v>6</v>
      </c>
      <c r="F17" s="15">
        <v>0</v>
      </c>
      <c r="G17" s="9" t="str">
        <f>SUBSTITUTE(_xlfn.CONCAT(ISAP5[[#This Row],[Cod Tipo Serviço]],".",ISAP5[[#This Row],[Cod Especificação]])," ","")</f>
        <v>38.1</v>
      </c>
    </row>
    <row r="18" spans="1:7" hidden="1" x14ac:dyDescent="0.25">
      <c r="A18" s="12">
        <v>37</v>
      </c>
      <c r="B18" s="4" t="s">
        <v>73</v>
      </c>
      <c r="C18" s="12">
        <v>2</v>
      </c>
      <c r="D18" s="4" t="s">
        <v>73</v>
      </c>
      <c r="E18" s="12" t="s">
        <v>16</v>
      </c>
      <c r="F18" s="13">
        <v>2</v>
      </c>
      <c r="G18" s="8" t="str">
        <f>SUBSTITUTE(_xlfn.CONCAT(ISAP5[[#This Row],[Cod Tipo Serviço]],".",ISAP5[[#This Row],[Cod Especificação]])," ","")</f>
        <v>37.2</v>
      </c>
    </row>
    <row r="19" spans="1:7" hidden="1" x14ac:dyDescent="0.25">
      <c r="A19" s="12">
        <v>37</v>
      </c>
      <c r="B19" s="4" t="s">
        <v>73</v>
      </c>
      <c r="C19" s="12">
        <v>1</v>
      </c>
      <c r="D19" s="4" t="s">
        <v>73</v>
      </c>
      <c r="E19" s="12" t="s">
        <v>0</v>
      </c>
      <c r="F19" s="13">
        <v>2</v>
      </c>
      <c r="G19" s="8" t="str">
        <f>SUBSTITUTE(_xlfn.CONCAT(ISAP5[[#This Row],[Cod Tipo Serviço]],".",ISAP5[[#This Row],[Cod Especificação]])," ","")</f>
        <v>37.1</v>
      </c>
    </row>
    <row r="20" spans="1:7" hidden="1" x14ac:dyDescent="0.25">
      <c r="A20" s="12">
        <v>35</v>
      </c>
      <c r="B20" s="4" t="s">
        <v>31</v>
      </c>
      <c r="C20" s="12">
        <v>1</v>
      </c>
      <c r="D20" s="4" t="s">
        <v>31</v>
      </c>
      <c r="E20" s="12" t="s">
        <v>0</v>
      </c>
      <c r="F20" s="13">
        <v>1</v>
      </c>
      <c r="G20" s="8" t="str">
        <f>SUBSTITUTE(_xlfn.CONCAT(ISAP5[[#This Row],[Cod Tipo Serviço]],".",ISAP5[[#This Row],[Cod Especificação]])," ","")</f>
        <v>35.1</v>
      </c>
    </row>
    <row r="21" spans="1:7" hidden="1" x14ac:dyDescent="0.25">
      <c r="A21" s="12">
        <v>32</v>
      </c>
      <c r="B21" s="4" t="s">
        <v>71</v>
      </c>
      <c r="C21" s="12">
        <v>2</v>
      </c>
      <c r="D21" s="4" t="s">
        <v>72</v>
      </c>
      <c r="E21" s="12" t="s">
        <v>0</v>
      </c>
      <c r="F21" s="13">
        <v>3</v>
      </c>
      <c r="G21" s="8" t="str">
        <f>SUBSTITUTE(_xlfn.CONCAT(ISAP5[[#This Row],[Cod Tipo Serviço]],".",ISAP5[[#This Row],[Cod Especificação]])," ","")</f>
        <v>32.2</v>
      </c>
    </row>
    <row r="22" spans="1:7" hidden="1" x14ac:dyDescent="0.25">
      <c r="A22" s="12">
        <v>32</v>
      </c>
      <c r="B22" s="4" t="s">
        <v>71</v>
      </c>
      <c r="C22" s="12">
        <v>1</v>
      </c>
      <c r="D22" s="4" t="s">
        <v>70</v>
      </c>
      <c r="E22" s="12" t="s">
        <v>0</v>
      </c>
      <c r="F22" s="13">
        <v>3</v>
      </c>
      <c r="G22" s="8" t="str">
        <f>SUBSTITUTE(_xlfn.CONCAT(ISAP5[[#This Row],[Cod Tipo Serviço]],".",ISAP5[[#This Row],[Cod Especificação]])," ","")</f>
        <v>32.1</v>
      </c>
    </row>
    <row r="23" spans="1:7" hidden="1" x14ac:dyDescent="0.25">
      <c r="A23" s="12">
        <v>31</v>
      </c>
      <c r="B23" s="4" t="s">
        <v>69</v>
      </c>
      <c r="C23" s="12">
        <v>1</v>
      </c>
      <c r="D23" s="4" t="s">
        <v>69</v>
      </c>
      <c r="E23" s="12" t="s">
        <v>0</v>
      </c>
      <c r="F23" s="13">
        <v>0.25</v>
      </c>
      <c r="G23" s="8" t="str">
        <f>SUBSTITUTE(_xlfn.CONCAT(ISAP5[[#This Row],[Cod Tipo Serviço]],".",ISAP5[[#This Row],[Cod Especificação]])," ","")</f>
        <v>31.1</v>
      </c>
    </row>
    <row r="24" spans="1:7" hidden="1" x14ac:dyDescent="0.25">
      <c r="A24" s="12">
        <v>30</v>
      </c>
      <c r="B24" s="4" t="s">
        <v>68</v>
      </c>
      <c r="C24" s="12">
        <v>1</v>
      </c>
      <c r="D24" s="4" t="s">
        <v>67</v>
      </c>
      <c r="E24" s="12" t="s">
        <v>0</v>
      </c>
      <c r="F24" s="13">
        <v>5</v>
      </c>
      <c r="G24" s="8" t="str">
        <f>SUBSTITUTE(_xlfn.CONCAT(ISAP5[[#This Row],[Cod Tipo Serviço]],".",ISAP5[[#This Row],[Cod Especificação]])," ","")</f>
        <v>30.1</v>
      </c>
    </row>
    <row r="25" spans="1:7" hidden="1" x14ac:dyDescent="0.25">
      <c r="A25" s="12">
        <v>28</v>
      </c>
      <c r="B25" s="4" t="s">
        <v>59</v>
      </c>
      <c r="C25" s="12">
        <v>9</v>
      </c>
      <c r="D25" s="4" t="s">
        <v>66</v>
      </c>
      <c r="E25" s="12" t="s">
        <v>0</v>
      </c>
      <c r="F25" s="13">
        <v>2</v>
      </c>
      <c r="G25" s="8" t="str">
        <f>SUBSTITUTE(_xlfn.CONCAT(ISAP5[[#This Row],[Cod Tipo Serviço]],".",ISAP5[[#This Row],[Cod Especificação]])," ","")</f>
        <v>28.9</v>
      </c>
    </row>
    <row r="26" spans="1:7" hidden="1" x14ac:dyDescent="0.25">
      <c r="A26" s="12">
        <v>28</v>
      </c>
      <c r="B26" s="4" t="s">
        <v>59</v>
      </c>
      <c r="C26" s="12">
        <v>4</v>
      </c>
      <c r="D26" s="4" t="s">
        <v>65</v>
      </c>
      <c r="E26" s="12" t="s">
        <v>0</v>
      </c>
      <c r="F26" s="13">
        <v>1</v>
      </c>
      <c r="G26" s="8" t="str">
        <f>SUBSTITUTE(_xlfn.CONCAT(ISAP5[[#This Row],[Cod Tipo Serviço]],".",ISAP5[[#This Row],[Cod Especificação]])," ","")</f>
        <v>28.4</v>
      </c>
    </row>
    <row r="27" spans="1:7" hidden="1" x14ac:dyDescent="0.25">
      <c r="A27" s="12">
        <v>28</v>
      </c>
      <c r="B27" s="4" t="s">
        <v>59</v>
      </c>
      <c r="C27" s="12">
        <v>3</v>
      </c>
      <c r="D27" s="4" t="s">
        <v>64</v>
      </c>
      <c r="E27" s="12" t="s">
        <v>0</v>
      </c>
      <c r="F27" s="13">
        <v>0.5</v>
      </c>
      <c r="G27" s="8" t="str">
        <f>SUBSTITUTE(_xlfn.CONCAT(ISAP5[[#This Row],[Cod Tipo Serviço]],".",ISAP5[[#This Row],[Cod Especificação]])," ","")</f>
        <v>28.3</v>
      </c>
    </row>
    <row r="28" spans="1:7" hidden="1" x14ac:dyDescent="0.25">
      <c r="A28" s="12">
        <v>28</v>
      </c>
      <c r="B28" s="4" t="s">
        <v>59</v>
      </c>
      <c r="C28" s="12">
        <v>2</v>
      </c>
      <c r="D28" s="4" t="s">
        <v>63</v>
      </c>
      <c r="E28" s="12" t="s">
        <v>0</v>
      </c>
      <c r="F28" s="13">
        <v>20</v>
      </c>
      <c r="G28" s="8" t="str">
        <f>SUBSTITUTE(_xlfn.CONCAT(ISAP5[[#This Row],[Cod Tipo Serviço]],".",ISAP5[[#This Row],[Cod Especificação]])," ","")</f>
        <v>28.2</v>
      </c>
    </row>
    <row r="29" spans="1:7" hidden="1" x14ac:dyDescent="0.25">
      <c r="A29" s="14">
        <v>28</v>
      </c>
      <c r="B29" s="1" t="s">
        <v>59</v>
      </c>
      <c r="C29" s="14">
        <v>17</v>
      </c>
      <c r="D29" s="1" t="s">
        <v>62</v>
      </c>
      <c r="E29" s="14" t="s">
        <v>6</v>
      </c>
      <c r="F29" s="15">
        <v>0</v>
      </c>
      <c r="G29" s="9" t="str">
        <f>SUBSTITUTE(_xlfn.CONCAT(ISAP5[[#This Row],[Cod Tipo Serviço]],".",ISAP5[[#This Row],[Cod Especificação]])," ","")</f>
        <v>28.17</v>
      </c>
    </row>
    <row r="30" spans="1:7" hidden="1" x14ac:dyDescent="0.25">
      <c r="A30" s="27">
        <v>28</v>
      </c>
      <c r="B30" s="28" t="s">
        <v>59</v>
      </c>
      <c r="C30" s="27">
        <v>16</v>
      </c>
      <c r="D30" s="28" t="s">
        <v>61</v>
      </c>
      <c r="E30" s="27" t="s">
        <v>6</v>
      </c>
      <c r="F30" s="29">
        <v>0</v>
      </c>
      <c r="G30" s="30" t="str">
        <f>SUBSTITUTE(_xlfn.CONCAT(ISAP5[[#This Row],[Cod Tipo Serviço]],".",ISAP5[[#This Row],[Cod Especificação]])," ","")</f>
        <v>28.16</v>
      </c>
    </row>
    <row r="31" spans="1:7" hidden="1" x14ac:dyDescent="0.25">
      <c r="A31" s="14">
        <v>28</v>
      </c>
      <c r="B31" s="1" t="s">
        <v>59</v>
      </c>
      <c r="C31" s="14">
        <v>14</v>
      </c>
      <c r="D31" s="1" t="s">
        <v>60</v>
      </c>
      <c r="E31" s="14" t="s">
        <v>6</v>
      </c>
      <c r="F31" s="15">
        <v>0</v>
      </c>
      <c r="G31" s="9" t="str">
        <f>SUBSTITUTE(_xlfn.CONCAT(ISAP5[[#This Row],[Cod Tipo Serviço]],".",ISAP5[[#This Row],[Cod Especificação]])," ","")</f>
        <v>28.14</v>
      </c>
    </row>
    <row r="32" spans="1:7" hidden="1" x14ac:dyDescent="0.25">
      <c r="A32" s="12">
        <v>28</v>
      </c>
      <c r="B32" s="4" t="s">
        <v>59</v>
      </c>
      <c r="C32" s="12">
        <v>13</v>
      </c>
      <c r="D32" s="4" t="s">
        <v>37</v>
      </c>
      <c r="E32" s="12" t="s">
        <v>0</v>
      </c>
      <c r="F32" s="13">
        <v>7</v>
      </c>
      <c r="G32" s="8" t="str">
        <f>SUBSTITUTE(_xlfn.CONCAT(ISAP5[[#This Row],[Cod Tipo Serviço]],".",ISAP5[[#This Row],[Cod Especificação]])," ","")</f>
        <v>28.13</v>
      </c>
    </row>
    <row r="33" spans="1:7" hidden="1" x14ac:dyDescent="0.25">
      <c r="A33" s="12">
        <v>28</v>
      </c>
      <c r="B33" s="4" t="s">
        <v>59</v>
      </c>
      <c r="C33" s="12">
        <v>11</v>
      </c>
      <c r="D33" s="4" t="s">
        <v>58</v>
      </c>
      <c r="E33" s="12" t="s">
        <v>0</v>
      </c>
      <c r="F33" s="13">
        <v>1</v>
      </c>
      <c r="G33" s="8" t="str">
        <f>SUBSTITUTE(_xlfn.CONCAT(ISAP5[[#This Row],[Cod Tipo Serviço]],".",ISAP5[[#This Row],[Cod Especificação]])," ","")</f>
        <v>28.11</v>
      </c>
    </row>
    <row r="34" spans="1:7" x14ac:dyDescent="0.25">
      <c r="A34" s="12">
        <v>27</v>
      </c>
      <c r="B34" s="4" t="s">
        <v>51</v>
      </c>
      <c r="C34" s="12">
        <v>6</v>
      </c>
      <c r="D34" s="4" t="s">
        <v>57</v>
      </c>
      <c r="E34" s="12" t="s">
        <v>0</v>
      </c>
      <c r="F34" s="17">
        <v>0.5</v>
      </c>
      <c r="G34" s="11" t="str">
        <f>SUBSTITUTE(_xlfn.CONCAT(ISAP5[[#This Row],[Cod Tipo Serviço]],".",ISAP5[[#This Row],[Cod Especificação]])," ","")</f>
        <v>27.6</v>
      </c>
    </row>
    <row r="35" spans="1:7" x14ac:dyDescent="0.25">
      <c r="A35" s="12">
        <v>27</v>
      </c>
      <c r="B35" s="4" t="s">
        <v>51</v>
      </c>
      <c r="C35" s="12">
        <v>5</v>
      </c>
      <c r="D35" s="4" t="s">
        <v>56</v>
      </c>
      <c r="E35" s="12" t="s">
        <v>0</v>
      </c>
      <c r="F35" s="17">
        <v>2</v>
      </c>
      <c r="G35" s="11" t="str">
        <f>SUBSTITUTE(_xlfn.CONCAT(ISAP5[[#This Row],[Cod Tipo Serviço]],".",ISAP5[[#This Row],[Cod Especificação]])," ","")</f>
        <v>27.5</v>
      </c>
    </row>
    <row r="36" spans="1:7" x14ac:dyDescent="0.25">
      <c r="A36" s="12">
        <v>27</v>
      </c>
      <c r="B36" s="4" t="s">
        <v>51</v>
      </c>
      <c r="C36" s="12">
        <v>4</v>
      </c>
      <c r="D36" s="4" t="s">
        <v>55</v>
      </c>
      <c r="E36" s="12" t="s">
        <v>0</v>
      </c>
      <c r="F36" s="17">
        <v>3</v>
      </c>
      <c r="G36" s="11" t="str">
        <f>SUBSTITUTE(_xlfn.CONCAT(ISAP5[[#This Row],[Cod Tipo Serviço]],".",ISAP5[[#This Row],[Cod Especificação]])," ","")</f>
        <v>27.4</v>
      </c>
    </row>
    <row r="37" spans="1:7" x14ac:dyDescent="0.25">
      <c r="A37" s="18">
        <v>27</v>
      </c>
      <c r="B37" s="10" t="s">
        <v>51</v>
      </c>
      <c r="C37" s="18">
        <v>2</v>
      </c>
      <c r="D37" s="10" t="s">
        <v>54</v>
      </c>
      <c r="E37" s="18" t="s">
        <v>0</v>
      </c>
      <c r="F37" s="22">
        <v>3</v>
      </c>
      <c r="G37" s="31" t="str">
        <f>SUBSTITUTE(_xlfn.CONCAT(ISAP5[[#This Row],[Cod Tipo Serviço]],".",ISAP5[[#This Row],[Cod Especificação]])," ","")</f>
        <v>27.2</v>
      </c>
    </row>
    <row r="38" spans="1:7" x14ac:dyDescent="0.25">
      <c r="A38" s="14">
        <v>27</v>
      </c>
      <c r="B38" s="1" t="s">
        <v>51</v>
      </c>
      <c r="C38" s="14">
        <v>14</v>
      </c>
      <c r="D38" s="1" t="s">
        <v>53</v>
      </c>
      <c r="E38" s="14" t="s">
        <v>6</v>
      </c>
      <c r="F38" s="15">
        <v>0</v>
      </c>
      <c r="G38" s="11" t="str">
        <f>SUBSTITUTE(_xlfn.CONCAT(ISAP5[[#This Row],[Cod Tipo Serviço]],".",ISAP5[[#This Row],[Cod Especificação]])," ","")</f>
        <v>27.14</v>
      </c>
    </row>
    <row r="39" spans="1:7" x14ac:dyDescent="0.25">
      <c r="A39" s="14">
        <v>27</v>
      </c>
      <c r="B39" s="1" t="s">
        <v>51</v>
      </c>
      <c r="C39" s="14">
        <v>12</v>
      </c>
      <c r="D39" s="1" t="s">
        <v>52</v>
      </c>
      <c r="E39" s="14" t="s">
        <v>6</v>
      </c>
      <c r="F39" s="15">
        <v>0</v>
      </c>
      <c r="G39" s="11" t="str">
        <f>SUBSTITUTE(_xlfn.CONCAT(ISAP5[[#This Row],[Cod Tipo Serviço]],".",ISAP5[[#This Row],[Cod Especificação]])," ","")</f>
        <v>27.12</v>
      </c>
    </row>
    <row r="40" spans="1:7" x14ac:dyDescent="0.25">
      <c r="A40" s="12">
        <v>27</v>
      </c>
      <c r="B40" s="4" t="s">
        <v>51</v>
      </c>
      <c r="C40" s="12">
        <v>10</v>
      </c>
      <c r="D40" s="4" t="s">
        <v>50</v>
      </c>
      <c r="E40" s="12" t="s">
        <v>0</v>
      </c>
      <c r="F40" s="17">
        <v>0.5</v>
      </c>
      <c r="G40" s="11" t="str">
        <f>SUBSTITUTE(_xlfn.CONCAT(ISAP5[[#This Row],[Cod Tipo Serviço]],".",ISAP5[[#This Row],[Cod Especificação]])," ","")</f>
        <v>27.10</v>
      </c>
    </row>
    <row r="41" spans="1:7" hidden="1" x14ac:dyDescent="0.25">
      <c r="A41" s="12">
        <v>26</v>
      </c>
      <c r="B41" s="4" t="s">
        <v>40</v>
      </c>
      <c r="C41" s="12">
        <v>5</v>
      </c>
      <c r="D41" s="4" t="s">
        <v>46</v>
      </c>
      <c r="E41" s="12" t="s">
        <v>0</v>
      </c>
      <c r="F41" s="17">
        <v>3</v>
      </c>
      <c r="G41" s="8" t="s">
        <v>104</v>
      </c>
    </row>
    <row r="42" spans="1:7" hidden="1" x14ac:dyDescent="0.25">
      <c r="A42" s="18">
        <v>26</v>
      </c>
      <c r="B42" s="10" t="s">
        <v>40</v>
      </c>
      <c r="C42" s="18">
        <v>7</v>
      </c>
      <c r="D42" s="10" t="s">
        <v>47</v>
      </c>
      <c r="E42" s="18" t="s">
        <v>0</v>
      </c>
      <c r="F42" s="19">
        <v>5</v>
      </c>
      <c r="G42" s="8" t="str">
        <f>SUBSTITUTE(_xlfn.CONCAT(ISAP5[[#This Row],[Cod Tipo Serviço]],".",ISAP5[[#This Row],[Cod Especificação]])," ","")</f>
        <v>26.7</v>
      </c>
    </row>
    <row r="43" spans="1:7" hidden="1" x14ac:dyDescent="0.25">
      <c r="A43" s="14">
        <v>26</v>
      </c>
      <c r="B43" s="1" t="s">
        <v>40</v>
      </c>
      <c r="C43" s="20">
        <v>2</v>
      </c>
      <c r="D43" s="2" t="s">
        <v>45</v>
      </c>
      <c r="E43" s="20" t="s">
        <v>6</v>
      </c>
      <c r="F43" s="15">
        <v>0</v>
      </c>
      <c r="G43" s="9" t="str">
        <f>SUBSTITUTE(_xlfn.CONCAT(ISAP5[[#This Row],[Cod Tipo Serviço]],".",ISAP5[[#This Row],[Cod Especificação]])," ","")</f>
        <v>26.2</v>
      </c>
    </row>
    <row r="44" spans="1:7" hidden="1" x14ac:dyDescent="0.25">
      <c r="A44" s="12">
        <v>26</v>
      </c>
      <c r="B44" s="4" t="s">
        <v>40</v>
      </c>
      <c r="C44" s="12">
        <v>9</v>
      </c>
      <c r="D44" s="4" t="s">
        <v>49</v>
      </c>
      <c r="E44" s="12" t="s">
        <v>0</v>
      </c>
      <c r="F44" s="17">
        <v>5</v>
      </c>
      <c r="G44" s="8" t="str">
        <f>SUBSTITUTE(_xlfn.CONCAT(ISAP5[[#This Row],[Cod Tipo Serviço]],".",ISAP5[[#This Row],[Cod Especificação]])," ","")</f>
        <v>26.9</v>
      </c>
    </row>
    <row r="45" spans="1:7" hidden="1" x14ac:dyDescent="0.25">
      <c r="A45" s="12">
        <v>26</v>
      </c>
      <c r="B45" s="4" t="s">
        <v>40</v>
      </c>
      <c r="C45" s="12">
        <v>11</v>
      </c>
      <c r="D45" s="4" t="s">
        <v>40</v>
      </c>
      <c r="E45" s="12" t="s">
        <v>0</v>
      </c>
      <c r="F45" s="17">
        <v>5</v>
      </c>
      <c r="G45" s="8" t="str">
        <f>SUBSTITUTE(_xlfn.CONCAT(ISAP5[[#This Row],[Cod Tipo Serviço]],".",ISAP5[[#This Row],[Cod Especificação]])," ","")</f>
        <v>26.11</v>
      </c>
    </row>
    <row r="46" spans="1:7" hidden="1" x14ac:dyDescent="0.25">
      <c r="A46" s="14">
        <v>26</v>
      </c>
      <c r="B46" s="1" t="s">
        <v>40</v>
      </c>
      <c r="C46" s="14">
        <v>19</v>
      </c>
      <c r="D46" s="1" t="s">
        <v>44</v>
      </c>
      <c r="E46" s="14" t="s">
        <v>6</v>
      </c>
      <c r="F46" s="15">
        <v>0</v>
      </c>
      <c r="G46" s="9" t="str">
        <f>SUBSTITUTE(_xlfn.CONCAT(ISAP5[[#This Row],[Cod Tipo Serviço]],".",ISAP5[[#This Row],[Cod Especificação]])," ","")</f>
        <v>26.19</v>
      </c>
    </row>
    <row r="47" spans="1:7" hidden="1" x14ac:dyDescent="0.25">
      <c r="A47" s="20">
        <v>26</v>
      </c>
      <c r="B47" s="2" t="s">
        <v>40</v>
      </c>
      <c r="C47" s="20">
        <v>4</v>
      </c>
      <c r="D47" s="2" t="s">
        <v>42</v>
      </c>
      <c r="E47" s="14" t="s">
        <v>6</v>
      </c>
      <c r="F47" s="21">
        <v>5</v>
      </c>
      <c r="G47" s="9" t="str">
        <f>SUBSTITUTE(_xlfn.CONCAT(ISAP5[[#This Row],[Cod Tipo Serviço]],".",ISAP5[[#This Row],[Cod Especificação]])," ","")</f>
        <v>26.4</v>
      </c>
    </row>
    <row r="48" spans="1:7" hidden="1" x14ac:dyDescent="0.25">
      <c r="A48" s="20">
        <v>26</v>
      </c>
      <c r="B48" s="2" t="s">
        <v>40</v>
      </c>
      <c r="C48" s="20">
        <v>15</v>
      </c>
      <c r="D48" s="2" t="s">
        <v>42</v>
      </c>
      <c r="E48" s="14" t="s">
        <v>6</v>
      </c>
      <c r="F48" s="21">
        <v>5</v>
      </c>
      <c r="G48" s="9" t="str">
        <f>SUBSTITUTE(_xlfn.CONCAT(ISAP5[[#This Row],[Cod Tipo Serviço]],".",ISAP5[[#This Row],[Cod Especificação]])," ","")</f>
        <v>26.15</v>
      </c>
    </row>
    <row r="49" spans="1:7" hidden="1" x14ac:dyDescent="0.25">
      <c r="A49" s="20">
        <v>26</v>
      </c>
      <c r="B49" s="2" t="s">
        <v>40</v>
      </c>
      <c r="C49" s="20">
        <v>14</v>
      </c>
      <c r="D49" s="2" t="s">
        <v>42</v>
      </c>
      <c r="E49" s="14" t="s">
        <v>6</v>
      </c>
      <c r="F49" s="21">
        <v>5</v>
      </c>
      <c r="G49" s="9" t="str">
        <f>SUBSTITUTE(_xlfn.CONCAT(ISAP5[[#This Row],[Cod Tipo Serviço]],".",ISAP5[[#This Row],[Cod Especificação]])," ","")</f>
        <v>26.14</v>
      </c>
    </row>
    <row r="50" spans="1:7" hidden="1" x14ac:dyDescent="0.25">
      <c r="A50" s="12">
        <v>26</v>
      </c>
      <c r="B50" s="4" t="s">
        <v>40</v>
      </c>
      <c r="C50" s="12">
        <v>10</v>
      </c>
      <c r="D50" s="4" t="s">
        <v>39</v>
      </c>
      <c r="E50" s="12" t="s">
        <v>0</v>
      </c>
      <c r="F50" s="17">
        <v>5</v>
      </c>
      <c r="G50" s="8" t="str">
        <f>SUBSTITUTE(_xlfn.CONCAT(ISAP5[[#This Row],[Cod Tipo Serviço]],".",ISAP5[[#This Row],[Cod Especificação]])," ","")</f>
        <v>26.10</v>
      </c>
    </row>
    <row r="51" spans="1:7" hidden="1" x14ac:dyDescent="0.25">
      <c r="A51" s="12">
        <v>26</v>
      </c>
      <c r="B51" s="4" t="s">
        <v>40</v>
      </c>
      <c r="C51" s="12">
        <v>16</v>
      </c>
      <c r="D51" s="4" t="s">
        <v>43</v>
      </c>
      <c r="E51" s="12" t="s">
        <v>0</v>
      </c>
      <c r="F51" s="17">
        <v>5</v>
      </c>
      <c r="G51" s="8" t="str">
        <f>SUBSTITUTE(_xlfn.CONCAT(ISAP5[[#This Row],[Cod Tipo Serviço]],".",ISAP5[[#This Row],[Cod Especificação]])," ","")</f>
        <v>26.16</v>
      </c>
    </row>
    <row r="52" spans="1:7" hidden="1" x14ac:dyDescent="0.25">
      <c r="A52" s="18">
        <v>26</v>
      </c>
      <c r="B52" s="10" t="s">
        <v>40</v>
      </c>
      <c r="C52" s="18">
        <v>8</v>
      </c>
      <c r="D52" s="10" t="s">
        <v>48</v>
      </c>
      <c r="E52" s="18" t="s">
        <v>0</v>
      </c>
      <c r="F52" s="22">
        <v>3</v>
      </c>
      <c r="G52" s="8" t="str">
        <f>SUBSTITUTE(_xlfn.CONCAT(ISAP5[[#This Row],[Cod Tipo Serviço]],".",ISAP5[[#This Row],[Cod Especificação]])," ","")</f>
        <v>26.8</v>
      </c>
    </row>
    <row r="53" spans="1:7" hidden="1" x14ac:dyDescent="0.25">
      <c r="A53" s="12">
        <v>26</v>
      </c>
      <c r="B53" s="4" t="s">
        <v>40</v>
      </c>
      <c r="C53" s="12">
        <v>13</v>
      </c>
      <c r="D53" s="4" t="s">
        <v>41</v>
      </c>
      <c r="E53" s="12" t="s">
        <v>0</v>
      </c>
      <c r="F53" s="17">
        <v>5</v>
      </c>
      <c r="G53" s="8" t="str">
        <f>SUBSTITUTE(_xlfn.CONCAT(ISAP5[[#This Row],[Cod Tipo Serviço]],".",ISAP5[[#This Row],[Cod Especificação]])," ","")</f>
        <v>26.13</v>
      </c>
    </row>
    <row r="54" spans="1:7" hidden="1" x14ac:dyDescent="0.25">
      <c r="A54" s="12">
        <v>25</v>
      </c>
      <c r="B54" s="4" t="s">
        <v>18</v>
      </c>
      <c r="C54" s="12">
        <v>9</v>
      </c>
      <c r="D54" s="4" t="s">
        <v>38</v>
      </c>
      <c r="E54" s="12" t="s">
        <v>16</v>
      </c>
      <c r="F54" s="17">
        <v>1</v>
      </c>
      <c r="G54" s="8" t="str">
        <f>SUBSTITUTE(_xlfn.CONCAT(ISAP5[[#This Row],[Cod Tipo Serviço]],".",ISAP5[[#This Row],[Cod Especificação]])," ","")</f>
        <v>25.9</v>
      </c>
    </row>
    <row r="55" spans="1:7" hidden="1" x14ac:dyDescent="0.25">
      <c r="A55" s="12">
        <v>25</v>
      </c>
      <c r="B55" s="4" t="s">
        <v>18</v>
      </c>
      <c r="C55" s="12">
        <v>8</v>
      </c>
      <c r="D55" s="4" t="s">
        <v>37</v>
      </c>
      <c r="E55" s="12" t="s">
        <v>16</v>
      </c>
      <c r="F55" s="13">
        <v>1</v>
      </c>
      <c r="G55" s="8" t="str">
        <f>SUBSTITUTE(_xlfn.CONCAT(ISAP5[[#This Row],[Cod Tipo Serviço]],".",ISAP5[[#This Row],[Cod Especificação]])," ","")</f>
        <v>25.8</v>
      </c>
    </row>
    <row r="56" spans="1:7" hidden="1" x14ac:dyDescent="0.25">
      <c r="A56" s="12">
        <v>25</v>
      </c>
      <c r="B56" s="4" t="s">
        <v>18</v>
      </c>
      <c r="C56" s="12">
        <v>7</v>
      </c>
      <c r="D56" s="4" t="s">
        <v>36</v>
      </c>
      <c r="E56" s="12" t="s">
        <v>16</v>
      </c>
      <c r="F56" s="13">
        <v>3</v>
      </c>
      <c r="G56" s="8" t="str">
        <f>SUBSTITUTE(_xlfn.CONCAT(ISAP5[[#This Row],[Cod Tipo Serviço]],".",ISAP5[[#This Row],[Cod Especificação]])," ","")</f>
        <v>25.7</v>
      </c>
    </row>
    <row r="57" spans="1:7" hidden="1" x14ac:dyDescent="0.25">
      <c r="A57" s="12">
        <v>25</v>
      </c>
      <c r="B57" s="4" t="s">
        <v>18</v>
      </c>
      <c r="C57" s="12">
        <v>5</v>
      </c>
      <c r="D57" s="4" t="s">
        <v>33</v>
      </c>
      <c r="E57" s="12" t="s">
        <v>16</v>
      </c>
      <c r="F57" s="13">
        <v>1</v>
      </c>
      <c r="G57" s="8" t="str">
        <f>SUBSTITUTE(_xlfn.CONCAT(ISAP5[[#This Row],[Cod Tipo Serviço]],".",ISAP5[[#This Row],[Cod Especificação]])," ","")</f>
        <v>25.5</v>
      </c>
    </row>
    <row r="58" spans="1:7" hidden="1" x14ac:dyDescent="0.25">
      <c r="A58" s="12">
        <v>25</v>
      </c>
      <c r="B58" s="4" t="s">
        <v>18</v>
      </c>
      <c r="C58" s="23">
        <v>46</v>
      </c>
      <c r="D58" s="6" t="s">
        <v>35</v>
      </c>
      <c r="E58" s="12" t="s">
        <v>16</v>
      </c>
      <c r="F58" s="13">
        <v>3</v>
      </c>
      <c r="G58" s="8" t="str">
        <f>SUBSTITUTE(_xlfn.CONCAT(ISAP5[[#This Row],[Cod Tipo Serviço]],".",ISAP5[[#This Row],[Cod Especificação]])," ","")</f>
        <v>25.46</v>
      </c>
    </row>
    <row r="59" spans="1:7" hidden="1" x14ac:dyDescent="0.25">
      <c r="A59" s="12">
        <v>25</v>
      </c>
      <c r="B59" s="4" t="s">
        <v>18</v>
      </c>
      <c r="C59" s="23">
        <v>45</v>
      </c>
      <c r="D59" s="6" t="s">
        <v>34</v>
      </c>
      <c r="E59" s="12" t="s">
        <v>16</v>
      </c>
      <c r="F59" s="13">
        <v>3</v>
      </c>
      <c r="G59" s="8" t="str">
        <f>SUBSTITUTE(_xlfn.CONCAT(ISAP5[[#This Row],[Cod Tipo Serviço]],".",ISAP5[[#This Row],[Cod Especificação]])," ","")</f>
        <v>25.45</v>
      </c>
    </row>
    <row r="60" spans="1:7" hidden="1" x14ac:dyDescent="0.25">
      <c r="A60" s="14">
        <v>25</v>
      </c>
      <c r="B60" s="1" t="s">
        <v>18</v>
      </c>
      <c r="C60" s="14">
        <v>44</v>
      </c>
      <c r="D60" s="1" t="s">
        <v>33</v>
      </c>
      <c r="E60" s="14" t="s">
        <v>6</v>
      </c>
      <c r="F60" s="15">
        <v>0</v>
      </c>
      <c r="G60" s="9" t="str">
        <f>SUBSTITUTE(_xlfn.CONCAT(ISAP5[[#This Row],[Cod Tipo Serviço]],".",ISAP5[[#This Row],[Cod Especificação]])," ","")</f>
        <v>25.44</v>
      </c>
    </row>
    <row r="61" spans="1:7" hidden="1" x14ac:dyDescent="0.25">
      <c r="A61" s="12">
        <v>25</v>
      </c>
      <c r="B61" s="4" t="s">
        <v>18</v>
      </c>
      <c r="C61" s="12">
        <v>4</v>
      </c>
      <c r="D61" s="4" t="s">
        <v>32</v>
      </c>
      <c r="E61" s="12" t="s">
        <v>16</v>
      </c>
      <c r="F61" s="13">
        <v>0.33</v>
      </c>
      <c r="G61" s="8" t="str">
        <f>SUBSTITUTE(_xlfn.CONCAT(ISAP5[[#This Row],[Cod Tipo Serviço]],".",ISAP5[[#This Row],[Cod Especificação]])," ","")</f>
        <v>25.4</v>
      </c>
    </row>
    <row r="62" spans="1:7" hidden="1" x14ac:dyDescent="0.25">
      <c r="A62" s="14">
        <v>25</v>
      </c>
      <c r="B62" s="1" t="s">
        <v>18</v>
      </c>
      <c r="C62" s="24">
        <v>31</v>
      </c>
      <c r="D62" s="3" t="s">
        <v>31</v>
      </c>
      <c r="E62" s="14" t="s">
        <v>6</v>
      </c>
      <c r="F62" s="15">
        <v>0</v>
      </c>
      <c r="G62" s="9" t="str">
        <f>SUBSTITUTE(_xlfn.CONCAT(ISAP5[[#This Row],[Cod Tipo Serviço]],".",ISAP5[[#This Row],[Cod Especificação]])," ","")</f>
        <v>25.31</v>
      </c>
    </row>
    <row r="63" spans="1:7" hidden="1" x14ac:dyDescent="0.25">
      <c r="A63" s="12">
        <v>25</v>
      </c>
      <c r="B63" s="4" t="s">
        <v>18</v>
      </c>
      <c r="C63" s="25">
        <v>3</v>
      </c>
      <c r="D63" s="7" t="s">
        <v>14</v>
      </c>
      <c r="E63" s="12" t="s">
        <v>16</v>
      </c>
      <c r="F63" s="13">
        <v>1</v>
      </c>
      <c r="G63" s="8" t="str">
        <f>SUBSTITUTE(_xlfn.CONCAT(ISAP5[[#This Row],[Cod Tipo Serviço]],".",ISAP5[[#This Row],[Cod Especificação]])," ","")</f>
        <v>25.3</v>
      </c>
    </row>
    <row r="64" spans="1:7" hidden="1" x14ac:dyDescent="0.25">
      <c r="A64" s="12">
        <v>25</v>
      </c>
      <c r="B64" s="4" t="s">
        <v>18</v>
      </c>
      <c r="C64" s="25">
        <v>29</v>
      </c>
      <c r="D64" s="7" t="s">
        <v>30</v>
      </c>
      <c r="E64" s="25" t="s">
        <v>16</v>
      </c>
      <c r="F64" s="17">
        <v>2</v>
      </c>
      <c r="G64" s="8" t="str">
        <f>SUBSTITUTE(_xlfn.CONCAT(ISAP5[[#This Row],[Cod Tipo Serviço]],".",ISAP5[[#This Row],[Cod Especificação]])," ","")</f>
        <v>25.29</v>
      </c>
    </row>
    <row r="65" spans="1:7" hidden="1" x14ac:dyDescent="0.25">
      <c r="A65" s="12">
        <v>25</v>
      </c>
      <c r="B65" s="4" t="s">
        <v>18</v>
      </c>
      <c r="C65" s="25">
        <v>28</v>
      </c>
      <c r="D65" s="7" t="s">
        <v>29</v>
      </c>
      <c r="E65" s="25" t="s">
        <v>16</v>
      </c>
      <c r="F65" s="17">
        <v>5</v>
      </c>
      <c r="G65" s="8" t="str">
        <f>SUBSTITUTE(_xlfn.CONCAT(ISAP5[[#This Row],[Cod Tipo Serviço]],".",ISAP5[[#This Row],[Cod Especificação]])," ","")</f>
        <v>25.28</v>
      </c>
    </row>
    <row r="66" spans="1:7" hidden="1" x14ac:dyDescent="0.25">
      <c r="A66" s="12">
        <v>25</v>
      </c>
      <c r="B66" s="4" t="s">
        <v>18</v>
      </c>
      <c r="C66" s="25">
        <v>27</v>
      </c>
      <c r="D66" s="7" t="s">
        <v>28</v>
      </c>
      <c r="E66" s="12" t="s">
        <v>16</v>
      </c>
      <c r="F66" s="13">
        <v>1</v>
      </c>
      <c r="G66" s="8" t="str">
        <f>SUBSTITUTE(_xlfn.CONCAT(ISAP5[[#This Row],[Cod Tipo Serviço]],".",ISAP5[[#This Row],[Cod Especificação]])," ","")</f>
        <v>25.27</v>
      </c>
    </row>
    <row r="67" spans="1:7" hidden="1" x14ac:dyDescent="0.25">
      <c r="A67" s="12">
        <v>25</v>
      </c>
      <c r="B67" s="4" t="s">
        <v>18</v>
      </c>
      <c r="C67" s="12">
        <v>26</v>
      </c>
      <c r="D67" s="4" t="s">
        <v>27</v>
      </c>
      <c r="E67" s="12" t="s">
        <v>16</v>
      </c>
      <c r="F67" s="13">
        <v>5</v>
      </c>
      <c r="G67" s="8" t="str">
        <f>SUBSTITUTE(_xlfn.CONCAT(ISAP5[[#This Row],[Cod Tipo Serviço]],".",ISAP5[[#This Row],[Cod Especificação]])," ","")</f>
        <v>25.26</v>
      </c>
    </row>
    <row r="68" spans="1:7" hidden="1" x14ac:dyDescent="0.25">
      <c r="A68" s="12">
        <v>25</v>
      </c>
      <c r="B68" s="4" t="s">
        <v>18</v>
      </c>
      <c r="C68" s="12">
        <v>23</v>
      </c>
      <c r="D68" s="4" t="s">
        <v>26</v>
      </c>
      <c r="E68" s="12" t="s">
        <v>16</v>
      </c>
      <c r="F68" s="13">
        <v>5</v>
      </c>
      <c r="G68" s="8" t="str">
        <f>SUBSTITUTE(_xlfn.CONCAT(ISAP5[[#This Row],[Cod Tipo Serviço]],".",ISAP5[[#This Row],[Cod Especificação]])," ","")</f>
        <v>25.23</v>
      </c>
    </row>
    <row r="69" spans="1:7" hidden="1" x14ac:dyDescent="0.25">
      <c r="A69" s="12">
        <v>25</v>
      </c>
      <c r="B69" s="4" t="s">
        <v>18</v>
      </c>
      <c r="C69" s="12">
        <v>22</v>
      </c>
      <c r="D69" s="4" t="s">
        <v>25</v>
      </c>
      <c r="E69" s="12" t="s">
        <v>16</v>
      </c>
      <c r="F69" s="13">
        <v>15</v>
      </c>
      <c r="G69" s="8" t="str">
        <f>SUBSTITUTE(_xlfn.CONCAT(ISAP5[[#This Row],[Cod Tipo Serviço]],".",ISAP5[[#This Row],[Cod Especificação]])," ","")</f>
        <v>25.22</v>
      </c>
    </row>
    <row r="70" spans="1:7" hidden="1" x14ac:dyDescent="0.25">
      <c r="A70" s="12">
        <v>25</v>
      </c>
      <c r="B70" s="4" t="s">
        <v>18</v>
      </c>
      <c r="C70" s="12">
        <v>2</v>
      </c>
      <c r="D70" s="4" t="s">
        <v>17</v>
      </c>
      <c r="E70" s="12" t="s">
        <v>16</v>
      </c>
      <c r="F70" s="13">
        <v>0.5</v>
      </c>
      <c r="G70" s="8" t="str">
        <f>SUBSTITUTE(_xlfn.CONCAT(ISAP5[[#This Row],[Cod Tipo Serviço]],".",ISAP5[[#This Row],[Cod Especificação]])," ","")</f>
        <v>25.2</v>
      </c>
    </row>
    <row r="71" spans="1:7" hidden="1" x14ac:dyDescent="0.25">
      <c r="A71" s="12">
        <v>25</v>
      </c>
      <c r="B71" s="4" t="s">
        <v>18</v>
      </c>
      <c r="C71" s="12">
        <v>19</v>
      </c>
      <c r="D71" s="4" t="s">
        <v>24</v>
      </c>
      <c r="E71" s="12" t="s">
        <v>16</v>
      </c>
      <c r="F71" s="13">
        <v>1</v>
      </c>
      <c r="G71" s="8" t="str">
        <f>SUBSTITUTE(_xlfn.CONCAT(ISAP5[[#This Row],[Cod Tipo Serviço]],".",ISAP5[[#This Row],[Cod Especificação]])," ","")</f>
        <v>25.19</v>
      </c>
    </row>
    <row r="72" spans="1:7" hidden="1" x14ac:dyDescent="0.25">
      <c r="A72" s="12">
        <v>25</v>
      </c>
      <c r="B72" s="4" t="s">
        <v>18</v>
      </c>
      <c r="C72" s="12">
        <v>16</v>
      </c>
      <c r="D72" s="4" t="s">
        <v>23</v>
      </c>
      <c r="E72" s="12" t="s">
        <v>16</v>
      </c>
      <c r="F72" s="13">
        <v>1</v>
      </c>
      <c r="G72" s="8" t="str">
        <f>SUBSTITUTE(_xlfn.CONCAT(ISAP5[[#This Row],[Cod Tipo Serviço]],".",ISAP5[[#This Row],[Cod Especificação]])," ","")</f>
        <v>25.16</v>
      </c>
    </row>
    <row r="73" spans="1:7" hidden="1" x14ac:dyDescent="0.25">
      <c r="A73" s="12">
        <v>25</v>
      </c>
      <c r="B73" s="4" t="s">
        <v>18</v>
      </c>
      <c r="C73" s="12">
        <v>15</v>
      </c>
      <c r="D73" s="4" t="s">
        <v>23</v>
      </c>
      <c r="E73" s="12" t="s">
        <v>16</v>
      </c>
      <c r="F73" s="13">
        <v>1</v>
      </c>
      <c r="G73" s="8" t="str">
        <f>SUBSTITUTE(_xlfn.CONCAT(ISAP5[[#This Row],[Cod Tipo Serviço]],".",ISAP5[[#This Row],[Cod Especificação]])," ","")</f>
        <v>25.15</v>
      </c>
    </row>
    <row r="74" spans="1:7" hidden="1" x14ac:dyDescent="0.25">
      <c r="A74" s="12">
        <v>25</v>
      </c>
      <c r="B74" s="4" t="s">
        <v>18</v>
      </c>
      <c r="C74" s="12">
        <v>14</v>
      </c>
      <c r="D74" s="4" t="s">
        <v>22</v>
      </c>
      <c r="E74" s="12" t="s">
        <v>16</v>
      </c>
      <c r="F74" s="13">
        <v>3</v>
      </c>
      <c r="G74" s="8" t="str">
        <f>SUBSTITUTE(_xlfn.CONCAT(ISAP5[[#This Row],[Cod Tipo Serviço]],".",ISAP5[[#This Row],[Cod Especificação]])," ","")</f>
        <v>25.14</v>
      </c>
    </row>
    <row r="75" spans="1:7" hidden="1" x14ac:dyDescent="0.25">
      <c r="A75" s="12">
        <v>25</v>
      </c>
      <c r="B75" s="4" t="s">
        <v>18</v>
      </c>
      <c r="C75" s="12">
        <v>13</v>
      </c>
      <c r="D75" s="4" t="s">
        <v>21</v>
      </c>
      <c r="E75" s="12" t="s">
        <v>16</v>
      </c>
      <c r="F75" s="13">
        <v>1</v>
      </c>
      <c r="G75" s="8" t="str">
        <f>SUBSTITUTE(_xlfn.CONCAT(ISAP5[[#This Row],[Cod Tipo Serviço]],".",ISAP5[[#This Row],[Cod Especificação]])," ","")</f>
        <v>25.13</v>
      </c>
    </row>
    <row r="76" spans="1:7" hidden="1" x14ac:dyDescent="0.25">
      <c r="A76" s="12">
        <v>25</v>
      </c>
      <c r="B76" s="4" t="s">
        <v>18</v>
      </c>
      <c r="C76" s="12">
        <v>12</v>
      </c>
      <c r="D76" s="4" t="s">
        <v>20</v>
      </c>
      <c r="E76" s="12" t="s">
        <v>16</v>
      </c>
      <c r="F76" s="13">
        <v>5</v>
      </c>
      <c r="G76" s="8" t="str">
        <f>SUBSTITUTE(_xlfn.CONCAT(ISAP5[[#This Row],[Cod Tipo Serviço]],".",ISAP5[[#This Row],[Cod Especificação]])," ","")</f>
        <v>25.12</v>
      </c>
    </row>
    <row r="77" spans="1:7" hidden="1" x14ac:dyDescent="0.25">
      <c r="A77" s="12">
        <v>25</v>
      </c>
      <c r="B77" s="4" t="s">
        <v>18</v>
      </c>
      <c r="C77" s="12">
        <v>11</v>
      </c>
      <c r="D77" s="4" t="s">
        <v>19</v>
      </c>
      <c r="E77" s="12" t="s">
        <v>16</v>
      </c>
      <c r="F77" s="13">
        <v>4</v>
      </c>
      <c r="G77" s="8" t="str">
        <f>SUBSTITUTE(_xlfn.CONCAT(ISAP5[[#This Row],[Cod Tipo Serviço]],".",ISAP5[[#This Row],[Cod Especificação]])," ","")</f>
        <v>25.11</v>
      </c>
    </row>
    <row r="78" spans="1:7" hidden="1" x14ac:dyDescent="0.25">
      <c r="A78" s="12">
        <v>25</v>
      </c>
      <c r="B78" s="4" t="s">
        <v>18</v>
      </c>
      <c r="C78" s="12">
        <v>1</v>
      </c>
      <c r="D78" s="4" t="s">
        <v>17</v>
      </c>
      <c r="E78" s="12" t="s">
        <v>16</v>
      </c>
      <c r="F78" s="13">
        <v>0.5</v>
      </c>
      <c r="G78" s="8" t="str">
        <f>SUBSTITUTE(_xlfn.CONCAT(ISAP5[[#This Row],[Cod Tipo Serviço]],".",ISAP5[[#This Row],[Cod Especificação]])," ","")</f>
        <v>25.1</v>
      </c>
    </row>
    <row r="79" spans="1:7" hidden="1" x14ac:dyDescent="0.25">
      <c r="A79" s="12">
        <v>24</v>
      </c>
      <c r="B79" s="4" t="s">
        <v>15</v>
      </c>
      <c r="C79" s="12">
        <v>1</v>
      </c>
      <c r="D79" s="4" t="s">
        <v>14</v>
      </c>
      <c r="E79" s="12" t="s">
        <v>0</v>
      </c>
      <c r="F79" s="13">
        <v>1</v>
      </c>
      <c r="G79" s="8" t="str">
        <f>SUBSTITUTE(_xlfn.CONCAT(ISAP5[[#This Row],[Cod Tipo Serviço]],".",ISAP5[[#This Row],[Cod Especificação]])," ","")</f>
        <v>24.1</v>
      </c>
    </row>
    <row r="80" spans="1:7" hidden="1" x14ac:dyDescent="0.25">
      <c r="A80" s="12">
        <v>23</v>
      </c>
      <c r="B80" s="4" t="s">
        <v>13</v>
      </c>
      <c r="C80" s="12">
        <v>4</v>
      </c>
      <c r="D80" s="4" t="s">
        <v>12</v>
      </c>
      <c r="E80" s="12" t="s">
        <v>0</v>
      </c>
      <c r="F80" s="13">
        <v>2</v>
      </c>
      <c r="G80" s="8" t="str">
        <f>SUBSTITUTE(_xlfn.CONCAT(ISAP5[[#This Row],[Cod Tipo Serviço]],".",ISAP5[[#This Row],[Cod Especificação]])," ","")</f>
        <v>23.4</v>
      </c>
    </row>
    <row r="81" spans="1:7" hidden="1" x14ac:dyDescent="0.25">
      <c r="A81" s="12">
        <v>21</v>
      </c>
      <c r="B81" s="4" t="s">
        <v>10</v>
      </c>
      <c r="C81" s="12">
        <v>2</v>
      </c>
      <c r="D81" s="4" t="s">
        <v>11</v>
      </c>
      <c r="E81" s="12" t="s">
        <v>0</v>
      </c>
      <c r="F81" s="13">
        <v>4</v>
      </c>
      <c r="G81" s="8" t="str">
        <f>SUBSTITUTE(_xlfn.CONCAT(ISAP5[[#This Row],[Cod Tipo Serviço]],".",ISAP5[[#This Row],[Cod Especificação]])," ","")</f>
        <v>21.2</v>
      </c>
    </row>
    <row r="82" spans="1:7" hidden="1" x14ac:dyDescent="0.25">
      <c r="A82" s="12">
        <v>21</v>
      </c>
      <c r="B82" s="4" t="s">
        <v>10</v>
      </c>
      <c r="C82" s="12">
        <v>1</v>
      </c>
      <c r="D82" s="4" t="s">
        <v>9</v>
      </c>
      <c r="E82" s="12" t="s">
        <v>0</v>
      </c>
      <c r="F82" s="13">
        <v>4</v>
      </c>
      <c r="G82" s="8" t="str">
        <f>SUBSTITUTE(_xlfn.CONCAT(ISAP5[[#This Row],[Cod Tipo Serviço]],".",ISAP5[[#This Row],[Cod Especificação]])," ","")</f>
        <v>21.1</v>
      </c>
    </row>
    <row r="83" spans="1:7" hidden="1" x14ac:dyDescent="0.25">
      <c r="A83" s="14">
        <v>20</v>
      </c>
      <c r="B83" s="1" t="s">
        <v>8</v>
      </c>
      <c r="C83" s="14">
        <v>25</v>
      </c>
      <c r="D83" s="1" t="s">
        <v>7</v>
      </c>
      <c r="E83" s="14" t="s">
        <v>6</v>
      </c>
      <c r="F83" s="15">
        <v>0</v>
      </c>
      <c r="G83" s="9" t="str">
        <f>SUBSTITUTE(_xlfn.CONCAT(ISAP5[[#This Row],[Cod Tipo Serviço]],".",ISAP5[[#This Row],[Cod Especificação]])," ","")</f>
        <v>20.25</v>
      </c>
    </row>
    <row r="84" spans="1:7" hidden="1" x14ac:dyDescent="0.25">
      <c r="A84" s="12">
        <v>11</v>
      </c>
      <c r="B84" s="4" t="s">
        <v>4</v>
      </c>
      <c r="C84" s="12">
        <v>3</v>
      </c>
      <c r="D84" s="4" t="s">
        <v>5</v>
      </c>
      <c r="E84" s="12" t="s">
        <v>0</v>
      </c>
      <c r="F84" s="13">
        <v>3</v>
      </c>
      <c r="G84" s="8" t="str">
        <f>SUBSTITUTE(_xlfn.CONCAT(ISAP5[[#This Row],[Cod Tipo Serviço]],".",ISAP5[[#This Row],[Cod Especificação]])," ","")</f>
        <v>11.3</v>
      </c>
    </row>
    <row r="85" spans="1:7" hidden="1" x14ac:dyDescent="0.25">
      <c r="A85" s="12">
        <v>11</v>
      </c>
      <c r="B85" s="4" t="s">
        <v>4</v>
      </c>
      <c r="C85" s="12">
        <v>1</v>
      </c>
      <c r="D85" s="4" t="s">
        <v>3</v>
      </c>
      <c r="E85" s="12" t="s">
        <v>0</v>
      </c>
      <c r="F85" s="13">
        <v>3</v>
      </c>
      <c r="G85" s="8" t="str">
        <f>SUBSTITUTE(_xlfn.CONCAT(ISAP5[[#This Row],[Cod Tipo Serviço]],".",ISAP5[[#This Row],[Cod Especificação]])," ","")</f>
        <v>11.1</v>
      </c>
    </row>
    <row r="86" spans="1:7" hidden="1" x14ac:dyDescent="0.25">
      <c r="A86" s="12">
        <v>10</v>
      </c>
      <c r="B86" s="4" t="s">
        <v>2</v>
      </c>
      <c r="C86" s="12">
        <v>7</v>
      </c>
      <c r="D86" s="4" t="s">
        <v>1</v>
      </c>
      <c r="E86" s="12" t="s">
        <v>0</v>
      </c>
      <c r="F86" s="13">
        <v>3</v>
      </c>
      <c r="G86" s="8" t="str">
        <f>SUBSTITUTE(_xlfn.CONCAT(ISAP5[[#This Row],[Cod Tipo Serviço]],".",ISAP5[[#This Row],[Cod Especificação]])," ","")</f>
        <v>10.7</v>
      </c>
    </row>
  </sheetData>
  <conditionalFormatting sqref="G1:G1048576">
    <cfRule type="duplicateValues" dxfId="9" priority="1"/>
  </conditionalFormatting>
  <pageMargins left="0.25" right="0.25" top="0.75" bottom="0.75" header="0.3" footer="0.3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CNBSSA10</dc:creator>
  <cp:lastModifiedBy>CNB LF</cp:lastModifiedBy>
  <cp:lastPrinted>2021-01-18T14:07:57Z</cp:lastPrinted>
  <dcterms:created xsi:type="dcterms:W3CDTF">2020-12-03T16:02:12Z</dcterms:created>
  <dcterms:modified xsi:type="dcterms:W3CDTF">2022-06-09T13:51:33Z</dcterms:modified>
</cp:coreProperties>
</file>