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\tvmm\"/>
    </mc:Choice>
  </mc:AlternateContent>
  <xr:revisionPtr revIDLastSave="0" documentId="13_ncr:1_{21384A08-4090-4485-988E-44B5EF5513EE}" xr6:coauthVersionLast="45" xr6:coauthVersionMax="45" xr10:uidLastSave="{00000000-0000-0000-0000-000000000000}"/>
  <bookViews>
    <workbookView xWindow="-120" yWindow="-120" windowWidth="21840" windowHeight="13140" xr2:uid="{A64690DC-5E78-4827-B3A1-93B232BFC2A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B8" i="1"/>
  <c r="B5" i="1" l="1"/>
  <c r="G5" i="1"/>
  <c r="C5" i="1"/>
  <c r="D5" i="1"/>
  <c r="E5" i="1"/>
  <c r="F5" i="1"/>
  <c r="G3" i="1"/>
</calcChain>
</file>

<file path=xl/sharedStrings.xml><?xml version="1.0" encoding="utf-8"?>
<sst xmlns="http://schemas.openxmlformats.org/spreadsheetml/2006/main" count="7" uniqueCount="7">
  <si>
    <t>vsf</t>
  </si>
  <si>
    <t>mec</t>
  </si>
  <si>
    <t>expo</t>
  </si>
  <si>
    <t>wine</t>
  </si>
  <si>
    <t>total</t>
  </si>
  <si>
    <t>csf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</si>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</sst>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9" fontId="0" fillId="0" borderId="0" xfId="2" applyFont="1"/>
    <xf numFmtId="2" fontId="0" fillId="0" borderId="0" xfId="2" applyNumberFormat="1" applyFont="1"/>
    <xf numFmtId="0" fontId="0" fillId="0" borderId="0" xfId="0" applyFont="1"/>
    <xf numFmtId="43" fontId="0" fillId="0" borderId="0" xfId="1" applyFont="1"/>
    <xf numFmtId="0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Planilha1!$B$8:$F$8</c:f>
              <c:numCache>
                <c:formatCode>0%</c:formatCode>
                <c:ptCount val="5"/>
                <c:pt idx="0">
                  <c:v>0.37542005359307512</c:v>
                </c:pt>
                <c:pt idx="1">
                  <c:v>0.19023634367712941</c:v>
                </c:pt>
                <c:pt idx="2">
                  <c:v>0.16838918705677478</c:v>
                </c:pt>
                <c:pt idx="3">
                  <c:v>4.3759110337237055E-2</c:v>
                </c:pt>
                <c:pt idx="4">
                  <c:v>0.22219530533578369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D-4DC0-A012-C161453F1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14287</xdr:rowOff>
    </xdr:from>
    <xdr:to>
      <xdr:col>6</xdr:col>
      <xdr:colOff>533400</xdr:colOff>
      <xdr:row>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63FF43-166C-4EAB-AA28-7AA890CE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F3C6-8CEC-40E6-BF04-046826AA14ED}">
  <dimension ref="A2:G19"/>
  <sheetViews>
    <sheetView tabSelected="1" workbookViewId="0">
      <selection activeCell="I18" sqref="I18"/>
    </sheetView>
  </sheetViews>
  <sheetFormatPr defaultRowHeight="15" x14ac:dyDescent="0.25"/>
  <cols>
    <col min="1" max="1" width="10" customWidth="1"/>
    <col min="2" max="2" width="15.28515625" bestFit="1" customWidth="1"/>
    <col min="3" max="4" width="11.7109375" bestFit="1" customWidth="1"/>
    <col min="5" max="5" width="10.140625" bestFit="1" customWidth="1"/>
    <col min="6" max="6" width="11.7109375" bestFit="1" customWidth="1"/>
    <col min="7" max="7" width="14.28515625" customWidth="1"/>
  </cols>
  <sheetData>
    <row r="2" spans="1:7" x14ac:dyDescent="0.25">
      <c r="B2" t="s">
        <v>0</v>
      </c>
      <c r="C2" t="s">
        <v>5</v>
      </c>
      <c r="D2" t="s">
        <v>1</v>
      </c>
      <c r="E2" t="s">
        <v>2</v>
      </c>
      <c r="F2" t="s">
        <v>3</v>
      </c>
      <c r="G2" t="s">
        <v>4</v>
      </c>
    </row>
    <row r="3" spans="1:7" x14ac:dyDescent="0.25">
      <c r="A3" t="s">
        <v>6</v>
      </c>
      <c r="B3" s="1">
        <v>3610914.79</v>
      </c>
      <c r="C3" s="1">
        <v>1829756.35</v>
      </c>
      <c r="D3" s="1">
        <v>1619623.14</v>
      </c>
      <c r="E3" s="1">
        <v>420889.66</v>
      </c>
      <c r="F3" s="1">
        <v>2137148.2599999998</v>
      </c>
      <c r="G3" s="2">
        <f>SUM(B3:F3)</f>
        <v>9618332.1999999993</v>
      </c>
    </row>
    <row r="4" spans="1:7" x14ac:dyDescent="0.25">
      <c r="B4" s="6">
        <v>38</v>
      </c>
      <c r="C4">
        <v>19</v>
      </c>
      <c r="D4">
        <v>17</v>
      </c>
      <c r="E4">
        <v>4</v>
      </c>
      <c r="F4">
        <v>22</v>
      </c>
    </row>
    <row r="5" spans="1:7" x14ac:dyDescent="0.25">
      <c r="B5" s="7">
        <f>B4*B3</f>
        <v>137214762.02000001</v>
      </c>
      <c r="C5" s="4">
        <f t="shared" ref="C5:G5" si="0">C3*C4/100</f>
        <v>347653.70649999997</v>
      </c>
      <c r="D5" s="4">
        <f t="shared" si="0"/>
        <v>275335.9338</v>
      </c>
      <c r="E5" s="4">
        <f t="shared" si="0"/>
        <v>16835.5864</v>
      </c>
      <c r="F5" s="4">
        <f t="shared" si="0"/>
        <v>470172.61719999998</v>
      </c>
      <c r="G5" s="4">
        <f>SUM(B5:F5)</f>
        <v>138324759.86390001</v>
      </c>
    </row>
    <row r="8" spans="1:7" x14ac:dyDescent="0.25">
      <c r="B8" s="3">
        <f>B3/$G$3</f>
        <v>0.37542005359307512</v>
      </c>
      <c r="C8" s="3">
        <f t="shared" ref="C8:G8" si="1">C3/$G$3</f>
        <v>0.19023634367712941</v>
      </c>
      <c r="D8" s="3">
        <f t="shared" si="1"/>
        <v>0.16838918705677478</v>
      </c>
      <c r="E8" s="3">
        <f t="shared" si="1"/>
        <v>4.3759110337237055E-2</v>
      </c>
      <c r="F8" s="3">
        <f t="shared" si="1"/>
        <v>0.22219530533578369</v>
      </c>
      <c r="G8" s="3">
        <f t="shared" si="1"/>
        <v>1</v>
      </c>
    </row>
    <row r="19" spans="5:5" x14ac:dyDescent="0.25">
      <c r="E19" s="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Glenwilde Leão</dc:creator>
  <cp:lastModifiedBy>Glenwilde Leão</cp:lastModifiedBy>
  <dcterms:created xsi:type="dcterms:W3CDTF">2019-11-28T12:27:11Z</dcterms:created>
  <dcterms:modified xsi:type="dcterms:W3CDTF">2019-11-28T20:55:37Z</dcterms:modified>
</cp:coreProperties>
</file>