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autoCompressPictures="0" defaultThemeVersion="124226"/>
  <bookViews>
    <workbookView xWindow="0" yWindow="0" windowWidth="19320" windowHeight="11535"/>
  </bookViews>
  <sheets>
    <sheet name="01 Scatterplot" sheetId="11" r:id="rId1"/>
    <sheet name="02 Single regression" sheetId="12" r:id="rId2"/>
    <sheet name="03 Multiple regression" sheetId="13" r:id="rId3"/>
    <sheet name="04 SAS Export" sheetId="5" r:id="rId4"/>
    <sheet name="_STDS_DG26682657" sheetId="9" state="hidden" r:id="rId5"/>
  </sheets>
  <definedNames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"TRUE"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"U_x0001_VG26DB595F25A0B3FA_x0001_"</definedName>
    <definedName name="STWBD_StatToolsRegression_VariableListIndependent" hidden="1">1</definedName>
    <definedName name="STWBD_StatToolsRegression_VariableListIndependent_1" hidden="1">"U_x0001_VGDFB412A6A86AEA_x0001_"</definedName>
    <definedName name="STWBD_StatToolsRegression_VarSelectorDefaultDataSet" hidden="1">"DG26682657"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9"/>
  <c r="B7"/>
  <c r="B3"/>
  <c r="B13"/>
  <c r="B16"/>
  <c r="B19"/>
  <c r="B22"/>
  <c r="B25"/>
  <c r="B28"/>
  <c r="B31"/>
  <c r="B34"/>
  <c r="B37"/>
</calcChain>
</file>

<file path=xl/sharedStrings.xml><?xml version="1.0" encoding="utf-8"?>
<sst xmlns="http://schemas.openxmlformats.org/spreadsheetml/2006/main" count="548" uniqueCount="100">
  <si>
    <t>No</t>
  </si>
  <si>
    <t>Cement</t>
  </si>
  <si>
    <t>Slag</t>
  </si>
  <si>
    <t>Fly ash</t>
  </si>
  <si>
    <t>Water</t>
  </si>
  <si>
    <t>SP</t>
  </si>
  <si>
    <t>Coarse Aggr.</t>
  </si>
  <si>
    <t>Fine Aggr.</t>
  </si>
  <si>
    <t>Compressive Strength (28-day)(Mpa)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</si>
  <si>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</si>
  <si>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</si>
  <si>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</si>
  <si>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</si>
  <si>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</si>
  <si>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</si>
  <si>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</si>
  <si>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</si>
  <si>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</si>
  <si>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</si>
  <si>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Single regression</t>
  </si>
  <si>
    <t>GUID</t>
  </si>
  <si>
    <t>DG26682657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</si>
  <si>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</si>
  <si>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</si>
  <si>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</si>
  <si>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</si>
  <si>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</si>
  <si>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</si>
  <si>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</si>
  <si>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</si>
  <si>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</si>
  <si>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</si>
  <si>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VG216C2BE439990257</t>
  </si>
  <si>
    <t>var1</t>
  </si>
  <si>
    <t>ST_No</t>
  </si>
  <si>
    <t>1 : Ranges</t>
  </si>
  <si>
    <t>1 : MultiRefs</t>
  </si>
  <si>
    <t>2 : Info</t>
  </si>
  <si>
    <t>VG2B164C14D283C80</t>
  </si>
  <si>
    <t>var2</t>
  </si>
  <si>
    <t>ST_Cement</t>
  </si>
  <si>
    <t>2 : Ranges</t>
  </si>
  <si>
    <t>2 : MultiRefs</t>
  </si>
  <si>
    <t>3 : Info</t>
  </si>
  <si>
    <t>VG159563B6D26E283</t>
  </si>
  <si>
    <t>var3</t>
  </si>
  <si>
    <t>ST_Slag</t>
  </si>
  <si>
    <t>3 : Ranges</t>
  </si>
  <si>
    <t>3 : MultiRefs</t>
  </si>
  <si>
    <t>4 : Info</t>
  </si>
  <si>
    <t>VGDFB412A6A86AEA</t>
  </si>
  <si>
    <t>var4</t>
  </si>
  <si>
    <t>ST_Flyash</t>
  </si>
  <si>
    <t>4 : Ranges</t>
  </si>
  <si>
    <t>4 : MultiRefs</t>
  </si>
  <si>
    <t>5 : Info</t>
  </si>
  <si>
    <t>VG27686FEC27347405</t>
  </si>
  <si>
    <t>var5</t>
  </si>
  <si>
    <t>ST_Water</t>
  </si>
  <si>
    <t>5 : Ranges</t>
  </si>
  <si>
    <t>5 : MultiRefs</t>
  </si>
  <si>
    <t>6 : Info</t>
  </si>
  <si>
    <t>VGA2B0EB93061567F</t>
  </si>
  <si>
    <t>var6</t>
  </si>
  <si>
    <t>ST_SP</t>
  </si>
  <si>
    <t>6 : Ranges</t>
  </si>
  <si>
    <t>6 : MultiRefs</t>
  </si>
  <si>
    <t>7 : Info</t>
  </si>
  <si>
    <t>VG111BC0EB32D2204D</t>
  </si>
  <si>
    <t>var7</t>
  </si>
  <si>
    <t>ST_CoarseAggr</t>
  </si>
  <si>
    <t>7 : Ranges</t>
  </si>
  <si>
    <t>7 : MultiRefs</t>
  </si>
  <si>
    <t>8 : Info</t>
  </si>
  <si>
    <t>VG24DC4A922500BB65</t>
  </si>
  <si>
    <t>var8</t>
  </si>
  <si>
    <t>ST_FineAggr</t>
  </si>
  <si>
    <t>8 : Ranges</t>
  </si>
  <si>
    <t>8 : MultiRefs</t>
  </si>
  <si>
    <t>9 : Info</t>
  </si>
  <si>
    <t>VG26DB595F25A0B3FA</t>
  </si>
  <si>
    <t>var9</t>
  </si>
  <si>
    <t>ST_CompressiveStrength28dayMpa</t>
  </si>
  <si>
    <t>9 : Ranges</t>
  </si>
  <si>
    <t>9 : MultiRefs</t>
  </si>
  <si>
    <t>Visual root cause analysis</t>
  </si>
  <si>
    <t>You are trying to better understand the relationship between the compressive strength</t>
  </si>
  <si>
    <t>of concrete and various inputs.  In this case, you are interested in the impact of fly ash on compressive strength.</t>
  </si>
  <si>
    <t>Procedure:</t>
  </si>
  <si>
    <t>Plot compressive strength versus fly ash on a scatterplot</t>
  </si>
  <si>
    <t>Show a trend line and linear regression equation on the graph</t>
  </si>
  <si>
    <t>Make sure you understand what the y-axis and x-axis correspond to on the graph and the regression equation</t>
  </si>
  <si>
    <t>Based on your results: Is fly ash a good predictor (cause?) of compressive strength in concrete?</t>
  </si>
  <si>
    <t>Statistical root cause analysis (one independent variable)</t>
  </si>
  <si>
    <t>Regress compressive strength on fly ash</t>
  </si>
  <si>
    <t>Assess the explanatory power of the resulting regression model</t>
  </si>
  <si>
    <t>Regress compressive strength on fly ash and assess the explanatory power</t>
  </si>
  <si>
    <t>How does the multiple regression model compare to the single regression model on Page 5</t>
  </si>
  <si>
    <t>Yes</t>
  </si>
  <si>
    <t>Air Entrainment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</si>
</sst>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00_);_(* \(#,##0.000\);_(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wrapText="1"/>
    </xf>
    <xf numFmtId="164" fontId="0" fillId="0" borderId="0" xfId="2" applyNumberFormat="1" applyFont="1"/>
  </cellXfs>
  <cellStyles count="7">
    <cellStyle name="Comma" xfId="2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4"/>
  <sheetViews>
    <sheetView tabSelected="1" topLeftCell="C1" workbookViewId="0">
      <selection activeCell="J5" sqref="J5"/>
    </sheetView>
  </sheetViews>
  <sheetFormatPr defaultColWidth="8.85546875" defaultRowHeight="15"/>
  <cols>
    <col min="9" max="9" width="11.85546875" customWidth="1"/>
    <col min="10" max="10" width="12.85546875" customWidth="1"/>
  </cols>
  <sheetData>
    <row r="1" spans="1:10">
      <c r="A1" s="3" t="s">
        <v>85</v>
      </c>
    </row>
    <row r="2" spans="1:10">
      <c r="A2" t="s">
        <v>86</v>
      </c>
    </row>
    <row r="3" spans="1:10">
      <c r="A3" t="s">
        <v>87</v>
      </c>
    </row>
    <row r="5" spans="1:10">
      <c r="A5" s="3" t="s">
        <v>88</v>
      </c>
    </row>
    <row r="6" spans="1:10">
      <c r="B6" t="s">
        <v>89</v>
      </c>
    </row>
    <row r="7" spans="1:10">
      <c r="B7" t="s">
        <v>90</v>
      </c>
    </row>
    <row r="8" spans="1:10">
      <c r="B8" t="s">
        <v>91</v>
      </c>
    </row>
    <row r="9" spans="1:10">
      <c r="B9" t="s">
        <v>92</v>
      </c>
    </row>
    <row r="11" spans="1:10" ht="45">
      <c r="A11" s="4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99</v>
      </c>
      <c r="J11" s="4" t="s">
        <v>8</v>
      </c>
    </row>
    <row r="12" spans="1:10">
      <c r="A12">
        <v>1</v>
      </c>
      <c r="B12">
        <v>273</v>
      </c>
      <c r="C12">
        <v>82</v>
      </c>
      <c r="D12">
        <v>105</v>
      </c>
      <c r="E12">
        <v>210</v>
      </c>
      <c r="F12">
        <v>9</v>
      </c>
      <c r="G12">
        <v>904</v>
      </c>
      <c r="H12">
        <v>680</v>
      </c>
      <c r="I12" t="s">
        <v>0</v>
      </c>
      <c r="J12" s="5">
        <v>34.99</v>
      </c>
    </row>
    <row r="13" spans="1:10">
      <c r="A13">
        <v>2</v>
      </c>
      <c r="B13">
        <v>163</v>
      </c>
      <c r="C13">
        <v>149</v>
      </c>
      <c r="D13">
        <v>191</v>
      </c>
      <c r="E13">
        <v>180</v>
      </c>
      <c r="F13">
        <v>12</v>
      </c>
      <c r="G13">
        <v>843</v>
      </c>
      <c r="H13">
        <v>746</v>
      </c>
      <c r="I13" t="s">
        <v>98</v>
      </c>
      <c r="J13" s="5">
        <v>32.272285955868853</v>
      </c>
    </row>
    <row r="14" spans="1:10">
      <c r="A14">
        <v>3</v>
      </c>
      <c r="B14">
        <v>162</v>
      </c>
      <c r="C14">
        <v>148</v>
      </c>
      <c r="D14">
        <v>191</v>
      </c>
      <c r="E14">
        <v>179</v>
      </c>
      <c r="F14">
        <v>16</v>
      </c>
      <c r="G14">
        <v>840</v>
      </c>
      <c r="H14">
        <v>743</v>
      </c>
      <c r="I14" t="s">
        <v>98</v>
      </c>
      <c r="J14" s="5">
        <v>35.450356215792233</v>
      </c>
    </row>
    <row r="15" spans="1:10">
      <c r="A15">
        <v>4</v>
      </c>
      <c r="B15">
        <v>162</v>
      </c>
      <c r="C15">
        <v>148</v>
      </c>
      <c r="D15">
        <v>190</v>
      </c>
      <c r="E15">
        <v>179</v>
      </c>
      <c r="F15">
        <v>19</v>
      </c>
      <c r="G15">
        <v>838</v>
      </c>
      <c r="H15">
        <v>741</v>
      </c>
      <c r="I15" t="s">
        <v>0</v>
      </c>
      <c r="J15" s="5">
        <v>42.08</v>
      </c>
    </row>
    <row r="16" spans="1:10">
      <c r="A16">
        <v>5</v>
      </c>
      <c r="B16">
        <v>154</v>
      </c>
      <c r="C16">
        <v>112</v>
      </c>
      <c r="D16">
        <v>144</v>
      </c>
      <c r="E16">
        <v>220</v>
      </c>
      <c r="F16">
        <v>10</v>
      </c>
      <c r="G16">
        <v>923</v>
      </c>
      <c r="H16">
        <v>658</v>
      </c>
      <c r="I16" t="s">
        <v>0</v>
      </c>
      <c r="J16" s="5">
        <v>26.82</v>
      </c>
    </row>
    <row r="17" spans="1:10">
      <c r="A17">
        <v>6</v>
      </c>
      <c r="B17">
        <v>147</v>
      </c>
      <c r="C17">
        <v>89</v>
      </c>
      <c r="D17">
        <v>115</v>
      </c>
      <c r="E17">
        <v>202</v>
      </c>
      <c r="F17">
        <v>9</v>
      </c>
      <c r="G17">
        <v>860</v>
      </c>
      <c r="H17">
        <v>829</v>
      </c>
      <c r="I17" t="s">
        <v>98</v>
      </c>
      <c r="J17" s="5">
        <v>18.10740695801174</v>
      </c>
    </row>
    <row r="18" spans="1:10">
      <c r="A18">
        <v>7</v>
      </c>
      <c r="B18">
        <v>152</v>
      </c>
      <c r="C18">
        <v>139</v>
      </c>
      <c r="D18">
        <v>178</v>
      </c>
      <c r="E18">
        <v>168</v>
      </c>
      <c r="F18">
        <v>18</v>
      </c>
      <c r="G18">
        <v>944</v>
      </c>
      <c r="H18">
        <v>695</v>
      </c>
      <c r="I18" t="s">
        <v>0</v>
      </c>
      <c r="J18" s="5">
        <v>38.86</v>
      </c>
    </row>
    <row r="19" spans="1:10">
      <c r="A19">
        <v>8</v>
      </c>
      <c r="B19">
        <v>145</v>
      </c>
      <c r="C19">
        <v>0</v>
      </c>
      <c r="D19">
        <v>227</v>
      </c>
      <c r="E19">
        <v>240</v>
      </c>
      <c r="F19">
        <v>6</v>
      </c>
      <c r="G19">
        <v>750</v>
      </c>
      <c r="H19">
        <v>853</v>
      </c>
      <c r="I19" t="s">
        <v>98</v>
      </c>
      <c r="J19" s="5">
        <v>27.518927743764717</v>
      </c>
    </row>
    <row r="20" spans="1:10">
      <c r="A20">
        <v>9</v>
      </c>
      <c r="B20">
        <v>152</v>
      </c>
      <c r="C20">
        <v>0</v>
      </c>
      <c r="D20">
        <v>237</v>
      </c>
      <c r="E20">
        <v>204</v>
      </c>
      <c r="F20">
        <v>6</v>
      </c>
      <c r="G20">
        <v>785</v>
      </c>
      <c r="H20">
        <v>892</v>
      </c>
      <c r="I20" t="s">
        <v>0</v>
      </c>
      <c r="J20" s="5">
        <v>32.71</v>
      </c>
    </row>
    <row r="21" spans="1:10">
      <c r="A21">
        <v>10</v>
      </c>
      <c r="B21">
        <v>304</v>
      </c>
      <c r="C21">
        <v>0</v>
      </c>
      <c r="D21">
        <v>140</v>
      </c>
      <c r="E21">
        <v>214</v>
      </c>
      <c r="F21">
        <v>6</v>
      </c>
      <c r="G21">
        <v>895</v>
      </c>
      <c r="H21">
        <v>722</v>
      </c>
      <c r="I21" t="s">
        <v>0</v>
      </c>
      <c r="J21" s="5">
        <v>38.46</v>
      </c>
    </row>
    <row r="22" spans="1:10">
      <c r="A22">
        <v>11</v>
      </c>
      <c r="B22">
        <v>145</v>
      </c>
      <c r="C22">
        <v>106</v>
      </c>
      <c r="D22">
        <v>136</v>
      </c>
      <c r="E22">
        <v>208</v>
      </c>
      <c r="F22">
        <v>10</v>
      </c>
      <c r="G22">
        <v>751</v>
      </c>
      <c r="H22">
        <v>883</v>
      </c>
      <c r="I22" t="s">
        <v>0</v>
      </c>
      <c r="J22" s="5">
        <v>26.02</v>
      </c>
    </row>
    <row r="23" spans="1:10">
      <c r="A23">
        <v>12</v>
      </c>
      <c r="B23">
        <v>148</v>
      </c>
      <c r="C23">
        <v>109</v>
      </c>
      <c r="D23">
        <v>139</v>
      </c>
      <c r="E23">
        <v>193</v>
      </c>
      <c r="F23">
        <v>7</v>
      </c>
      <c r="G23">
        <v>768</v>
      </c>
      <c r="H23">
        <v>902</v>
      </c>
      <c r="I23" t="s">
        <v>98</v>
      </c>
      <c r="J23" s="5">
        <v>20.937763505022616</v>
      </c>
    </row>
    <row r="24" spans="1:10">
      <c r="A24">
        <v>13</v>
      </c>
      <c r="B24">
        <v>142</v>
      </c>
      <c r="C24">
        <v>130</v>
      </c>
      <c r="D24">
        <v>167</v>
      </c>
      <c r="E24">
        <v>215</v>
      </c>
      <c r="F24">
        <v>6</v>
      </c>
      <c r="G24">
        <v>735</v>
      </c>
      <c r="H24">
        <v>836</v>
      </c>
      <c r="I24" t="s">
        <v>98</v>
      </c>
      <c r="J24" s="5">
        <v>24.664811354230807</v>
      </c>
    </row>
    <row r="25" spans="1:10">
      <c r="A25">
        <v>14</v>
      </c>
      <c r="B25">
        <v>354</v>
      </c>
      <c r="C25">
        <v>0</v>
      </c>
      <c r="D25">
        <v>0</v>
      </c>
      <c r="E25">
        <v>234</v>
      </c>
      <c r="F25">
        <v>6</v>
      </c>
      <c r="G25">
        <v>959</v>
      </c>
      <c r="H25">
        <v>691</v>
      </c>
      <c r="I25" t="s">
        <v>98</v>
      </c>
      <c r="J25" s="5">
        <v>27.469888509446605</v>
      </c>
    </row>
    <row r="26" spans="1:10">
      <c r="A26">
        <v>15</v>
      </c>
      <c r="B26">
        <v>374</v>
      </c>
      <c r="C26">
        <v>0</v>
      </c>
      <c r="D26">
        <v>0</v>
      </c>
      <c r="E26">
        <v>190</v>
      </c>
      <c r="F26">
        <v>7</v>
      </c>
      <c r="G26">
        <v>1013</v>
      </c>
      <c r="H26">
        <v>730</v>
      </c>
      <c r="I26" t="s">
        <v>0</v>
      </c>
      <c r="J26" s="5">
        <v>32.44</v>
      </c>
    </row>
    <row r="27" spans="1:10">
      <c r="A27">
        <v>16</v>
      </c>
      <c r="B27">
        <v>159</v>
      </c>
      <c r="C27">
        <v>116</v>
      </c>
      <c r="D27">
        <v>149</v>
      </c>
      <c r="E27">
        <v>175</v>
      </c>
      <c r="F27">
        <v>15</v>
      </c>
      <c r="G27">
        <v>953</v>
      </c>
      <c r="H27">
        <v>720</v>
      </c>
      <c r="I27" t="s">
        <v>98</v>
      </c>
      <c r="J27" s="5">
        <v>27.315102627654976</v>
      </c>
    </row>
    <row r="28" spans="1:10">
      <c r="A28">
        <v>17</v>
      </c>
      <c r="B28">
        <v>153</v>
      </c>
      <c r="C28">
        <v>0</v>
      </c>
      <c r="D28">
        <v>239</v>
      </c>
      <c r="E28">
        <v>200</v>
      </c>
      <c r="F28">
        <v>6</v>
      </c>
      <c r="G28">
        <v>1002</v>
      </c>
      <c r="H28">
        <v>684</v>
      </c>
      <c r="I28" t="s">
        <v>0</v>
      </c>
      <c r="J28" s="5">
        <v>28.29</v>
      </c>
    </row>
    <row r="29" spans="1:10">
      <c r="A29">
        <v>18</v>
      </c>
      <c r="B29">
        <v>295</v>
      </c>
      <c r="C29">
        <v>106</v>
      </c>
      <c r="D29">
        <v>136</v>
      </c>
      <c r="E29">
        <v>206</v>
      </c>
      <c r="F29">
        <v>11</v>
      </c>
      <c r="G29">
        <v>750</v>
      </c>
      <c r="H29">
        <v>766</v>
      </c>
      <c r="I29" t="s">
        <v>98</v>
      </c>
      <c r="J29" s="5">
        <v>30.857447518778109</v>
      </c>
    </row>
    <row r="30" spans="1:10">
      <c r="A30">
        <v>19</v>
      </c>
      <c r="B30">
        <v>310</v>
      </c>
      <c r="C30">
        <v>0</v>
      </c>
      <c r="D30">
        <v>143</v>
      </c>
      <c r="E30">
        <v>168</v>
      </c>
      <c r="F30">
        <v>10</v>
      </c>
      <c r="G30">
        <v>914</v>
      </c>
      <c r="H30">
        <v>804</v>
      </c>
      <c r="I30" t="s">
        <v>98</v>
      </c>
      <c r="J30" s="5">
        <v>41.948921190583462</v>
      </c>
    </row>
    <row r="31" spans="1:10">
      <c r="A31">
        <v>20</v>
      </c>
      <c r="B31">
        <v>296</v>
      </c>
      <c r="C31">
        <v>97</v>
      </c>
      <c r="D31">
        <v>0</v>
      </c>
      <c r="E31">
        <v>219</v>
      </c>
      <c r="F31">
        <v>9</v>
      </c>
      <c r="G31">
        <v>932</v>
      </c>
      <c r="H31">
        <v>685</v>
      </c>
      <c r="I31" t="s">
        <v>98</v>
      </c>
      <c r="J31" s="5">
        <v>20.730337674627751</v>
      </c>
    </row>
    <row r="32" spans="1:10">
      <c r="A32">
        <v>21</v>
      </c>
      <c r="B32">
        <v>305</v>
      </c>
      <c r="C32">
        <v>100</v>
      </c>
      <c r="D32">
        <v>0</v>
      </c>
      <c r="E32">
        <v>196</v>
      </c>
      <c r="F32">
        <v>10</v>
      </c>
      <c r="G32">
        <v>959</v>
      </c>
      <c r="H32">
        <v>705</v>
      </c>
      <c r="I32" t="s">
        <v>98</v>
      </c>
      <c r="J32" s="5">
        <v>22.211943026899075</v>
      </c>
    </row>
    <row r="33" spans="1:10">
      <c r="A33">
        <v>22</v>
      </c>
      <c r="B33">
        <v>310</v>
      </c>
      <c r="C33">
        <v>0</v>
      </c>
      <c r="D33">
        <v>143</v>
      </c>
      <c r="E33">
        <v>218</v>
      </c>
      <c r="F33">
        <v>10</v>
      </c>
      <c r="G33">
        <v>787</v>
      </c>
      <c r="H33">
        <v>804</v>
      </c>
      <c r="I33" t="s">
        <v>0</v>
      </c>
      <c r="J33" s="5">
        <v>36.19</v>
      </c>
    </row>
    <row r="34" spans="1:10">
      <c r="A34">
        <v>23</v>
      </c>
      <c r="B34">
        <v>148</v>
      </c>
      <c r="C34">
        <v>180</v>
      </c>
      <c r="D34">
        <v>0</v>
      </c>
      <c r="E34">
        <v>183</v>
      </c>
      <c r="F34">
        <v>11</v>
      </c>
      <c r="G34">
        <v>972</v>
      </c>
      <c r="H34">
        <v>757</v>
      </c>
      <c r="I34" t="s">
        <v>98</v>
      </c>
      <c r="J34" s="5">
        <v>10.684768180482589</v>
      </c>
    </row>
    <row r="35" spans="1:10">
      <c r="A35">
        <v>24</v>
      </c>
      <c r="B35">
        <v>146</v>
      </c>
      <c r="C35">
        <v>178</v>
      </c>
      <c r="D35">
        <v>0</v>
      </c>
      <c r="E35">
        <v>192</v>
      </c>
      <c r="F35">
        <v>11</v>
      </c>
      <c r="G35">
        <v>961</v>
      </c>
      <c r="H35">
        <v>749</v>
      </c>
      <c r="I35" t="s">
        <v>98</v>
      </c>
      <c r="J35" s="5">
        <v>12.130703574976335</v>
      </c>
    </row>
    <row r="36" spans="1:10">
      <c r="A36">
        <v>25</v>
      </c>
      <c r="B36">
        <v>142</v>
      </c>
      <c r="C36">
        <v>130</v>
      </c>
      <c r="D36">
        <v>167</v>
      </c>
      <c r="E36">
        <v>174</v>
      </c>
      <c r="F36">
        <v>11</v>
      </c>
      <c r="G36">
        <v>883</v>
      </c>
      <c r="H36">
        <v>785</v>
      </c>
      <c r="I36" t="s">
        <v>0</v>
      </c>
      <c r="J36" s="5">
        <v>36.72</v>
      </c>
    </row>
    <row r="37" spans="1:10">
      <c r="A37">
        <v>26</v>
      </c>
      <c r="B37">
        <v>140</v>
      </c>
      <c r="C37">
        <v>128</v>
      </c>
      <c r="D37">
        <v>164</v>
      </c>
      <c r="E37">
        <v>183</v>
      </c>
      <c r="F37">
        <v>12</v>
      </c>
      <c r="G37">
        <v>871</v>
      </c>
      <c r="H37">
        <v>775</v>
      </c>
      <c r="I37" t="s">
        <v>0</v>
      </c>
      <c r="J37" s="5">
        <v>33.380000000000003</v>
      </c>
    </row>
    <row r="38" spans="1:10">
      <c r="A38">
        <v>27</v>
      </c>
      <c r="B38">
        <v>308</v>
      </c>
      <c r="C38">
        <v>111</v>
      </c>
      <c r="D38">
        <v>142</v>
      </c>
      <c r="E38">
        <v>217</v>
      </c>
      <c r="F38">
        <v>10</v>
      </c>
      <c r="G38">
        <v>783</v>
      </c>
      <c r="H38">
        <v>686</v>
      </c>
      <c r="I38" t="s">
        <v>0</v>
      </c>
      <c r="J38" s="5">
        <v>42.08</v>
      </c>
    </row>
    <row r="39" spans="1:10">
      <c r="A39">
        <v>28</v>
      </c>
      <c r="B39">
        <v>295</v>
      </c>
      <c r="C39">
        <v>106</v>
      </c>
      <c r="D39">
        <v>136</v>
      </c>
      <c r="E39">
        <v>208</v>
      </c>
      <c r="F39">
        <v>6</v>
      </c>
      <c r="G39">
        <v>871</v>
      </c>
      <c r="H39">
        <v>650</v>
      </c>
      <c r="I39" t="s">
        <v>0</v>
      </c>
      <c r="J39" s="5">
        <v>39.4</v>
      </c>
    </row>
    <row r="40" spans="1:10">
      <c r="A40">
        <v>29</v>
      </c>
      <c r="B40">
        <v>298</v>
      </c>
      <c r="C40">
        <v>107</v>
      </c>
      <c r="D40">
        <v>137</v>
      </c>
      <c r="E40">
        <v>201</v>
      </c>
      <c r="F40">
        <v>6</v>
      </c>
      <c r="G40">
        <v>878</v>
      </c>
      <c r="H40">
        <v>655</v>
      </c>
      <c r="I40" t="s">
        <v>0</v>
      </c>
      <c r="J40" s="5">
        <v>41.27</v>
      </c>
    </row>
    <row r="41" spans="1:10">
      <c r="A41">
        <v>30</v>
      </c>
      <c r="B41">
        <v>314</v>
      </c>
      <c r="C41">
        <v>0</v>
      </c>
      <c r="D41">
        <v>161</v>
      </c>
      <c r="E41">
        <v>207</v>
      </c>
      <c r="F41">
        <v>6</v>
      </c>
      <c r="G41">
        <v>851</v>
      </c>
      <c r="H41">
        <v>757</v>
      </c>
      <c r="I41" t="s">
        <v>0</v>
      </c>
      <c r="J41" s="5">
        <v>41.14</v>
      </c>
    </row>
    <row r="42" spans="1:10">
      <c r="A42">
        <v>31</v>
      </c>
      <c r="B42">
        <v>321</v>
      </c>
      <c r="C42">
        <v>0</v>
      </c>
      <c r="D42">
        <v>164</v>
      </c>
      <c r="E42">
        <v>190</v>
      </c>
      <c r="F42">
        <v>5</v>
      </c>
      <c r="G42">
        <v>870</v>
      </c>
      <c r="H42">
        <v>774</v>
      </c>
      <c r="I42" t="s">
        <v>98</v>
      </c>
      <c r="J42" s="5">
        <v>40.200257647688467</v>
      </c>
    </row>
    <row r="43" spans="1:10">
      <c r="A43">
        <v>32</v>
      </c>
      <c r="B43">
        <v>349</v>
      </c>
      <c r="C43">
        <v>0</v>
      </c>
      <c r="D43">
        <v>178</v>
      </c>
      <c r="E43">
        <v>230</v>
      </c>
      <c r="F43">
        <v>6</v>
      </c>
      <c r="G43">
        <v>785</v>
      </c>
      <c r="H43">
        <v>721</v>
      </c>
      <c r="I43" t="s">
        <v>0</v>
      </c>
      <c r="J43" s="5">
        <v>43.95</v>
      </c>
    </row>
    <row r="44" spans="1:10">
      <c r="A44">
        <v>33</v>
      </c>
      <c r="B44">
        <v>366</v>
      </c>
      <c r="C44">
        <v>0</v>
      </c>
      <c r="D44">
        <v>187</v>
      </c>
      <c r="E44">
        <v>191</v>
      </c>
      <c r="F44">
        <v>7</v>
      </c>
      <c r="G44">
        <v>824</v>
      </c>
      <c r="H44">
        <v>757</v>
      </c>
      <c r="I44" t="s">
        <v>0</v>
      </c>
      <c r="J44" s="5">
        <v>52.65</v>
      </c>
    </row>
    <row r="45" spans="1:10">
      <c r="A45">
        <v>34</v>
      </c>
      <c r="B45">
        <v>274</v>
      </c>
      <c r="C45">
        <v>89</v>
      </c>
      <c r="D45">
        <v>115</v>
      </c>
      <c r="E45">
        <v>202</v>
      </c>
      <c r="F45">
        <v>9</v>
      </c>
      <c r="G45">
        <v>759</v>
      </c>
      <c r="H45">
        <v>827</v>
      </c>
      <c r="I45" t="s">
        <v>0</v>
      </c>
      <c r="J45" s="5">
        <v>35.520000000000003</v>
      </c>
    </row>
    <row r="46" spans="1:10">
      <c r="A46">
        <v>35</v>
      </c>
      <c r="B46">
        <v>137</v>
      </c>
      <c r="C46">
        <v>167</v>
      </c>
      <c r="D46">
        <v>214</v>
      </c>
      <c r="E46">
        <v>226</v>
      </c>
      <c r="F46">
        <v>6</v>
      </c>
      <c r="G46">
        <v>708</v>
      </c>
      <c r="H46">
        <v>757</v>
      </c>
      <c r="I46" t="s">
        <v>98</v>
      </c>
      <c r="J46" s="5">
        <v>28.935312332414977</v>
      </c>
    </row>
    <row r="47" spans="1:10">
      <c r="A47">
        <v>36</v>
      </c>
      <c r="B47">
        <v>275</v>
      </c>
      <c r="C47">
        <v>99</v>
      </c>
      <c r="D47">
        <v>127</v>
      </c>
      <c r="E47">
        <v>184</v>
      </c>
      <c r="F47">
        <v>13</v>
      </c>
      <c r="G47">
        <v>810</v>
      </c>
      <c r="H47">
        <v>790</v>
      </c>
      <c r="I47" t="s">
        <v>0</v>
      </c>
      <c r="J47" s="5">
        <v>43.54</v>
      </c>
    </row>
    <row r="48" spans="1:10">
      <c r="A48">
        <v>37</v>
      </c>
      <c r="B48">
        <v>252</v>
      </c>
      <c r="C48">
        <v>76</v>
      </c>
      <c r="D48">
        <v>97</v>
      </c>
      <c r="E48">
        <v>194</v>
      </c>
      <c r="F48">
        <v>8</v>
      </c>
      <c r="G48">
        <v>835</v>
      </c>
      <c r="H48">
        <v>821</v>
      </c>
      <c r="I48" t="s">
        <v>98</v>
      </c>
      <c r="J48" s="5">
        <v>24.584890046514428</v>
      </c>
    </row>
    <row r="49" spans="1:10">
      <c r="A49">
        <v>38</v>
      </c>
      <c r="B49">
        <v>165</v>
      </c>
      <c r="C49">
        <v>150</v>
      </c>
      <c r="D49">
        <v>0</v>
      </c>
      <c r="E49">
        <v>182</v>
      </c>
      <c r="F49">
        <v>12</v>
      </c>
      <c r="G49">
        <v>1023</v>
      </c>
      <c r="H49">
        <v>729</v>
      </c>
      <c r="I49" t="s">
        <v>0</v>
      </c>
      <c r="J49" s="5">
        <v>18.260000000000002</v>
      </c>
    </row>
    <row r="50" spans="1:10">
      <c r="A50">
        <v>39</v>
      </c>
      <c r="B50">
        <v>158</v>
      </c>
      <c r="C50">
        <v>0</v>
      </c>
      <c r="D50">
        <v>246</v>
      </c>
      <c r="E50">
        <v>174</v>
      </c>
      <c r="F50">
        <v>7</v>
      </c>
      <c r="G50">
        <v>1035</v>
      </c>
      <c r="H50">
        <v>706</v>
      </c>
      <c r="I50" t="s">
        <v>98</v>
      </c>
      <c r="J50" s="5">
        <v>29.5519276043131</v>
      </c>
    </row>
    <row r="51" spans="1:10">
      <c r="A51">
        <v>40</v>
      </c>
      <c r="B51">
        <v>156</v>
      </c>
      <c r="C51">
        <v>0</v>
      </c>
      <c r="D51">
        <v>243</v>
      </c>
      <c r="E51">
        <v>180</v>
      </c>
      <c r="F51">
        <v>11</v>
      </c>
      <c r="G51">
        <v>1022</v>
      </c>
      <c r="H51">
        <v>698</v>
      </c>
      <c r="I51" t="s">
        <v>98</v>
      </c>
      <c r="J51" s="5">
        <v>25.821368418953323</v>
      </c>
    </row>
    <row r="52" spans="1:10">
      <c r="A52">
        <v>41</v>
      </c>
      <c r="B52">
        <v>145</v>
      </c>
      <c r="C52">
        <v>177</v>
      </c>
      <c r="D52">
        <v>227</v>
      </c>
      <c r="E52">
        <v>209</v>
      </c>
      <c r="F52">
        <v>11</v>
      </c>
      <c r="G52">
        <v>752</v>
      </c>
      <c r="H52">
        <v>715</v>
      </c>
      <c r="I52" t="s">
        <v>98</v>
      </c>
      <c r="J52" s="5">
        <v>29.349177554280505</v>
      </c>
    </row>
    <row r="53" spans="1:10">
      <c r="A53">
        <v>42</v>
      </c>
      <c r="B53">
        <v>154</v>
      </c>
      <c r="C53">
        <v>141</v>
      </c>
      <c r="D53">
        <v>181</v>
      </c>
      <c r="E53">
        <v>234</v>
      </c>
      <c r="F53">
        <v>11</v>
      </c>
      <c r="G53">
        <v>797</v>
      </c>
      <c r="H53">
        <v>683</v>
      </c>
      <c r="I53" t="s">
        <v>98</v>
      </c>
      <c r="J53" s="5">
        <v>26.681614844737823</v>
      </c>
    </row>
    <row r="54" spans="1:10">
      <c r="A54">
        <v>43</v>
      </c>
      <c r="B54">
        <v>160</v>
      </c>
      <c r="C54">
        <v>146</v>
      </c>
      <c r="D54">
        <v>188</v>
      </c>
      <c r="E54">
        <v>203</v>
      </c>
      <c r="F54">
        <v>11</v>
      </c>
      <c r="G54">
        <v>829</v>
      </c>
      <c r="H54">
        <v>710</v>
      </c>
      <c r="I54" t="s">
        <v>0</v>
      </c>
      <c r="J54" s="5">
        <v>33.51</v>
      </c>
    </row>
    <row r="55" spans="1:10">
      <c r="A55">
        <v>44</v>
      </c>
      <c r="B55">
        <v>291</v>
      </c>
      <c r="C55">
        <v>105</v>
      </c>
      <c r="D55">
        <v>0</v>
      </c>
      <c r="E55">
        <v>205</v>
      </c>
      <c r="F55">
        <v>6</v>
      </c>
      <c r="G55">
        <v>859</v>
      </c>
      <c r="H55">
        <v>797</v>
      </c>
      <c r="I55" t="s">
        <v>0</v>
      </c>
      <c r="J55" s="5">
        <v>27.62</v>
      </c>
    </row>
    <row r="56" spans="1:10">
      <c r="A56">
        <v>45</v>
      </c>
      <c r="B56">
        <v>298</v>
      </c>
      <c r="C56">
        <v>107</v>
      </c>
      <c r="D56">
        <v>0</v>
      </c>
      <c r="E56">
        <v>186</v>
      </c>
      <c r="F56">
        <v>6</v>
      </c>
      <c r="G56">
        <v>879</v>
      </c>
      <c r="H56">
        <v>815</v>
      </c>
      <c r="I56" t="s">
        <v>98</v>
      </c>
      <c r="J56" s="5">
        <v>23.210641282428327</v>
      </c>
    </row>
    <row r="57" spans="1:10">
      <c r="A57">
        <v>46</v>
      </c>
      <c r="B57">
        <v>318</v>
      </c>
      <c r="C57">
        <v>126</v>
      </c>
      <c r="D57">
        <v>0</v>
      </c>
      <c r="E57">
        <v>210</v>
      </c>
      <c r="F57">
        <v>6</v>
      </c>
      <c r="G57">
        <v>861</v>
      </c>
      <c r="H57">
        <v>737</v>
      </c>
      <c r="I57" t="s">
        <v>98</v>
      </c>
      <c r="J57" s="5">
        <v>23.203583603604649</v>
      </c>
    </row>
    <row r="58" spans="1:10">
      <c r="A58">
        <v>47</v>
      </c>
      <c r="B58">
        <v>280</v>
      </c>
      <c r="C58">
        <v>92</v>
      </c>
      <c r="D58">
        <v>118</v>
      </c>
      <c r="E58">
        <v>207</v>
      </c>
      <c r="F58">
        <v>9</v>
      </c>
      <c r="G58">
        <v>883</v>
      </c>
      <c r="H58">
        <v>679</v>
      </c>
      <c r="I58" t="s">
        <v>0</v>
      </c>
      <c r="J58" s="5">
        <v>37.39</v>
      </c>
    </row>
    <row r="59" spans="1:10">
      <c r="A59">
        <v>48</v>
      </c>
      <c r="B59">
        <v>287</v>
      </c>
      <c r="C59">
        <v>94</v>
      </c>
      <c r="D59">
        <v>121</v>
      </c>
      <c r="E59">
        <v>188</v>
      </c>
      <c r="F59">
        <v>9</v>
      </c>
      <c r="G59">
        <v>904</v>
      </c>
      <c r="H59">
        <v>696</v>
      </c>
      <c r="I59" t="s">
        <v>0</v>
      </c>
      <c r="J59" s="5">
        <v>43.01</v>
      </c>
    </row>
    <row r="60" spans="1:10">
      <c r="A60">
        <v>49</v>
      </c>
      <c r="B60">
        <v>332</v>
      </c>
      <c r="C60">
        <v>0</v>
      </c>
      <c r="D60">
        <v>170</v>
      </c>
      <c r="E60">
        <v>160</v>
      </c>
      <c r="F60">
        <v>6</v>
      </c>
      <c r="G60">
        <v>900</v>
      </c>
      <c r="H60">
        <v>806</v>
      </c>
      <c r="I60" t="s">
        <v>98</v>
      </c>
      <c r="J60" s="5">
        <v>52.244795964030118</v>
      </c>
    </row>
    <row r="61" spans="1:10">
      <c r="A61">
        <v>50</v>
      </c>
      <c r="B61">
        <v>326</v>
      </c>
      <c r="C61">
        <v>0</v>
      </c>
      <c r="D61">
        <v>167</v>
      </c>
      <c r="E61">
        <v>174</v>
      </c>
      <c r="F61">
        <v>6</v>
      </c>
      <c r="G61">
        <v>884</v>
      </c>
      <c r="H61">
        <v>792</v>
      </c>
      <c r="I61" t="s">
        <v>0</v>
      </c>
      <c r="J61" s="5">
        <v>52.65</v>
      </c>
    </row>
    <row r="62" spans="1:10">
      <c r="A62">
        <v>51</v>
      </c>
      <c r="B62">
        <v>320</v>
      </c>
      <c r="C62">
        <v>0</v>
      </c>
      <c r="D62">
        <v>163</v>
      </c>
      <c r="E62">
        <v>188</v>
      </c>
      <c r="F62">
        <v>9</v>
      </c>
      <c r="G62">
        <v>866</v>
      </c>
      <c r="H62">
        <v>776</v>
      </c>
      <c r="I62" t="s">
        <v>0</v>
      </c>
      <c r="J62" s="5">
        <v>45.69</v>
      </c>
    </row>
    <row r="63" spans="1:10">
      <c r="A63">
        <v>52</v>
      </c>
      <c r="B63">
        <v>342</v>
      </c>
      <c r="C63">
        <v>136</v>
      </c>
      <c r="D63">
        <v>0</v>
      </c>
      <c r="E63">
        <v>225</v>
      </c>
      <c r="F63">
        <v>11</v>
      </c>
      <c r="G63">
        <v>770</v>
      </c>
      <c r="H63">
        <v>747</v>
      </c>
      <c r="I63" t="s">
        <v>98</v>
      </c>
      <c r="J63" s="5">
        <v>23.59438718445832</v>
      </c>
    </row>
    <row r="64" spans="1:10">
      <c r="A64">
        <v>53</v>
      </c>
      <c r="B64">
        <v>356</v>
      </c>
      <c r="C64">
        <v>142</v>
      </c>
      <c r="D64">
        <v>0</v>
      </c>
      <c r="E64">
        <v>193</v>
      </c>
      <c r="F64">
        <v>11</v>
      </c>
      <c r="G64">
        <v>801</v>
      </c>
      <c r="H64">
        <v>778</v>
      </c>
      <c r="I64" t="s">
        <v>98</v>
      </c>
      <c r="J64" s="5">
        <v>31.000728072788934</v>
      </c>
    </row>
    <row r="65" spans="1:10">
      <c r="A65">
        <v>54</v>
      </c>
      <c r="B65">
        <v>309</v>
      </c>
      <c r="C65">
        <v>0</v>
      </c>
      <c r="D65">
        <v>142</v>
      </c>
      <c r="E65">
        <v>218</v>
      </c>
      <c r="F65">
        <v>10</v>
      </c>
      <c r="G65">
        <v>912</v>
      </c>
      <c r="H65">
        <v>680</v>
      </c>
      <c r="I65" t="s">
        <v>0</v>
      </c>
      <c r="J65" s="5">
        <v>38.590000000000003</v>
      </c>
    </row>
    <row r="66" spans="1:10">
      <c r="A66">
        <v>55</v>
      </c>
      <c r="B66">
        <v>322</v>
      </c>
      <c r="C66">
        <v>0</v>
      </c>
      <c r="D66">
        <v>149</v>
      </c>
      <c r="E66">
        <v>186</v>
      </c>
      <c r="F66">
        <v>8</v>
      </c>
      <c r="G66">
        <v>951</v>
      </c>
      <c r="H66">
        <v>709</v>
      </c>
      <c r="I66" t="s">
        <v>0</v>
      </c>
      <c r="J66" s="5">
        <v>45.42</v>
      </c>
    </row>
    <row r="67" spans="1:10">
      <c r="A67">
        <v>56</v>
      </c>
      <c r="B67">
        <v>159</v>
      </c>
      <c r="C67">
        <v>193</v>
      </c>
      <c r="D67">
        <v>0</v>
      </c>
      <c r="E67">
        <v>208</v>
      </c>
      <c r="F67">
        <v>12</v>
      </c>
      <c r="G67">
        <v>821</v>
      </c>
      <c r="H67">
        <v>818</v>
      </c>
      <c r="I67" t="s">
        <v>98</v>
      </c>
      <c r="J67" s="5">
        <v>14.877198498956176</v>
      </c>
    </row>
    <row r="68" spans="1:10">
      <c r="A68">
        <v>57</v>
      </c>
      <c r="B68">
        <v>307</v>
      </c>
      <c r="C68">
        <v>110</v>
      </c>
      <c r="D68">
        <v>0</v>
      </c>
      <c r="E68">
        <v>189</v>
      </c>
      <c r="F68">
        <v>10</v>
      </c>
      <c r="G68">
        <v>904</v>
      </c>
      <c r="H68">
        <v>765</v>
      </c>
      <c r="I68" t="s">
        <v>0</v>
      </c>
      <c r="J68" s="5">
        <v>31.5</v>
      </c>
    </row>
    <row r="69" spans="1:10">
      <c r="A69">
        <v>58</v>
      </c>
      <c r="B69">
        <v>313</v>
      </c>
      <c r="C69">
        <v>124</v>
      </c>
      <c r="D69">
        <v>0</v>
      </c>
      <c r="E69">
        <v>205</v>
      </c>
      <c r="F69">
        <v>11</v>
      </c>
      <c r="G69">
        <v>846</v>
      </c>
      <c r="H69">
        <v>758</v>
      </c>
      <c r="I69" t="s">
        <v>98</v>
      </c>
      <c r="J69" s="5">
        <v>20.686659213762631</v>
      </c>
    </row>
    <row r="70" spans="1:10">
      <c r="A70">
        <v>59</v>
      </c>
      <c r="B70">
        <v>143</v>
      </c>
      <c r="C70">
        <v>131</v>
      </c>
      <c r="D70">
        <v>168</v>
      </c>
      <c r="E70">
        <v>217</v>
      </c>
      <c r="F70">
        <v>6</v>
      </c>
      <c r="G70">
        <v>891</v>
      </c>
      <c r="H70">
        <v>672</v>
      </c>
      <c r="I70" t="s">
        <v>0</v>
      </c>
      <c r="J70" s="5">
        <v>26.42</v>
      </c>
    </row>
    <row r="71" spans="1:10">
      <c r="A71">
        <v>60</v>
      </c>
      <c r="B71">
        <v>140</v>
      </c>
      <c r="C71">
        <v>128</v>
      </c>
      <c r="D71">
        <v>164</v>
      </c>
      <c r="E71">
        <v>237</v>
      </c>
      <c r="F71">
        <v>6</v>
      </c>
      <c r="G71">
        <v>869</v>
      </c>
      <c r="H71">
        <v>656</v>
      </c>
      <c r="I71" t="s">
        <v>98</v>
      </c>
      <c r="J71" s="5">
        <v>22.896058581972149</v>
      </c>
    </row>
    <row r="72" spans="1:10">
      <c r="A72">
        <v>61</v>
      </c>
      <c r="B72">
        <v>278</v>
      </c>
      <c r="C72">
        <v>0</v>
      </c>
      <c r="D72">
        <v>117</v>
      </c>
      <c r="E72">
        <v>205</v>
      </c>
      <c r="F72">
        <v>9</v>
      </c>
      <c r="G72">
        <v>875</v>
      </c>
      <c r="H72">
        <v>799</v>
      </c>
      <c r="I72" t="s">
        <v>0</v>
      </c>
      <c r="J72" s="5">
        <v>32.71</v>
      </c>
    </row>
    <row r="73" spans="1:10">
      <c r="A73">
        <v>62</v>
      </c>
      <c r="B73">
        <v>288</v>
      </c>
      <c r="C73">
        <v>0</v>
      </c>
      <c r="D73">
        <v>121</v>
      </c>
      <c r="E73">
        <v>177</v>
      </c>
      <c r="F73">
        <v>7</v>
      </c>
      <c r="G73">
        <v>908</v>
      </c>
      <c r="H73">
        <v>829</v>
      </c>
      <c r="I73" t="s">
        <v>0</v>
      </c>
      <c r="J73" s="5">
        <v>39.93</v>
      </c>
    </row>
    <row r="74" spans="1:10">
      <c r="A74">
        <v>63</v>
      </c>
      <c r="B74">
        <v>299</v>
      </c>
      <c r="C74">
        <v>107</v>
      </c>
      <c r="D74">
        <v>0</v>
      </c>
      <c r="E74">
        <v>210</v>
      </c>
      <c r="F74">
        <v>10</v>
      </c>
      <c r="G74">
        <v>881</v>
      </c>
      <c r="H74">
        <v>745</v>
      </c>
      <c r="I74" t="s">
        <v>98</v>
      </c>
      <c r="J74" s="5">
        <v>22.430737330888942</v>
      </c>
    </row>
    <row r="75" spans="1:10">
      <c r="A75">
        <v>64</v>
      </c>
      <c r="B75">
        <v>291</v>
      </c>
      <c r="C75">
        <v>104</v>
      </c>
      <c r="D75">
        <v>0</v>
      </c>
      <c r="E75">
        <v>231</v>
      </c>
      <c r="F75">
        <v>9</v>
      </c>
      <c r="G75">
        <v>857</v>
      </c>
      <c r="H75">
        <v>725</v>
      </c>
      <c r="I75" t="s">
        <v>0</v>
      </c>
      <c r="J75" s="5">
        <v>30.43</v>
      </c>
    </row>
    <row r="76" spans="1:10">
      <c r="A76">
        <v>65</v>
      </c>
      <c r="B76">
        <v>265</v>
      </c>
      <c r="C76">
        <v>86</v>
      </c>
      <c r="D76">
        <v>111</v>
      </c>
      <c r="E76">
        <v>195</v>
      </c>
      <c r="F76">
        <v>6</v>
      </c>
      <c r="G76">
        <v>833</v>
      </c>
      <c r="H76">
        <v>790</v>
      </c>
      <c r="I76" t="s">
        <v>0</v>
      </c>
      <c r="J76" s="5">
        <v>37.39</v>
      </c>
    </row>
    <row r="77" spans="1:10">
      <c r="A77">
        <v>66</v>
      </c>
      <c r="B77">
        <v>159</v>
      </c>
      <c r="C77">
        <v>0</v>
      </c>
      <c r="D77">
        <v>248</v>
      </c>
      <c r="E77">
        <v>175</v>
      </c>
      <c r="F77">
        <v>12</v>
      </c>
      <c r="G77">
        <v>1041</v>
      </c>
      <c r="H77">
        <v>683</v>
      </c>
      <c r="I77" t="s">
        <v>0</v>
      </c>
      <c r="J77" s="5">
        <v>35.39</v>
      </c>
    </row>
    <row r="78" spans="1:10">
      <c r="A78">
        <v>67</v>
      </c>
      <c r="B78">
        <v>160</v>
      </c>
      <c r="C78">
        <v>0</v>
      </c>
      <c r="D78">
        <v>250</v>
      </c>
      <c r="E78">
        <v>168</v>
      </c>
      <c r="F78">
        <v>12</v>
      </c>
      <c r="G78">
        <v>1049</v>
      </c>
      <c r="H78">
        <v>688</v>
      </c>
      <c r="I78" t="s">
        <v>98</v>
      </c>
      <c r="J78" s="5">
        <v>31.167481078994093</v>
      </c>
    </row>
    <row r="79" spans="1:10">
      <c r="A79">
        <v>68</v>
      </c>
      <c r="B79">
        <v>166</v>
      </c>
      <c r="C79">
        <v>0</v>
      </c>
      <c r="D79">
        <v>260</v>
      </c>
      <c r="E79">
        <v>183</v>
      </c>
      <c r="F79">
        <v>13</v>
      </c>
      <c r="G79">
        <v>859</v>
      </c>
      <c r="H79">
        <v>827</v>
      </c>
      <c r="I79" t="s">
        <v>0</v>
      </c>
      <c r="J79" s="5">
        <v>40.340000000000003</v>
      </c>
    </row>
    <row r="80" spans="1:10">
      <c r="A80">
        <v>69</v>
      </c>
      <c r="B80">
        <v>320</v>
      </c>
      <c r="C80">
        <v>127</v>
      </c>
      <c r="D80">
        <v>164</v>
      </c>
      <c r="E80">
        <v>211</v>
      </c>
      <c r="F80">
        <v>6</v>
      </c>
      <c r="G80">
        <v>721</v>
      </c>
      <c r="H80">
        <v>723</v>
      </c>
      <c r="I80" t="s">
        <v>98</v>
      </c>
      <c r="J80" s="5">
        <v>38.696915218484691</v>
      </c>
    </row>
    <row r="81" spans="1:10">
      <c r="A81">
        <v>70</v>
      </c>
      <c r="B81">
        <v>336</v>
      </c>
      <c r="C81">
        <v>134</v>
      </c>
      <c r="D81">
        <v>0</v>
      </c>
      <c r="E81">
        <v>222</v>
      </c>
      <c r="F81">
        <v>6</v>
      </c>
      <c r="G81">
        <v>756</v>
      </c>
      <c r="H81">
        <v>787</v>
      </c>
      <c r="I81" t="s">
        <v>0</v>
      </c>
      <c r="J81" s="5">
        <v>31.9</v>
      </c>
    </row>
    <row r="82" spans="1:10">
      <c r="A82">
        <v>71</v>
      </c>
      <c r="B82">
        <v>276</v>
      </c>
      <c r="C82">
        <v>90</v>
      </c>
      <c r="D82">
        <v>116</v>
      </c>
      <c r="E82">
        <v>180</v>
      </c>
      <c r="F82">
        <v>9</v>
      </c>
      <c r="G82">
        <v>870</v>
      </c>
      <c r="H82">
        <v>768</v>
      </c>
      <c r="I82" t="s">
        <v>0</v>
      </c>
      <c r="J82" s="5">
        <v>44.08</v>
      </c>
    </row>
    <row r="83" spans="1:10">
      <c r="A83">
        <v>72</v>
      </c>
      <c r="B83">
        <v>313</v>
      </c>
      <c r="C83">
        <v>112</v>
      </c>
      <c r="D83">
        <v>0</v>
      </c>
      <c r="E83">
        <v>220</v>
      </c>
      <c r="F83">
        <v>10</v>
      </c>
      <c r="G83">
        <v>794</v>
      </c>
      <c r="H83">
        <v>789</v>
      </c>
      <c r="I83" t="s">
        <v>0</v>
      </c>
      <c r="J83" s="5">
        <v>28.16</v>
      </c>
    </row>
    <row r="84" spans="1:10">
      <c r="A84">
        <v>73</v>
      </c>
      <c r="B84">
        <v>322</v>
      </c>
      <c r="C84">
        <v>116</v>
      </c>
      <c r="D84">
        <v>0</v>
      </c>
      <c r="E84">
        <v>196</v>
      </c>
      <c r="F84">
        <v>10</v>
      </c>
      <c r="G84">
        <v>818</v>
      </c>
      <c r="H84">
        <v>813</v>
      </c>
      <c r="I84" t="s">
        <v>0</v>
      </c>
      <c r="J84" s="5">
        <v>29.77</v>
      </c>
    </row>
    <row r="85" spans="1:10">
      <c r="A85">
        <v>74</v>
      </c>
      <c r="B85">
        <v>294</v>
      </c>
      <c r="C85">
        <v>106</v>
      </c>
      <c r="D85">
        <v>136</v>
      </c>
      <c r="E85">
        <v>207</v>
      </c>
      <c r="F85">
        <v>6</v>
      </c>
      <c r="G85">
        <v>747</v>
      </c>
      <c r="H85">
        <v>778</v>
      </c>
      <c r="I85" t="s">
        <v>0</v>
      </c>
      <c r="J85" s="5">
        <v>41.27</v>
      </c>
    </row>
    <row r="86" spans="1:10">
      <c r="A86">
        <v>75</v>
      </c>
      <c r="B86">
        <v>146</v>
      </c>
      <c r="C86">
        <v>106</v>
      </c>
      <c r="D86">
        <v>137</v>
      </c>
      <c r="E86">
        <v>209</v>
      </c>
      <c r="F86">
        <v>6</v>
      </c>
      <c r="G86">
        <v>875</v>
      </c>
      <c r="H86">
        <v>765</v>
      </c>
      <c r="I86" t="s">
        <v>98</v>
      </c>
      <c r="J86" s="5">
        <v>18.302293888229627</v>
      </c>
    </row>
    <row r="87" spans="1:10">
      <c r="A87">
        <v>76</v>
      </c>
      <c r="B87">
        <v>149</v>
      </c>
      <c r="C87">
        <v>109</v>
      </c>
      <c r="D87">
        <v>139</v>
      </c>
      <c r="E87">
        <v>193</v>
      </c>
      <c r="F87">
        <v>6</v>
      </c>
      <c r="G87">
        <v>892</v>
      </c>
      <c r="H87">
        <v>780</v>
      </c>
      <c r="I87" t="s">
        <v>98</v>
      </c>
      <c r="J87" s="5">
        <v>18.343823828939644</v>
      </c>
    </row>
    <row r="88" spans="1:10">
      <c r="A88">
        <v>77</v>
      </c>
      <c r="B88">
        <v>159</v>
      </c>
      <c r="C88">
        <v>0</v>
      </c>
      <c r="D88">
        <v>187</v>
      </c>
      <c r="E88">
        <v>176</v>
      </c>
      <c r="F88">
        <v>11</v>
      </c>
      <c r="G88">
        <v>990</v>
      </c>
      <c r="H88">
        <v>789</v>
      </c>
      <c r="I88" t="s">
        <v>98</v>
      </c>
      <c r="J88" s="5">
        <v>25.28074274184458</v>
      </c>
    </row>
    <row r="89" spans="1:10">
      <c r="A89">
        <v>78</v>
      </c>
      <c r="B89">
        <v>261</v>
      </c>
      <c r="C89">
        <v>78</v>
      </c>
      <c r="D89">
        <v>100</v>
      </c>
      <c r="E89">
        <v>201</v>
      </c>
      <c r="F89">
        <v>9</v>
      </c>
      <c r="G89">
        <v>864</v>
      </c>
      <c r="H89">
        <v>761</v>
      </c>
      <c r="I89" t="s">
        <v>0</v>
      </c>
      <c r="J89" s="5">
        <v>34.18</v>
      </c>
    </row>
    <row r="90" spans="1:10">
      <c r="A90">
        <v>79</v>
      </c>
      <c r="B90">
        <v>140</v>
      </c>
      <c r="C90">
        <v>1.4</v>
      </c>
      <c r="D90">
        <v>198.1</v>
      </c>
      <c r="E90">
        <v>174.9</v>
      </c>
      <c r="F90">
        <v>4.4000000000000004</v>
      </c>
      <c r="G90">
        <v>1049.9000000000001</v>
      </c>
      <c r="H90">
        <v>780.5</v>
      </c>
      <c r="I90" t="s">
        <v>98</v>
      </c>
      <c r="J90" s="5">
        <v>23.174786502715438</v>
      </c>
    </row>
    <row r="91" spans="1:10">
      <c r="A91">
        <v>80</v>
      </c>
      <c r="B91">
        <v>141.1</v>
      </c>
      <c r="C91">
        <v>0.6</v>
      </c>
      <c r="D91">
        <v>209.5</v>
      </c>
      <c r="E91">
        <v>188.8</v>
      </c>
      <c r="F91">
        <v>4.5999999999999996</v>
      </c>
      <c r="G91">
        <v>996.1</v>
      </c>
      <c r="H91">
        <v>789.2</v>
      </c>
      <c r="I91" t="s">
        <v>98</v>
      </c>
      <c r="J91" s="5">
        <v>23.573086315277443</v>
      </c>
    </row>
    <row r="92" spans="1:10">
      <c r="A92">
        <v>81</v>
      </c>
      <c r="B92">
        <v>140.1</v>
      </c>
      <c r="C92">
        <v>4.2</v>
      </c>
      <c r="D92">
        <v>215.9</v>
      </c>
      <c r="E92">
        <v>193.9</v>
      </c>
      <c r="F92">
        <v>4.7</v>
      </c>
      <c r="G92">
        <v>1049.5</v>
      </c>
      <c r="H92">
        <v>710.1</v>
      </c>
      <c r="I92" t="s">
        <v>0</v>
      </c>
      <c r="J92" s="5">
        <v>26.42</v>
      </c>
    </row>
    <row r="93" spans="1:10">
      <c r="A93">
        <v>82</v>
      </c>
      <c r="B93">
        <v>140.1</v>
      </c>
      <c r="C93">
        <v>11.8</v>
      </c>
      <c r="D93">
        <v>226.1</v>
      </c>
      <c r="E93">
        <v>207.8</v>
      </c>
      <c r="F93">
        <v>4.9000000000000004</v>
      </c>
      <c r="G93">
        <v>1020.9</v>
      </c>
      <c r="H93">
        <v>683.8</v>
      </c>
      <c r="I93" t="s">
        <v>98</v>
      </c>
      <c r="J93" s="5">
        <v>20.353157872699768</v>
      </c>
    </row>
    <row r="94" spans="1:10">
      <c r="A94">
        <v>83</v>
      </c>
      <c r="B94">
        <v>160.19999999999999</v>
      </c>
      <c r="C94">
        <v>0.3</v>
      </c>
      <c r="D94">
        <v>240</v>
      </c>
      <c r="E94">
        <v>233.5</v>
      </c>
      <c r="F94">
        <v>9.1999999999999993</v>
      </c>
      <c r="G94">
        <v>781</v>
      </c>
      <c r="H94">
        <v>841.1</v>
      </c>
      <c r="I94" t="s">
        <v>0</v>
      </c>
      <c r="J94" s="5">
        <v>36.19</v>
      </c>
    </row>
    <row r="95" spans="1:10">
      <c r="A95">
        <v>84</v>
      </c>
      <c r="B95">
        <v>140.19999999999999</v>
      </c>
      <c r="C95">
        <v>30.5</v>
      </c>
      <c r="D95">
        <v>239</v>
      </c>
      <c r="E95">
        <v>169.4</v>
      </c>
      <c r="F95">
        <v>5.3</v>
      </c>
      <c r="G95">
        <v>1028.4000000000001</v>
      </c>
      <c r="H95">
        <v>742.7</v>
      </c>
      <c r="I95" t="s">
        <v>98</v>
      </c>
      <c r="J95" s="5">
        <v>30.967484381147582</v>
      </c>
    </row>
    <row r="96" spans="1:10">
      <c r="A96">
        <v>85</v>
      </c>
      <c r="B96">
        <v>140.19999999999999</v>
      </c>
      <c r="C96">
        <v>44.8</v>
      </c>
      <c r="D96">
        <v>234.9</v>
      </c>
      <c r="E96">
        <v>171.3</v>
      </c>
      <c r="F96">
        <v>5.5</v>
      </c>
      <c r="G96">
        <v>1047.5999999999999</v>
      </c>
      <c r="H96">
        <v>704</v>
      </c>
      <c r="I96" t="s">
        <v>0</v>
      </c>
      <c r="J96" s="5">
        <v>33.78</v>
      </c>
    </row>
    <row r="97" spans="1:10">
      <c r="A97">
        <v>86</v>
      </c>
      <c r="B97">
        <v>140.5</v>
      </c>
      <c r="C97">
        <v>61.1</v>
      </c>
      <c r="D97">
        <v>238.9</v>
      </c>
      <c r="E97">
        <v>182.5</v>
      </c>
      <c r="F97">
        <v>5.7</v>
      </c>
      <c r="G97">
        <v>1017.7</v>
      </c>
      <c r="H97">
        <v>681.4</v>
      </c>
      <c r="I97" t="s">
        <v>98</v>
      </c>
      <c r="J97" s="5">
        <v>25.72503715043014</v>
      </c>
    </row>
    <row r="98" spans="1:10">
      <c r="A98">
        <v>87</v>
      </c>
      <c r="B98">
        <v>143.30000000000001</v>
      </c>
      <c r="C98">
        <v>91.8</v>
      </c>
      <c r="D98">
        <v>239.8</v>
      </c>
      <c r="E98">
        <v>200.8</v>
      </c>
      <c r="F98">
        <v>6.2</v>
      </c>
      <c r="G98">
        <v>964.8</v>
      </c>
      <c r="H98">
        <v>647.1</v>
      </c>
      <c r="I98" t="s">
        <v>98</v>
      </c>
      <c r="J98" s="5">
        <v>20.990774099294569</v>
      </c>
    </row>
    <row r="99" spans="1:10">
      <c r="A99">
        <v>88</v>
      </c>
      <c r="B99">
        <v>194.3</v>
      </c>
      <c r="C99">
        <v>0.3</v>
      </c>
      <c r="D99">
        <v>240</v>
      </c>
      <c r="E99">
        <v>234.2</v>
      </c>
      <c r="F99">
        <v>8.9</v>
      </c>
      <c r="G99">
        <v>780.6</v>
      </c>
      <c r="H99">
        <v>811.3</v>
      </c>
      <c r="I99" t="s">
        <v>98</v>
      </c>
      <c r="J99" s="5">
        <v>30.97383000279838</v>
      </c>
    </row>
    <row r="100" spans="1:10">
      <c r="A100">
        <v>89</v>
      </c>
      <c r="B100">
        <v>150.4</v>
      </c>
      <c r="C100">
        <v>110.9</v>
      </c>
      <c r="D100">
        <v>239.7</v>
      </c>
      <c r="E100">
        <v>168.1</v>
      </c>
      <c r="F100">
        <v>6.5</v>
      </c>
      <c r="G100">
        <v>1000.2</v>
      </c>
      <c r="H100">
        <v>667.2</v>
      </c>
      <c r="I100" t="s">
        <v>98</v>
      </c>
      <c r="J100" s="5">
        <v>32.216716278205574</v>
      </c>
    </row>
    <row r="101" spans="1:10">
      <c r="A101">
        <v>90</v>
      </c>
      <c r="B101">
        <v>150.30000000000001</v>
      </c>
      <c r="C101">
        <v>111.4</v>
      </c>
      <c r="D101">
        <v>238.8</v>
      </c>
      <c r="E101">
        <v>167.3</v>
      </c>
      <c r="F101">
        <v>6.5</v>
      </c>
      <c r="G101">
        <v>999.5</v>
      </c>
      <c r="H101">
        <v>670.5</v>
      </c>
      <c r="I101" t="s">
        <v>0</v>
      </c>
      <c r="J101" s="5">
        <v>38.19</v>
      </c>
    </row>
    <row r="102" spans="1:10">
      <c r="A102">
        <v>91</v>
      </c>
      <c r="B102">
        <v>155.4</v>
      </c>
      <c r="C102">
        <v>122.1</v>
      </c>
      <c r="D102">
        <v>240</v>
      </c>
      <c r="E102">
        <v>179.9</v>
      </c>
      <c r="F102">
        <v>6.7</v>
      </c>
      <c r="G102">
        <v>966.8</v>
      </c>
      <c r="H102">
        <v>652.5</v>
      </c>
      <c r="I102" t="s">
        <v>0</v>
      </c>
      <c r="J102" s="5">
        <v>35.520000000000003</v>
      </c>
    </row>
    <row r="103" spans="1:10">
      <c r="A103">
        <v>92</v>
      </c>
      <c r="B103">
        <v>165.3</v>
      </c>
      <c r="C103">
        <v>143.19999999999999</v>
      </c>
      <c r="D103">
        <v>238.3</v>
      </c>
      <c r="E103">
        <v>200.4</v>
      </c>
      <c r="F103">
        <v>7.1</v>
      </c>
      <c r="G103">
        <v>883.2</v>
      </c>
      <c r="H103">
        <v>652.6</v>
      </c>
      <c r="I103" t="s">
        <v>0</v>
      </c>
      <c r="J103" s="5">
        <v>32.840000000000003</v>
      </c>
    </row>
    <row r="104" spans="1:10">
      <c r="A104">
        <v>93</v>
      </c>
      <c r="B104">
        <v>303.8</v>
      </c>
      <c r="C104">
        <v>0.2</v>
      </c>
      <c r="D104">
        <v>239.8</v>
      </c>
      <c r="E104">
        <v>236.4</v>
      </c>
      <c r="F104">
        <v>8.3000000000000007</v>
      </c>
      <c r="G104">
        <v>780.1</v>
      </c>
      <c r="H104">
        <v>715.3</v>
      </c>
      <c r="I104" t="s">
        <v>0</v>
      </c>
      <c r="J104" s="5">
        <v>44.48</v>
      </c>
    </row>
    <row r="105" spans="1:10">
      <c r="A105">
        <v>94</v>
      </c>
      <c r="B105">
        <v>172</v>
      </c>
      <c r="C105">
        <v>162.1</v>
      </c>
      <c r="D105">
        <v>238.5</v>
      </c>
      <c r="E105">
        <v>166</v>
      </c>
      <c r="F105">
        <v>7.4</v>
      </c>
      <c r="G105">
        <v>953.3</v>
      </c>
      <c r="H105">
        <v>641.4</v>
      </c>
      <c r="I105" t="s">
        <v>0</v>
      </c>
      <c r="J105" s="5">
        <v>41.54</v>
      </c>
    </row>
    <row r="106" spans="1:10">
      <c r="A106">
        <v>95</v>
      </c>
      <c r="B106">
        <v>172.8</v>
      </c>
      <c r="C106">
        <v>158.30000000000001</v>
      </c>
      <c r="D106">
        <v>239.5</v>
      </c>
      <c r="E106">
        <v>166.4</v>
      </c>
      <c r="F106">
        <v>7.4</v>
      </c>
      <c r="G106">
        <v>952.6</v>
      </c>
      <c r="H106">
        <v>644.1</v>
      </c>
      <c r="I106" t="s">
        <v>0</v>
      </c>
      <c r="J106" s="5">
        <v>41.81</v>
      </c>
    </row>
    <row r="107" spans="1:10">
      <c r="A107">
        <v>96</v>
      </c>
      <c r="B107">
        <v>184.3</v>
      </c>
      <c r="C107">
        <v>153.4</v>
      </c>
      <c r="D107">
        <v>239.2</v>
      </c>
      <c r="E107">
        <v>179</v>
      </c>
      <c r="F107">
        <v>7.5</v>
      </c>
      <c r="G107">
        <v>920.2</v>
      </c>
      <c r="H107">
        <v>640.9</v>
      </c>
      <c r="I107" t="s">
        <v>98</v>
      </c>
      <c r="J107" s="5">
        <v>33.672226196938048</v>
      </c>
    </row>
    <row r="108" spans="1:10">
      <c r="A108">
        <v>97</v>
      </c>
      <c r="B108">
        <v>215.6</v>
      </c>
      <c r="C108">
        <v>112.9</v>
      </c>
      <c r="D108">
        <v>239</v>
      </c>
      <c r="E108">
        <v>198.7</v>
      </c>
      <c r="F108">
        <v>7.4</v>
      </c>
      <c r="G108">
        <v>884</v>
      </c>
      <c r="H108">
        <v>649.1</v>
      </c>
      <c r="I108" t="s">
        <v>98</v>
      </c>
      <c r="J108" s="5">
        <v>33.490862663499087</v>
      </c>
    </row>
    <row r="109" spans="1:10">
      <c r="A109">
        <v>98</v>
      </c>
      <c r="B109">
        <v>295.3</v>
      </c>
      <c r="C109">
        <v>0</v>
      </c>
      <c r="D109">
        <v>239.9</v>
      </c>
      <c r="E109">
        <v>236.2</v>
      </c>
      <c r="F109">
        <v>8.3000000000000007</v>
      </c>
      <c r="G109">
        <v>780.3</v>
      </c>
      <c r="H109">
        <v>722.9</v>
      </c>
      <c r="I109" t="s">
        <v>0</v>
      </c>
      <c r="J109" s="5">
        <v>44.08</v>
      </c>
    </row>
    <row r="110" spans="1:10">
      <c r="A110">
        <v>99</v>
      </c>
      <c r="B110">
        <v>248.3</v>
      </c>
      <c r="C110">
        <v>101</v>
      </c>
      <c r="D110">
        <v>239.1</v>
      </c>
      <c r="E110">
        <v>168.9</v>
      </c>
      <c r="F110">
        <v>7.7</v>
      </c>
      <c r="G110">
        <v>954.2</v>
      </c>
      <c r="H110">
        <v>640.6</v>
      </c>
      <c r="I110" t="s">
        <v>0</v>
      </c>
      <c r="J110" s="5">
        <v>49.97</v>
      </c>
    </row>
    <row r="111" spans="1:10">
      <c r="A111">
        <v>100</v>
      </c>
      <c r="B111">
        <v>248</v>
      </c>
      <c r="C111">
        <v>101</v>
      </c>
      <c r="D111">
        <v>239.9</v>
      </c>
      <c r="E111">
        <v>169.1</v>
      </c>
      <c r="F111">
        <v>7.7</v>
      </c>
      <c r="G111">
        <v>949.9</v>
      </c>
      <c r="H111">
        <v>644.1</v>
      </c>
      <c r="I111" t="s">
        <v>0</v>
      </c>
      <c r="J111" s="5">
        <v>50.23</v>
      </c>
    </row>
    <row r="112" spans="1:10">
      <c r="A112">
        <v>101</v>
      </c>
      <c r="B112">
        <v>258.8</v>
      </c>
      <c r="C112">
        <v>88</v>
      </c>
      <c r="D112">
        <v>239.6</v>
      </c>
      <c r="E112">
        <v>175.3</v>
      </c>
      <c r="F112">
        <v>7.6</v>
      </c>
      <c r="G112">
        <v>938.9</v>
      </c>
      <c r="H112">
        <v>646</v>
      </c>
      <c r="I112" t="s">
        <v>98</v>
      </c>
      <c r="J112" s="5">
        <v>43.460574846923436</v>
      </c>
    </row>
    <row r="113" spans="1:10">
      <c r="A113">
        <v>102</v>
      </c>
      <c r="B113">
        <v>297.10000000000002</v>
      </c>
      <c r="C113">
        <v>40.9</v>
      </c>
      <c r="D113">
        <v>239.9</v>
      </c>
      <c r="E113">
        <v>194</v>
      </c>
      <c r="F113">
        <v>7.5</v>
      </c>
      <c r="G113">
        <v>908.9</v>
      </c>
      <c r="H113">
        <v>651.79999999999995</v>
      </c>
      <c r="I113" t="s">
        <v>98</v>
      </c>
      <c r="J113" s="5">
        <v>44.639464279097915</v>
      </c>
    </row>
    <row r="114" spans="1:10">
      <c r="A114">
        <v>103</v>
      </c>
      <c r="B114">
        <v>348.7</v>
      </c>
      <c r="C114">
        <v>0.1</v>
      </c>
      <c r="D114">
        <v>223.1</v>
      </c>
      <c r="E114">
        <v>208.5</v>
      </c>
      <c r="F114">
        <v>9.6</v>
      </c>
      <c r="G114">
        <v>786.2</v>
      </c>
      <c r="H114">
        <v>758.1</v>
      </c>
      <c r="I114" t="s">
        <v>0</v>
      </c>
      <c r="J114" s="5">
        <v>48.77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112"/>
  <sheetViews>
    <sheetView workbookViewId="0">
      <selection activeCell="A9" sqref="A9:J9"/>
    </sheetView>
  </sheetViews>
  <sheetFormatPr defaultColWidth="8.85546875" defaultRowHeight="15"/>
  <cols>
    <col min="9" max="9" width="11.140625" customWidth="1"/>
    <col min="10" max="10" width="13.7109375" customWidth="1"/>
  </cols>
  <sheetData>
    <row r="1" spans="1:10">
      <c r="A1" s="3" t="s">
        <v>93</v>
      </c>
    </row>
    <row r="2" spans="1:10">
      <c r="A2" t="s">
        <v>86</v>
      </c>
    </row>
    <row r="3" spans="1:10">
      <c r="A3" t="s">
        <v>87</v>
      </c>
    </row>
    <row r="5" spans="1:10">
      <c r="A5" s="3" t="s">
        <v>88</v>
      </c>
    </row>
    <row r="6" spans="1:10">
      <c r="B6" t="s">
        <v>94</v>
      </c>
    </row>
    <row r="7" spans="1:10">
      <c r="B7" t="s">
        <v>95</v>
      </c>
    </row>
    <row r="9" spans="1:10" ht="45">
      <c r="A9" s="4" t="s">
        <v>0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99</v>
      </c>
      <c r="J9" s="4" t="s">
        <v>8</v>
      </c>
    </row>
    <row r="10" spans="1:10">
      <c r="A10">
        <v>1</v>
      </c>
      <c r="B10">
        <v>273</v>
      </c>
      <c r="C10">
        <v>82</v>
      </c>
      <c r="D10">
        <v>105</v>
      </c>
      <c r="E10">
        <v>210</v>
      </c>
      <c r="F10">
        <v>9</v>
      </c>
      <c r="G10">
        <v>904</v>
      </c>
      <c r="H10">
        <v>680</v>
      </c>
      <c r="I10" t="s">
        <v>0</v>
      </c>
      <c r="J10" s="5">
        <v>34.99</v>
      </c>
    </row>
    <row r="11" spans="1:10">
      <c r="A11">
        <v>2</v>
      </c>
      <c r="B11">
        <v>163</v>
      </c>
      <c r="C11">
        <v>149</v>
      </c>
      <c r="D11">
        <v>191</v>
      </c>
      <c r="E11">
        <v>180</v>
      </c>
      <c r="F11">
        <v>12</v>
      </c>
      <c r="G11">
        <v>843</v>
      </c>
      <c r="H11">
        <v>746</v>
      </c>
      <c r="I11" t="s">
        <v>98</v>
      </c>
      <c r="J11" s="5">
        <v>32.272285955868853</v>
      </c>
    </row>
    <row r="12" spans="1:10">
      <c r="A12">
        <v>3</v>
      </c>
      <c r="B12">
        <v>162</v>
      </c>
      <c r="C12">
        <v>148</v>
      </c>
      <c r="D12">
        <v>191</v>
      </c>
      <c r="E12">
        <v>179</v>
      </c>
      <c r="F12">
        <v>16</v>
      </c>
      <c r="G12">
        <v>840</v>
      </c>
      <c r="H12">
        <v>743</v>
      </c>
      <c r="I12" t="s">
        <v>98</v>
      </c>
      <c r="J12" s="5">
        <v>35.450356215792233</v>
      </c>
    </row>
    <row r="13" spans="1:10">
      <c r="A13">
        <v>4</v>
      </c>
      <c r="B13">
        <v>162</v>
      </c>
      <c r="C13">
        <v>148</v>
      </c>
      <c r="D13">
        <v>190</v>
      </c>
      <c r="E13">
        <v>179</v>
      </c>
      <c r="F13">
        <v>19</v>
      </c>
      <c r="G13">
        <v>838</v>
      </c>
      <c r="H13">
        <v>741</v>
      </c>
      <c r="I13" t="s">
        <v>0</v>
      </c>
      <c r="J13" s="5">
        <v>42.08</v>
      </c>
    </row>
    <row r="14" spans="1:10">
      <c r="A14">
        <v>5</v>
      </c>
      <c r="B14">
        <v>154</v>
      </c>
      <c r="C14">
        <v>112</v>
      </c>
      <c r="D14">
        <v>144</v>
      </c>
      <c r="E14">
        <v>220</v>
      </c>
      <c r="F14">
        <v>10</v>
      </c>
      <c r="G14">
        <v>923</v>
      </c>
      <c r="H14">
        <v>658</v>
      </c>
      <c r="I14" t="s">
        <v>0</v>
      </c>
      <c r="J14" s="5">
        <v>26.82</v>
      </c>
    </row>
    <row r="15" spans="1:10">
      <c r="A15">
        <v>6</v>
      </c>
      <c r="B15">
        <v>147</v>
      </c>
      <c r="C15">
        <v>89</v>
      </c>
      <c r="D15">
        <v>115</v>
      </c>
      <c r="E15">
        <v>202</v>
      </c>
      <c r="F15">
        <v>9</v>
      </c>
      <c r="G15">
        <v>860</v>
      </c>
      <c r="H15">
        <v>829</v>
      </c>
      <c r="I15" t="s">
        <v>98</v>
      </c>
      <c r="J15" s="5">
        <v>18.10740695801174</v>
      </c>
    </row>
    <row r="16" spans="1:10">
      <c r="A16">
        <v>7</v>
      </c>
      <c r="B16">
        <v>152</v>
      </c>
      <c r="C16">
        <v>139</v>
      </c>
      <c r="D16">
        <v>178</v>
      </c>
      <c r="E16">
        <v>168</v>
      </c>
      <c r="F16">
        <v>18</v>
      </c>
      <c r="G16">
        <v>944</v>
      </c>
      <c r="H16">
        <v>695</v>
      </c>
      <c r="I16" t="s">
        <v>0</v>
      </c>
      <c r="J16" s="5">
        <v>38.86</v>
      </c>
    </row>
    <row r="17" spans="1:10">
      <c r="A17">
        <v>8</v>
      </c>
      <c r="B17">
        <v>145</v>
      </c>
      <c r="C17">
        <v>0</v>
      </c>
      <c r="D17">
        <v>227</v>
      </c>
      <c r="E17">
        <v>240</v>
      </c>
      <c r="F17">
        <v>6</v>
      </c>
      <c r="G17">
        <v>750</v>
      </c>
      <c r="H17">
        <v>853</v>
      </c>
      <c r="I17" t="s">
        <v>98</v>
      </c>
      <c r="J17" s="5">
        <v>27.518927743764717</v>
      </c>
    </row>
    <row r="18" spans="1:10">
      <c r="A18">
        <v>9</v>
      </c>
      <c r="B18">
        <v>152</v>
      </c>
      <c r="C18">
        <v>0</v>
      </c>
      <c r="D18">
        <v>237</v>
      </c>
      <c r="E18">
        <v>204</v>
      </c>
      <c r="F18">
        <v>6</v>
      </c>
      <c r="G18">
        <v>785</v>
      </c>
      <c r="H18">
        <v>892</v>
      </c>
      <c r="I18" t="s">
        <v>0</v>
      </c>
      <c r="J18" s="5">
        <v>32.71</v>
      </c>
    </row>
    <row r="19" spans="1:10">
      <c r="A19">
        <v>10</v>
      </c>
      <c r="B19">
        <v>304</v>
      </c>
      <c r="C19">
        <v>0</v>
      </c>
      <c r="D19">
        <v>140</v>
      </c>
      <c r="E19">
        <v>214</v>
      </c>
      <c r="F19">
        <v>6</v>
      </c>
      <c r="G19">
        <v>895</v>
      </c>
      <c r="H19">
        <v>722</v>
      </c>
      <c r="I19" t="s">
        <v>0</v>
      </c>
      <c r="J19" s="5">
        <v>38.46</v>
      </c>
    </row>
    <row r="20" spans="1:10">
      <c r="A20">
        <v>11</v>
      </c>
      <c r="B20">
        <v>145</v>
      </c>
      <c r="C20">
        <v>106</v>
      </c>
      <c r="D20">
        <v>136</v>
      </c>
      <c r="E20">
        <v>208</v>
      </c>
      <c r="F20">
        <v>10</v>
      </c>
      <c r="G20">
        <v>751</v>
      </c>
      <c r="H20">
        <v>883</v>
      </c>
      <c r="I20" t="s">
        <v>0</v>
      </c>
      <c r="J20" s="5">
        <v>26.02</v>
      </c>
    </row>
    <row r="21" spans="1:10">
      <c r="A21">
        <v>12</v>
      </c>
      <c r="B21">
        <v>148</v>
      </c>
      <c r="C21">
        <v>109</v>
      </c>
      <c r="D21">
        <v>139</v>
      </c>
      <c r="E21">
        <v>193</v>
      </c>
      <c r="F21">
        <v>7</v>
      </c>
      <c r="G21">
        <v>768</v>
      </c>
      <c r="H21">
        <v>902</v>
      </c>
      <c r="I21" t="s">
        <v>98</v>
      </c>
      <c r="J21" s="5">
        <v>20.937763505022616</v>
      </c>
    </row>
    <row r="22" spans="1:10">
      <c r="A22">
        <v>13</v>
      </c>
      <c r="B22">
        <v>142</v>
      </c>
      <c r="C22">
        <v>130</v>
      </c>
      <c r="D22">
        <v>167</v>
      </c>
      <c r="E22">
        <v>215</v>
      </c>
      <c r="F22">
        <v>6</v>
      </c>
      <c r="G22">
        <v>735</v>
      </c>
      <c r="H22">
        <v>836</v>
      </c>
      <c r="I22" t="s">
        <v>98</v>
      </c>
      <c r="J22" s="5">
        <v>24.664811354230807</v>
      </c>
    </row>
    <row r="23" spans="1:10">
      <c r="A23">
        <v>14</v>
      </c>
      <c r="B23">
        <v>354</v>
      </c>
      <c r="C23">
        <v>0</v>
      </c>
      <c r="D23">
        <v>0</v>
      </c>
      <c r="E23">
        <v>234</v>
      </c>
      <c r="F23">
        <v>6</v>
      </c>
      <c r="G23">
        <v>959</v>
      </c>
      <c r="H23">
        <v>691</v>
      </c>
      <c r="I23" t="s">
        <v>98</v>
      </c>
      <c r="J23" s="5">
        <v>27.469888509446605</v>
      </c>
    </row>
    <row r="24" spans="1:10">
      <c r="A24">
        <v>15</v>
      </c>
      <c r="B24">
        <v>374</v>
      </c>
      <c r="C24">
        <v>0</v>
      </c>
      <c r="D24">
        <v>0</v>
      </c>
      <c r="E24">
        <v>190</v>
      </c>
      <c r="F24">
        <v>7</v>
      </c>
      <c r="G24">
        <v>1013</v>
      </c>
      <c r="H24">
        <v>730</v>
      </c>
      <c r="I24" t="s">
        <v>0</v>
      </c>
      <c r="J24" s="5">
        <v>32.44</v>
      </c>
    </row>
    <row r="25" spans="1:10">
      <c r="A25">
        <v>16</v>
      </c>
      <c r="B25">
        <v>159</v>
      </c>
      <c r="C25">
        <v>116</v>
      </c>
      <c r="D25">
        <v>149</v>
      </c>
      <c r="E25">
        <v>175</v>
      </c>
      <c r="F25">
        <v>15</v>
      </c>
      <c r="G25">
        <v>953</v>
      </c>
      <c r="H25">
        <v>720</v>
      </c>
      <c r="I25" t="s">
        <v>98</v>
      </c>
      <c r="J25" s="5">
        <v>27.315102627654976</v>
      </c>
    </row>
    <row r="26" spans="1:10">
      <c r="A26">
        <v>17</v>
      </c>
      <c r="B26">
        <v>153</v>
      </c>
      <c r="C26">
        <v>0</v>
      </c>
      <c r="D26">
        <v>239</v>
      </c>
      <c r="E26">
        <v>200</v>
      </c>
      <c r="F26">
        <v>6</v>
      </c>
      <c r="G26">
        <v>1002</v>
      </c>
      <c r="H26">
        <v>684</v>
      </c>
      <c r="I26" t="s">
        <v>0</v>
      </c>
      <c r="J26" s="5">
        <v>28.29</v>
      </c>
    </row>
    <row r="27" spans="1:10">
      <c r="A27">
        <v>18</v>
      </c>
      <c r="B27">
        <v>295</v>
      </c>
      <c r="C27">
        <v>106</v>
      </c>
      <c r="D27">
        <v>136</v>
      </c>
      <c r="E27">
        <v>206</v>
      </c>
      <c r="F27">
        <v>11</v>
      </c>
      <c r="G27">
        <v>750</v>
      </c>
      <c r="H27">
        <v>766</v>
      </c>
      <c r="I27" t="s">
        <v>98</v>
      </c>
      <c r="J27" s="5">
        <v>30.857447518778109</v>
      </c>
    </row>
    <row r="28" spans="1:10">
      <c r="A28">
        <v>19</v>
      </c>
      <c r="B28">
        <v>310</v>
      </c>
      <c r="C28">
        <v>0</v>
      </c>
      <c r="D28">
        <v>143</v>
      </c>
      <c r="E28">
        <v>168</v>
      </c>
      <c r="F28">
        <v>10</v>
      </c>
      <c r="G28">
        <v>914</v>
      </c>
      <c r="H28">
        <v>804</v>
      </c>
      <c r="I28" t="s">
        <v>98</v>
      </c>
      <c r="J28" s="5">
        <v>41.948921190583462</v>
      </c>
    </row>
    <row r="29" spans="1:10">
      <c r="A29">
        <v>20</v>
      </c>
      <c r="B29">
        <v>296</v>
      </c>
      <c r="C29">
        <v>97</v>
      </c>
      <c r="D29">
        <v>0</v>
      </c>
      <c r="E29">
        <v>219</v>
      </c>
      <c r="F29">
        <v>9</v>
      </c>
      <c r="G29">
        <v>932</v>
      </c>
      <c r="H29">
        <v>685</v>
      </c>
      <c r="I29" t="s">
        <v>98</v>
      </c>
      <c r="J29" s="5">
        <v>20.730337674627751</v>
      </c>
    </row>
    <row r="30" spans="1:10">
      <c r="A30">
        <v>21</v>
      </c>
      <c r="B30">
        <v>305</v>
      </c>
      <c r="C30">
        <v>100</v>
      </c>
      <c r="D30">
        <v>0</v>
      </c>
      <c r="E30">
        <v>196</v>
      </c>
      <c r="F30">
        <v>10</v>
      </c>
      <c r="G30">
        <v>959</v>
      </c>
      <c r="H30">
        <v>705</v>
      </c>
      <c r="I30" t="s">
        <v>98</v>
      </c>
      <c r="J30" s="5">
        <v>22.211943026899075</v>
      </c>
    </row>
    <row r="31" spans="1:10">
      <c r="A31">
        <v>22</v>
      </c>
      <c r="B31">
        <v>310</v>
      </c>
      <c r="C31">
        <v>0</v>
      </c>
      <c r="D31">
        <v>143</v>
      </c>
      <c r="E31">
        <v>218</v>
      </c>
      <c r="F31">
        <v>10</v>
      </c>
      <c r="G31">
        <v>787</v>
      </c>
      <c r="H31">
        <v>804</v>
      </c>
      <c r="I31" t="s">
        <v>0</v>
      </c>
      <c r="J31" s="5">
        <v>36.19</v>
      </c>
    </row>
    <row r="32" spans="1:10">
      <c r="A32">
        <v>23</v>
      </c>
      <c r="B32">
        <v>148</v>
      </c>
      <c r="C32">
        <v>180</v>
      </c>
      <c r="D32">
        <v>0</v>
      </c>
      <c r="E32">
        <v>183</v>
      </c>
      <c r="F32">
        <v>11</v>
      </c>
      <c r="G32">
        <v>972</v>
      </c>
      <c r="H32">
        <v>757</v>
      </c>
      <c r="I32" t="s">
        <v>98</v>
      </c>
      <c r="J32" s="5">
        <v>10.684768180482589</v>
      </c>
    </row>
    <row r="33" spans="1:10">
      <c r="A33">
        <v>24</v>
      </c>
      <c r="B33">
        <v>146</v>
      </c>
      <c r="C33">
        <v>178</v>
      </c>
      <c r="D33">
        <v>0</v>
      </c>
      <c r="E33">
        <v>192</v>
      </c>
      <c r="F33">
        <v>11</v>
      </c>
      <c r="G33">
        <v>961</v>
      </c>
      <c r="H33">
        <v>749</v>
      </c>
      <c r="I33" t="s">
        <v>98</v>
      </c>
      <c r="J33" s="5">
        <v>12.130703574976335</v>
      </c>
    </row>
    <row r="34" spans="1:10">
      <c r="A34">
        <v>25</v>
      </c>
      <c r="B34">
        <v>142</v>
      </c>
      <c r="C34">
        <v>130</v>
      </c>
      <c r="D34">
        <v>167</v>
      </c>
      <c r="E34">
        <v>174</v>
      </c>
      <c r="F34">
        <v>11</v>
      </c>
      <c r="G34">
        <v>883</v>
      </c>
      <c r="H34">
        <v>785</v>
      </c>
      <c r="I34" t="s">
        <v>0</v>
      </c>
      <c r="J34" s="5">
        <v>36.72</v>
      </c>
    </row>
    <row r="35" spans="1:10">
      <c r="A35">
        <v>26</v>
      </c>
      <c r="B35">
        <v>140</v>
      </c>
      <c r="C35">
        <v>128</v>
      </c>
      <c r="D35">
        <v>164</v>
      </c>
      <c r="E35">
        <v>183</v>
      </c>
      <c r="F35">
        <v>12</v>
      </c>
      <c r="G35">
        <v>871</v>
      </c>
      <c r="H35">
        <v>775</v>
      </c>
      <c r="I35" t="s">
        <v>0</v>
      </c>
      <c r="J35" s="5">
        <v>33.380000000000003</v>
      </c>
    </row>
    <row r="36" spans="1:10">
      <c r="A36">
        <v>27</v>
      </c>
      <c r="B36">
        <v>308</v>
      </c>
      <c r="C36">
        <v>111</v>
      </c>
      <c r="D36">
        <v>142</v>
      </c>
      <c r="E36">
        <v>217</v>
      </c>
      <c r="F36">
        <v>10</v>
      </c>
      <c r="G36">
        <v>783</v>
      </c>
      <c r="H36">
        <v>686</v>
      </c>
      <c r="I36" t="s">
        <v>0</v>
      </c>
      <c r="J36" s="5">
        <v>42.08</v>
      </c>
    </row>
    <row r="37" spans="1:10">
      <c r="A37">
        <v>28</v>
      </c>
      <c r="B37">
        <v>295</v>
      </c>
      <c r="C37">
        <v>106</v>
      </c>
      <c r="D37">
        <v>136</v>
      </c>
      <c r="E37">
        <v>208</v>
      </c>
      <c r="F37">
        <v>6</v>
      </c>
      <c r="G37">
        <v>871</v>
      </c>
      <c r="H37">
        <v>650</v>
      </c>
      <c r="I37" t="s">
        <v>0</v>
      </c>
      <c r="J37" s="5">
        <v>39.4</v>
      </c>
    </row>
    <row r="38" spans="1:10">
      <c r="A38">
        <v>29</v>
      </c>
      <c r="B38">
        <v>298</v>
      </c>
      <c r="C38">
        <v>107</v>
      </c>
      <c r="D38">
        <v>137</v>
      </c>
      <c r="E38">
        <v>201</v>
      </c>
      <c r="F38">
        <v>6</v>
      </c>
      <c r="G38">
        <v>878</v>
      </c>
      <c r="H38">
        <v>655</v>
      </c>
      <c r="I38" t="s">
        <v>0</v>
      </c>
      <c r="J38" s="5">
        <v>41.27</v>
      </c>
    </row>
    <row r="39" spans="1:10">
      <c r="A39">
        <v>30</v>
      </c>
      <c r="B39">
        <v>314</v>
      </c>
      <c r="C39">
        <v>0</v>
      </c>
      <c r="D39">
        <v>161</v>
      </c>
      <c r="E39">
        <v>207</v>
      </c>
      <c r="F39">
        <v>6</v>
      </c>
      <c r="G39">
        <v>851</v>
      </c>
      <c r="H39">
        <v>757</v>
      </c>
      <c r="I39" t="s">
        <v>0</v>
      </c>
      <c r="J39" s="5">
        <v>41.14</v>
      </c>
    </row>
    <row r="40" spans="1:10">
      <c r="A40">
        <v>31</v>
      </c>
      <c r="B40">
        <v>321</v>
      </c>
      <c r="C40">
        <v>0</v>
      </c>
      <c r="D40">
        <v>164</v>
      </c>
      <c r="E40">
        <v>190</v>
      </c>
      <c r="F40">
        <v>5</v>
      </c>
      <c r="G40">
        <v>870</v>
      </c>
      <c r="H40">
        <v>774</v>
      </c>
      <c r="I40" t="s">
        <v>98</v>
      </c>
      <c r="J40" s="5">
        <v>40.200257647688467</v>
      </c>
    </row>
    <row r="41" spans="1:10">
      <c r="A41">
        <v>32</v>
      </c>
      <c r="B41">
        <v>349</v>
      </c>
      <c r="C41">
        <v>0</v>
      </c>
      <c r="D41">
        <v>178</v>
      </c>
      <c r="E41">
        <v>230</v>
      </c>
      <c r="F41">
        <v>6</v>
      </c>
      <c r="G41">
        <v>785</v>
      </c>
      <c r="H41">
        <v>721</v>
      </c>
      <c r="I41" t="s">
        <v>0</v>
      </c>
      <c r="J41" s="5">
        <v>43.95</v>
      </c>
    </row>
    <row r="42" spans="1:10">
      <c r="A42">
        <v>33</v>
      </c>
      <c r="B42">
        <v>366</v>
      </c>
      <c r="C42">
        <v>0</v>
      </c>
      <c r="D42">
        <v>187</v>
      </c>
      <c r="E42">
        <v>191</v>
      </c>
      <c r="F42">
        <v>7</v>
      </c>
      <c r="G42">
        <v>824</v>
      </c>
      <c r="H42">
        <v>757</v>
      </c>
      <c r="I42" t="s">
        <v>0</v>
      </c>
      <c r="J42" s="5">
        <v>52.65</v>
      </c>
    </row>
    <row r="43" spans="1:10">
      <c r="A43">
        <v>34</v>
      </c>
      <c r="B43">
        <v>274</v>
      </c>
      <c r="C43">
        <v>89</v>
      </c>
      <c r="D43">
        <v>115</v>
      </c>
      <c r="E43">
        <v>202</v>
      </c>
      <c r="F43">
        <v>9</v>
      </c>
      <c r="G43">
        <v>759</v>
      </c>
      <c r="H43">
        <v>827</v>
      </c>
      <c r="I43" t="s">
        <v>0</v>
      </c>
      <c r="J43" s="5">
        <v>35.520000000000003</v>
      </c>
    </row>
    <row r="44" spans="1:10">
      <c r="A44">
        <v>35</v>
      </c>
      <c r="B44">
        <v>137</v>
      </c>
      <c r="C44">
        <v>167</v>
      </c>
      <c r="D44">
        <v>214</v>
      </c>
      <c r="E44">
        <v>226</v>
      </c>
      <c r="F44">
        <v>6</v>
      </c>
      <c r="G44">
        <v>708</v>
      </c>
      <c r="H44">
        <v>757</v>
      </c>
      <c r="I44" t="s">
        <v>98</v>
      </c>
      <c r="J44" s="5">
        <v>28.935312332414977</v>
      </c>
    </row>
    <row r="45" spans="1:10">
      <c r="A45">
        <v>36</v>
      </c>
      <c r="B45">
        <v>275</v>
      </c>
      <c r="C45">
        <v>99</v>
      </c>
      <c r="D45">
        <v>127</v>
      </c>
      <c r="E45">
        <v>184</v>
      </c>
      <c r="F45">
        <v>13</v>
      </c>
      <c r="G45">
        <v>810</v>
      </c>
      <c r="H45">
        <v>790</v>
      </c>
      <c r="I45" t="s">
        <v>0</v>
      </c>
      <c r="J45" s="5">
        <v>43.54</v>
      </c>
    </row>
    <row r="46" spans="1:10">
      <c r="A46">
        <v>37</v>
      </c>
      <c r="B46">
        <v>252</v>
      </c>
      <c r="C46">
        <v>76</v>
      </c>
      <c r="D46">
        <v>97</v>
      </c>
      <c r="E46">
        <v>194</v>
      </c>
      <c r="F46">
        <v>8</v>
      </c>
      <c r="G46">
        <v>835</v>
      </c>
      <c r="H46">
        <v>821</v>
      </c>
      <c r="I46" t="s">
        <v>98</v>
      </c>
      <c r="J46" s="5">
        <v>24.584890046514428</v>
      </c>
    </row>
    <row r="47" spans="1:10">
      <c r="A47">
        <v>38</v>
      </c>
      <c r="B47">
        <v>165</v>
      </c>
      <c r="C47">
        <v>150</v>
      </c>
      <c r="D47">
        <v>0</v>
      </c>
      <c r="E47">
        <v>182</v>
      </c>
      <c r="F47">
        <v>12</v>
      </c>
      <c r="G47">
        <v>1023</v>
      </c>
      <c r="H47">
        <v>729</v>
      </c>
      <c r="I47" t="s">
        <v>0</v>
      </c>
      <c r="J47" s="5">
        <v>18.260000000000002</v>
      </c>
    </row>
    <row r="48" spans="1:10">
      <c r="A48">
        <v>39</v>
      </c>
      <c r="B48">
        <v>158</v>
      </c>
      <c r="C48">
        <v>0</v>
      </c>
      <c r="D48">
        <v>246</v>
      </c>
      <c r="E48">
        <v>174</v>
      </c>
      <c r="F48">
        <v>7</v>
      </c>
      <c r="G48">
        <v>1035</v>
      </c>
      <c r="H48">
        <v>706</v>
      </c>
      <c r="I48" t="s">
        <v>98</v>
      </c>
      <c r="J48" s="5">
        <v>29.5519276043131</v>
      </c>
    </row>
    <row r="49" spans="1:10">
      <c r="A49">
        <v>40</v>
      </c>
      <c r="B49">
        <v>156</v>
      </c>
      <c r="C49">
        <v>0</v>
      </c>
      <c r="D49">
        <v>243</v>
      </c>
      <c r="E49">
        <v>180</v>
      </c>
      <c r="F49">
        <v>11</v>
      </c>
      <c r="G49">
        <v>1022</v>
      </c>
      <c r="H49">
        <v>698</v>
      </c>
      <c r="I49" t="s">
        <v>98</v>
      </c>
      <c r="J49" s="5">
        <v>25.821368418953323</v>
      </c>
    </row>
    <row r="50" spans="1:10">
      <c r="A50">
        <v>41</v>
      </c>
      <c r="B50">
        <v>145</v>
      </c>
      <c r="C50">
        <v>177</v>
      </c>
      <c r="D50">
        <v>227</v>
      </c>
      <c r="E50">
        <v>209</v>
      </c>
      <c r="F50">
        <v>11</v>
      </c>
      <c r="G50">
        <v>752</v>
      </c>
      <c r="H50">
        <v>715</v>
      </c>
      <c r="I50" t="s">
        <v>98</v>
      </c>
      <c r="J50" s="5">
        <v>29.349177554280505</v>
      </c>
    </row>
    <row r="51" spans="1:10">
      <c r="A51">
        <v>42</v>
      </c>
      <c r="B51">
        <v>154</v>
      </c>
      <c r="C51">
        <v>141</v>
      </c>
      <c r="D51">
        <v>181</v>
      </c>
      <c r="E51">
        <v>234</v>
      </c>
      <c r="F51">
        <v>11</v>
      </c>
      <c r="G51">
        <v>797</v>
      </c>
      <c r="H51">
        <v>683</v>
      </c>
      <c r="I51" t="s">
        <v>98</v>
      </c>
      <c r="J51" s="5">
        <v>26.681614844737823</v>
      </c>
    </row>
    <row r="52" spans="1:10">
      <c r="A52">
        <v>43</v>
      </c>
      <c r="B52">
        <v>160</v>
      </c>
      <c r="C52">
        <v>146</v>
      </c>
      <c r="D52">
        <v>188</v>
      </c>
      <c r="E52">
        <v>203</v>
      </c>
      <c r="F52">
        <v>11</v>
      </c>
      <c r="G52">
        <v>829</v>
      </c>
      <c r="H52">
        <v>710</v>
      </c>
      <c r="I52" t="s">
        <v>0</v>
      </c>
      <c r="J52" s="5">
        <v>33.51</v>
      </c>
    </row>
    <row r="53" spans="1:10">
      <c r="A53">
        <v>44</v>
      </c>
      <c r="B53">
        <v>291</v>
      </c>
      <c r="C53">
        <v>105</v>
      </c>
      <c r="D53">
        <v>0</v>
      </c>
      <c r="E53">
        <v>205</v>
      </c>
      <c r="F53">
        <v>6</v>
      </c>
      <c r="G53">
        <v>859</v>
      </c>
      <c r="H53">
        <v>797</v>
      </c>
      <c r="I53" t="s">
        <v>0</v>
      </c>
      <c r="J53" s="5">
        <v>27.62</v>
      </c>
    </row>
    <row r="54" spans="1:10">
      <c r="A54">
        <v>45</v>
      </c>
      <c r="B54">
        <v>298</v>
      </c>
      <c r="C54">
        <v>107</v>
      </c>
      <c r="D54">
        <v>0</v>
      </c>
      <c r="E54">
        <v>186</v>
      </c>
      <c r="F54">
        <v>6</v>
      </c>
      <c r="G54">
        <v>879</v>
      </c>
      <c r="H54">
        <v>815</v>
      </c>
      <c r="I54" t="s">
        <v>98</v>
      </c>
      <c r="J54" s="5">
        <v>23.210641282428327</v>
      </c>
    </row>
    <row r="55" spans="1:10">
      <c r="A55">
        <v>46</v>
      </c>
      <c r="B55">
        <v>318</v>
      </c>
      <c r="C55">
        <v>126</v>
      </c>
      <c r="D55">
        <v>0</v>
      </c>
      <c r="E55">
        <v>210</v>
      </c>
      <c r="F55">
        <v>6</v>
      </c>
      <c r="G55">
        <v>861</v>
      </c>
      <c r="H55">
        <v>737</v>
      </c>
      <c r="I55" t="s">
        <v>98</v>
      </c>
      <c r="J55" s="5">
        <v>23.203583603604649</v>
      </c>
    </row>
    <row r="56" spans="1:10">
      <c r="A56">
        <v>47</v>
      </c>
      <c r="B56">
        <v>280</v>
      </c>
      <c r="C56">
        <v>92</v>
      </c>
      <c r="D56">
        <v>118</v>
      </c>
      <c r="E56">
        <v>207</v>
      </c>
      <c r="F56">
        <v>9</v>
      </c>
      <c r="G56">
        <v>883</v>
      </c>
      <c r="H56">
        <v>679</v>
      </c>
      <c r="I56" t="s">
        <v>0</v>
      </c>
      <c r="J56" s="5">
        <v>37.39</v>
      </c>
    </row>
    <row r="57" spans="1:10">
      <c r="A57">
        <v>48</v>
      </c>
      <c r="B57">
        <v>287</v>
      </c>
      <c r="C57">
        <v>94</v>
      </c>
      <c r="D57">
        <v>121</v>
      </c>
      <c r="E57">
        <v>188</v>
      </c>
      <c r="F57">
        <v>9</v>
      </c>
      <c r="G57">
        <v>904</v>
      </c>
      <c r="H57">
        <v>696</v>
      </c>
      <c r="I57" t="s">
        <v>0</v>
      </c>
      <c r="J57" s="5">
        <v>43.01</v>
      </c>
    </row>
    <row r="58" spans="1:10">
      <c r="A58">
        <v>49</v>
      </c>
      <c r="B58">
        <v>332</v>
      </c>
      <c r="C58">
        <v>0</v>
      </c>
      <c r="D58">
        <v>170</v>
      </c>
      <c r="E58">
        <v>160</v>
      </c>
      <c r="F58">
        <v>6</v>
      </c>
      <c r="G58">
        <v>900</v>
      </c>
      <c r="H58">
        <v>806</v>
      </c>
      <c r="I58" t="s">
        <v>98</v>
      </c>
      <c r="J58" s="5">
        <v>52.244795964030118</v>
      </c>
    </row>
    <row r="59" spans="1:10">
      <c r="A59">
        <v>50</v>
      </c>
      <c r="B59">
        <v>326</v>
      </c>
      <c r="C59">
        <v>0</v>
      </c>
      <c r="D59">
        <v>167</v>
      </c>
      <c r="E59">
        <v>174</v>
      </c>
      <c r="F59">
        <v>6</v>
      </c>
      <c r="G59">
        <v>884</v>
      </c>
      <c r="H59">
        <v>792</v>
      </c>
      <c r="I59" t="s">
        <v>0</v>
      </c>
      <c r="J59" s="5">
        <v>52.65</v>
      </c>
    </row>
    <row r="60" spans="1:10">
      <c r="A60">
        <v>51</v>
      </c>
      <c r="B60">
        <v>320</v>
      </c>
      <c r="C60">
        <v>0</v>
      </c>
      <c r="D60">
        <v>163</v>
      </c>
      <c r="E60">
        <v>188</v>
      </c>
      <c r="F60">
        <v>9</v>
      </c>
      <c r="G60">
        <v>866</v>
      </c>
      <c r="H60">
        <v>776</v>
      </c>
      <c r="I60" t="s">
        <v>0</v>
      </c>
      <c r="J60" s="5">
        <v>45.69</v>
      </c>
    </row>
    <row r="61" spans="1:10">
      <c r="A61">
        <v>52</v>
      </c>
      <c r="B61">
        <v>342</v>
      </c>
      <c r="C61">
        <v>136</v>
      </c>
      <c r="D61">
        <v>0</v>
      </c>
      <c r="E61">
        <v>225</v>
      </c>
      <c r="F61">
        <v>11</v>
      </c>
      <c r="G61">
        <v>770</v>
      </c>
      <c r="H61">
        <v>747</v>
      </c>
      <c r="I61" t="s">
        <v>98</v>
      </c>
      <c r="J61" s="5">
        <v>23.59438718445832</v>
      </c>
    </row>
    <row r="62" spans="1:10">
      <c r="A62">
        <v>53</v>
      </c>
      <c r="B62">
        <v>356</v>
      </c>
      <c r="C62">
        <v>142</v>
      </c>
      <c r="D62">
        <v>0</v>
      </c>
      <c r="E62">
        <v>193</v>
      </c>
      <c r="F62">
        <v>11</v>
      </c>
      <c r="G62">
        <v>801</v>
      </c>
      <c r="H62">
        <v>778</v>
      </c>
      <c r="I62" t="s">
        <v>98</v>
      </c>
      <c r="J62" s="5">
        <v>31.000728072788934</v>
      </c>
    </row>
    <row r="63" spans="1:10">
      <c r="A63">
        <v>54</v>
      </c>
      <c r="B63">
        <v>309</v>
      </c>
      <c r="C63">
        <v>0</v>
      </c>
      <c r="D63">
        <v>142</v>
      </c>
      <c r="E63">
        <v>218</v>
      </c>
      <c r="F63">
        <v>10</v>
      </c>
      <c r="G63">
        <v>912</v>
      </c>
      <c r="H63">
        <v>680</v>
      </c>
      <c r="I63" t="s">
        <v>0</v>
      </c>
      <c r="J63" s="5">
        <v>38.590000000000003</v>
      </c>
    </row>
    <row r="64" spans="1:10">
      <c r="A64">
        <v>55</v>
      </c>
      <c r="B64">
        <v>322</v>
      </c>
      <c r="C64">
        <v>0</v>
      </c>
      <c r="D64">
        <v>149</v>
      </c>
      <c r="E64">
        <v>186</v>
      </c>
      <c r="F64">
        <v>8</v>
      </c>
      <c r="G64">
        <v>951</v>
      </c>
      <c r="H64">
        <v>709</v>
      </c>
      <c r="I64" t="s">
        <v>0</v>
      </c>
      <c r="J64" s="5">
        <v>45.42</v>
      </c>
    </row>
    <row r="65" spans="1:10">
      <c r="A65">
        <v>56</v>
      </c>
      <c r="B65">
        <v>159</v>
      </c>
      <c r="C65">
        <v>193</v>
      </c>
      <c r="D65">
        <v>0</v>
      </c>
      <c r="E65">
        <v>208</v>
      </c>
      <c r="F65">
        <v>12</v>
      </c>
      <c r="G65">
        <v>821</v>
      </c>
      <c r="H65">
        <v>818</v>
      </c>
      <c r="I65" t="s">
        <v>98</v>
      </c>
      <c r="J65" s="5">
        <v>14.877198498956176</v>
      </c>
    </row>
    <row r="66" spans="1:10">
      <c r="A66">
        <v>57</v>
      </c>
      <c r="B66">
        <v>307</v>
      </c>
      <c r="C66">
        <v>110</v>
      </c>
      <c r="D66">
        <v>0</v>
      </c>
      <c r="E66">
        <v>189</v>
      </c>
      <c r="F66">
        <v>10</v>
      </c>
      <c r="G66">
        <v>904</v>
      </c>
      <c r="H66">
        <v>765</v>
      </c>
      <c r="I66" t="s">
        <v>0</v>
      </c>
      <c r="J66" s="5">
        <v>31.5</v>
      </c>
    </row>
    <row r="67" spans="1:10">
      <c r="A67">
        <v>58</v>
      </c>
      <c r="B67">
        <v>313</v>
      </c>
      <c r="C67">
        <v>124</v>
      </c>
      <c r="D67">
        <v>0</v>
      </c>
      <c r="E67">
        <v>205</v>
      </c>
      <c r="F67">
        <v>11</v>
      </c>
      <c r="G67">
        <v>846</v>
      </c>
      <c r="H67">
        <v>758</v>
      </c>
      <c r="I67" t="s">
        <v>98</v>
      </c>
      <c r="J67" s="5">
        <v>20.686659213762631</v>
      </c>
    </row>
    <row r="68" spans="1:10">
      <c r="A68">
        <v>59</v>
      </c>
      <c r="B68">
        <v>143</v>
      </c>
      <c r="C68">
        <v>131</v>
      </c>
      <c r="D68">
        <v>168</v>
      </c>
      <c r="E68">
        <v>217</v>
      </c>
      <c r="F68">
        <v>6</v>
      </c>
      <c r="G68">
        <v>891</v>
      </c>
      <c r="H68">
        <v>672</v>
      </c>
      <c r="I68" t="s">
        <v>0</v>
      </c>
      <c r="J68" s="5">
        <v>26.42</v>
      </c>
    </row>
    <row r="69" spans="1:10">
      <c r="A69">
        <v>60</v>
      </c>
      <c r="B69">
        <v>140</v>
      </c>
      <c r="C69">
        <v>128</v>
      </c>
      <c r="D69">
        <v>164</v>
      </c>
      <c r="E69">
        <v>237</v>
      </c>
      <c r="F69">
        <v>6</v>
      </c>
      <c r="G69">
        <v>869</v>
      </c>
      <c r="H69">
        <v>656</v>
      </c>
      <c r="I69" t="s">
        <v>98</v>
      </c>
      <c r="J69" s="5">
        <v>22.896058581972149</v>
      </c>
    </row>
    <row r="70" spans="1:10">
      <c r="A70">
        <v>61</v>
      </c>
      <c r="B70">
        <v>278</v>
      </c>
      <c r="C70">
        <v>0</v>
      </c>
      <c r="D70">
        <v>117</v>
      </c>
      <c r="E70">
        <v>205</v>
      </c>
      <c r="F70">
        <v>9</v>
      </c>
      <c r="G70">
        <v>875</v>
      </c>
      <c r="H70">
        <v>799</v>
      </c>
      <c r="I70" t="s">
        <v>0</v>
      </c>
      <c r="J70" s="5">
        <v>32.71</v>
      </c>
    </row>
    <row r="71" spans="1:10">
      <c r="A71">
        <v>62</v>
      </c>
      <c r="B71">
        <v>288</v>
      </c>
      <c r="C71">
        <v>0</v>
      </c>
      <c r="D71">
        <v>121</v>
      </c>
      <c r="E71">
        <v>177</v>
      </c>
      <c r="F71">
        <v>7</v>
      </c>
      <c r="G71">
        <v>908</v>
      </c>
      <c r="H71">
        <v>829</v>
      </c>
      <c r="I71" t="s">
        <v>0</v>
      </c>
      <c r="J71" s="5">
        <v>39.93</v>
      </c>
    </row>
    <row r="72" spans="1:10">
      <c r="A72">
        <v>63</v>
      </c>
      <c r="B72">
        <v>299</v>
      </c>
      <c r="C72">
        <v>107</v>
      </c>
      <c r="D72">
        <v>0</v>
      </c>
      <c r="E72">
        <v>210</v>
      </c>
      <c r="F72">
        <v>10</v>
      </c>
      <c r="G72">
        <v>881</v>
      </c>
      <c r="H72">
        <v>745</v>
      </c>
      <c r="I72" t="s">
        <v>98</v>
      </c>
      <c r="J72" s="5">
        <v>22.430737330888942</v>
      </c>
    </row>
    <row r="73" spans="1:10">
      <c r="A73">
        <v>64</v>
      </c>
      <c r="B73">
        <v>291</v>
      </c>
      <c r="C73">
        <v>104</v>
      </c>
      <c r="D73">
        <v>0</v>
      </c>
      <c r="E73">
        <v>231</v>
      </c>
      <c r="F73">
        <v>9</v>
      </c>
      <c r="G73">
        <v>857</v>
      </c>
      <c r="H73">
        <v>725</v>
      </c>
      <c r="I73" t="s">
        <v>0</v>
      </c>
      <c r="J73" s="5">
        <v>30.43</v>
      </c>
    </row>
    <row r="74" spans="1:10">
      <c r="A74">
        <v>65</v>
      </c>
      <c r="B74">
        <v>265</v>
      </c>
      <c r="C74">
        <v>86</v>
      </c>
      <c r="D74">
        <v>111</v>
      </c>
      <c r="E74">
        <v>195</v>
      </c>
      <c r="F74">
        <v>6</v>
      </c>
      <c r="G74">
        <v>833</v>
      </c>
      <c r="H74">
        <v>790</v>
      </c>
      <c r="I74" t="s">
        <v>0</v>
      </c>
      <c r="J74" s="5">
        <v>37.39</v>
      </c>
    </row>
    <row r="75" spans="1:10">
      <c r="A75">
        <v>66</v>
      </c>
      <c r="B75">
        <v>159</v>
      </c>
      <c r="C75">
        <v>0</v>
      </c>
      <c r="D75">
        <v>248</v>
      </c>
      <c r="E75">
        <v>175</v>
      </c>
      <c r="F75">
        <v>12</v>
      </c>
      <c r="G75">
        <v>1041</v>
      </c>
      <c r="H75">
        <v>683</v>
      </c>
      <c r="I75" t="s">
        <v>0</v>
      </c>
      <c r="J75" s="5">
        <v>35.39</v>
      </c>
    </row>
    <row r="76" spans="1:10">
      <c r="A76">
        <v>67</v>
      </c>
      <c r="B76">
        <v>160</v>
      </c>
      <c r="C76">
        <v>0</v>
      </c>
      <c r="D76">
        <v>250</v>
      </c>
      <c r="E76">
        <v>168</v>
      </c>
      <c r="F76">
        <v>12</v>
      </c>
      <c r="G76">
        <v>1049</v>
      </c>
      <c r="H76">
        <v>688</v>
      </c>
      <c r="I76" t="s">
        <v>98</v>
      </c>
      <c r="J76" s="5">
        <v>31.167481078994093</v>
      </c>
    </row>
    <row r="77" spans="1:10">
      <c r="A77">
        <v>68</v>
      </c>
      <c r="B77">
        <v>166</v>
      </c>
      <c r="C77">
        <v>0</v>
      </c>
      <c r="D77">
        <v>260</v>
      </c>
      <c r="E77">
        <v>183</v>
      </c>
      <c r="F77">
        <v>13</v>
      </c>
      <c r="G77">
        <v>859</v>
      </c>
      <c r="H77">
        <v>827</v>
      </c>
      <c r="I77" t="s">
        <v>0</v>
      </c>
      <c r="J77" s="5">
        <v>40.340000000000003</v>
      </c>
    </row>
    <row r="78" spans="1:10">
      <c r="A78">
        <v>69</v>
      </c>
      <c r="B78">
        <v>320</v>
      </c>
      <c r="C78">
        <v>127</v>
      </c>
      <c r="D78">
        <v>164</v>
      </c>
      <c r="E78">
        <v>211</v>
      </c>
      <c r="F78">
        <v>6</v>
      </c>
      <c r="G78">
        <v>721</v>
      </c>
      <c r="H78">
        <v>723</v>
      </c>
      <c r="I78" t="s">
        <v>98</v>
      </c>
      <c r="J78" s="5">
        <v>38.696915218484691</v>
      </c>
    </row>
    <row r="79" spans="1:10">
      <c r="A79">
        <v>70</v>
      </c>
      <c r="B79">
        <v>336</v>
      </c>
      <c r="C79">
        <v>134</v>
      </c>
      <c r="D79">
        <v>0</v>
      </c>
      <c r="E79">
        <v>222</v>
      </c>
      <c r="F79">
        <v>6</v>
      </c>
      <c r="G79">
        <v>756</v>
      </c>
      <c r="H79">
        <v>787</v>
      </c>
      <c r="I79" t="s">
        <v>0</v>
      </c>
      <c r="J79" s="5">
        <v>31.9</v>
      </c>
    </row>
    <row r="80" spans="1:10">
      <c r="A80">
        <v>71</v>
      </c>
      <c r="B80">
        <v>276</v>
      </c>
      <c r="C80">
        <v>90</v>
      </c>
      <c r="D80">
        <v>116</v>
      </c>
      <c r="E80">
        <v>180</v>
      </c>
      <c r="F80">
        <v>9</v>
      </c>
      <c r="G80">
        <v>870</v>
      </c>
      <c r="H80">
        <v>768</v>
      </c>
      <c r="I80" t="s">
        <v>0</v>
      </c>
      <c r="J80" s="5">
        <v>44.08</v>
      </c>
    </row>
    <row r="81" spans="1:10">
      <c r="A81">
        <v>72</v>
      </c>
      <c r="B81">
        <v>313</v>
      </c>
      <c r="C81">
        <v>112</v>
      </c>
      <c r="D81">
        <v>0</v>
      </c>
      <c r="E81">
        <v>220</v>
      </c>
      <c r="F81">
        <v>10</v>
      </c>
      <c r="G81">
        <v>794</v>
      </c>
      <c r="H81">
        <v>789</v>
      </c>
      <c r="I81" t="s">
        <v>0</v>
      </c>
      <c r="J81" s="5">
        <v>28.16</v>
      </c>
    </row>
    <row r="82" spans="1:10">
      <c r="A82">
        <v>73</v>
      </c>
      <c r="B82">
        <v>322</v>
      </c>
      <c r="C82">
        <v>116</v>
      </c>
      <c r="D82">
        <v>0</v>
      </c>
      <c r="E82">
        <v>196</v>
      </c>
      <c r="F82">
        <v>10</v>
      </c>
      <c r="G82">
        <v>818</v>
      </c>
      <c r="H82">
        <v>813</v>
      </c>
      <c r="I82" t="s">
        <v>0</v>
      </c>
      <c r="J82" s="5">
        <v>29.77</v>
      </c>
    </row>
    <row r="83" spans="1:10">
      <c r="A83">
        <v>74</v>
      </c>
      <c r="B83">
        <v>294</v>
      </c>
      <c r="C83">
        <v>106</v>
      </c>
      <c r="D83">
        <v>136</v>
      </c>
      <c r="E83">
        <v>207</v>
      </c>
      <c r="F83">
        <v>6</v>
      </c>
      <c r="G83">
        <v>747</v>
      </c>
      <c r="H83">
        <v>778</v>
      </c>
      <c r="I83" t="s">
        <v>0</v>
      </c>
      <c r="J83" s="5">
        <v>41.27</v>
      </c>
    </row>
    <row r="84" spans="1:10">
      <c r="A84">
        <v>75</v>
      </c>
      <c r="B84">
        <v>146</v>
      </c>
      <c r="C84">
        <v>106</v>
      </c>
      <c r="D84">
        <v>137</v>
      </c>
      <c r="E84">
        <v>209</v>
      </c>
      <c r="F84">
        <v>6</v>
      </c>
      <c r="G84">
        <v>875</v>
      </c>
      <c r="H84">
        <v>765</v>
      </c>
      <c r="I84" t="s">
        <v>98</v>
      </c>
      <c r="J84" s="5">
        <v>18.302293888229627</v>
      </c>
    </row>
    <row r="85" spans="1:10">
      <c r="A85">
        <v>76</v>
      </c>
      <c r="B85">
        <v>149</v>
      </c>
      <c r="C85">
        <v>109</v>
      </c>
      <c r="D85">
        <v>139</v>
      </c>
      <c r="E85">
        <v>193</v>
      </c>
      <c r="F85">
        <v>6</v>
      </c>
      <c r="G85">
        <v>892</v>
      </c>
      <c r="H85">
        <v>780</v>
      </c>
      <c r="I85" t="s">
        <v>98</v>
      </c>
      <c r="J85" s="5">
        <v>18.343823828939644</v>
      </c>
    </row>
    <row r="86" spans="1:10">
      <c r="A86">
        <v>77</v>
      </c>
      <c r="B86">
        <v>159</v>
      </c>
      <c r="C86">
        <v>0</v>
      </c>
      <c r="D86">
        <v>187</v>
      </c>
      <c r="E86">
        <v>176</v>
      </c>
      <c r="F86">
        <v>11</v>
      </c>
      <c r="G86">
        <v>990</v>
      </c>
      <c r="H86">
        <v>789</v>
      </c>
      <c r="I86" t="s">
        <v>98</v>
      </c>
      <c r="J86" s="5">
        <v>25.28074274184458</v>
      </c>
    </row>
    <row r="87" spans="1:10">
      <c r="A87">
        <v>78</v>
      </c>
      <c r="B87">
        <v>261</v>
      </c>
      <c r="C87">
        <v>78</v>
      </c>
      <c r="D87">
        <v>100</v>
      </c>
      <c r="E87">
        <v>201</v>
      </c>
      <c r="F87">
        <v>9</v>
      </c>
      <c r="G87">
        <v>864</v>
      </c>
      <c r="H87">
        <v>761</v>
      </c>
      <c r="I87" t="s">
        <v>0</v>
      </c>
      <c r="J87" s="5">
        <v>34.18</v>
      </c>
    </row>
    <row r="88" spans="1:10">
      <c r="A88">
        <v>79</v>
      </c>
      <c r="B88">
        <v>140</v>
      </c>
      <c r="C88">
        <v>1.4</v>
      </c>
      <c r="D88">
        <v>198.1</v>
      </c>
      <c r="E88">
        <v>174.9</v>
      </c>
      <c r="F88">
        <v>4.4000000000000004</v>
      </c>
      <c r="G88">
        <v>1049.9000000000001</v>
      </c>
      <c r="H88">
        <v>780.5</v>
      </c>
      <c r="I88" t="s">
        <v>98</v>
      </c>
      <c r="J88" s="5">
        <v>23.174786502715438</v>
      </c>
    </row>
    <row r="89" spans="1:10">
      <c r="A89">
        <v>80</v>
      </c>
      <c r="B89">
        <v>141.1</v>
      </c>
      <c r="C89">
        <v>0.6</v>
      </c>
      <c r="D89">
        <v>209.5</v>
      </c>
      <c r="E89">
        <v>188.8</v>
      </c>
      <c r="F89">
        <v>4.5999999999999996</v>
      </c>
      <c r="G89">
        <v>996.1</v>
      </c>
      <c r="H89">
        <v>789.2</v>
      </c>
      <c r="I89" t="s">
        <v>98</v>
      </c>
      <c r="J89" s="5">
        <v>23.573086315277443</v>
      </c>
    </row>
    <row r="90" spans="1:10">
      <c r="A90">
        <v>81</v>
      </c>
      <c r="B90">
        <v>140.1</v>
      </c>
      <c r="C90">
        <v>4.2</v>
      </c>
      <c r="D90">
        <v>215.9</v>
      </c>
      <c r="E90">
        <v>193.9</v>
      </c>
      <c r="F90">
        <v>4.7</v>
      </c>
      <c r="G90">
        <v>1049.5</v>
      </c>
      <c r="H90">
        <v>710.1</v>
      </c>
      <c r="I90" t="s">
        <v>0</v>
      </c>
      <c r="J90" s="5">
        <v>26.42</v>
      </c>
    </row>
    <row r="91" spans="1:10">
      <c r="A91">
        <v>82</v>
      </c>
      <c r="B91">
        <v>140.1</v>
      </c>
      <c r="C91">
        <v>11.8</v>
      </c>
      <c r="D91">
        <v>226.1</v>
      </c>
      <c r="E91">
        <v>207.8</v>
      </c>
      <c r="F91">
        <v>4.9000000000000004</v>
      </c>
      <c r="G91">
        <v>1020.9</v>
      </c>
      <c r="H91">
        <v>683.8</v>
      </c>
      <c r="I91" t="s">
        <v>98</v>
      </c>
      <c r="J91" s="5">
        <v>20.353157872699768</v>
      </c>
    </row>
    <row r="92" spans="1:10">
      <c r="A92">
        <v>83</v>
      </c>
      <c r="B92">
        <v>160.19999999999999</v>
      </c>
      <c r="C92">
        <v>0.3</v>
      </c>
      <c r="D92">
        <v>240</v>
      </c>
      <c r="E92">
        <v>233.5</v>
      </c>
      <c r="F92">
        <v>9.1999999999999993</v>
      </c>
      <c r="G92">
        <v>781</v>
      </c>
      <c r="H92">
        <v>841.1</v>
      </c>
      <c r="I92" t="s">
        <v>0</v>
      </c>
      <c r="J92" s="5">
        <v>36.19</v>
      </c>
    </row>
    <row r="93" spans="1:10">
      <c r="A93">
        <v>84</v>
      </c>
      <c r="B93">
        <v>140.19999999999999</v>
      </c>
      <c r="C93">
        <v>30.5</v>
      </c>
      <c r="D93">
        <v>239</v>
      </c>
      <c r="E93">
        <v>169.4</v>
      </c>
      <c r="F93">
        <v>5.3</v>
      </c>
      <c r="G93">
        <v>1028.4000000000001</v>
      </c>
      <c r="H93">
        <v>742.7</v>
      </c>
      <c r="I93" t="s">
        <v>98</v>
      </c>
      <c r="J93" s="5">
        <v>30.967484381147582</v>
      </c>
    </row>
    <row r="94" spans="1:10">
      <c r="A94">
        <v>85</v>
      </c>
      <c r="B94">
        <v>140.19999999999999</v>
      </c>
      <c r="C94">
        <v>44.8</v>
      </c>
      <c r="D94">
        <v>234.9</v>
      </c>
      <c r="E94">
        <v>171.3</v>
      </c>
      <c r="F94">
        <v>5.5</v>
      </c>
      <c r="G94">
        <v>1047.5999999999999</v>
      </c>
      <c r="H94">
        <v>704</v>
      </c>
      <c r="I94" t="s">
        <v>0</v>
      </c>
      <c r="J94" s="5">
        <v>33.78</v>
      </c>
    </row>
    <row r="95" spans="1:10">
      <c r="A95">
        <v>86</v>
      </c>
      <c r="B95">
        <v>140.5</v>
      </c>
      <c r="C95">
        <v>61.1</v>
      </c>
      <c r="D95">
        <v>238.9</v>
      </c>
      <c r="E95">
        <v>182.5</v>
      </c>
      <c r="F95">
        <v>5.7</v>
      </c>
      <c r="G95">
        <v>1017.7</v>
      </c>
      <c r="H95">
        <v>681.4</v>
      </c>
      <c r="I95" t="s">
        <v>98</v>
      </c>
      <c r="J95" s="5">
        <v>25.72503715043014</v>
      </c>
    </row>
    <row r="96" spans="1:10">
      <c r="A96">
        <v>87</v>
      </c>
      <c r="B96">
        <v>143.30000000000001</v>
      </c>
      <c r="C96">
        <v>91.8</v>
      </c>
      <c r="D96">
        <v>239.8</v>
      </c>
      <c r="E96">
        <v>200.8</v>
      </c>
      <c r="F96">
        <v>6.2</v>
      </c>
      <c r="G96">
        <v>964.8</v>
      </c>
      <c r="H96">
        <v>647.1</v>
      </c>
      <c r="I96" t="s">
        <v>98</v>
      </c>
      <c r="J96" s="5">
        <v>20.990774099294569</v>
      </c>
    </row>
    <row r="97" spans="1:10">
      <c r="A97">
        <v>88</v>
      </c>
      <c r="B97">
        <v>194.3</v>
      </c>
      <c r="C97">
        <v>0.3</v>
      </c>
      <c r="D97">
        <v>240</v>
      </c>
      <c r="E97">
        <v>234.2</v>
      </c>
      <c r="F97">
        <v>8.9</v>
      </c>
      <c r="G97">
        <v>780.6</v>
      </c>
      <c r="H97">
        <v>811.3</v>
      </c>
      <c r="I97" t="s">
        <v>98</v>
      </c>
      <c r="J97" s="5">
        <v>30.97383000279838</v>
      </c>
    </row>
    <row r="98" spans="1:10">
      <c r="A98">
        <v>89</v>
      </c>
      <c r="B98">
        <v>150.4</v>
      </c>
      <c r="C98">
        <v>110.9</v>
      </c>
      <c r="D98">
        <v>239.7</v>
      </c>
      <c r="E98">
        <v>168.1</v>
      </c>
      <c r="F98">
        <v>6.5</v>
      </c>
      <c r="G98">
        <v>1000.2</v>
      </c>
      <c r="H98">
        <v>667.2</v>
      </c>
      <c r="I98" t="s">
        <v>98</v>
      </c>
      <c r="J98" s="5">
        <v>32.216716278205574</v>
      </c>
    </row>
    <row r="99" spans="1:10">
      <c r="A99">
        <v>90</v>
      </c>
      <c r="B99">
        <v>150.30000000000001</v>
      </c>
      <c r="C99">
        <v>111.4</v>
      </c>
      <c r="D99">
        <v>238.8</v>
      </c>
      <c r="E99">
        <v>167.3</v>
      </c>
      <c r="F99">
        <v>6.5</v>
      </c>
      <c r="G99">
        <v>999.5</v>
      </c>
      <c r="H99">
        <v>670.5</v>
      </c>
      <c r="I99" t="s">
        <v>0</v>
      </c>
      <c r="J99" s="5">
        <v>38.19</v>
      </c>
    </row>
    <row r="100" spans="1:10">
      <c r="A100">
        <v>91</v>
      </c>
      <c r="B100">
        <v>155.4</v>
      </c>
      <c r="C100">
        <v>122.1</v>
      </c>
      <c r="D100">
        <v>240</v>
      </c>
      <c r="E100">
        <v>179.9</v>
      </c>
      <c r="F100">
        <v>6.7</v>
      </c>
      <c r="G100">
        <v>966.8</v>
      </c>
      <c r="H100">
        <v>652.5</v>
      </c>
      <c r="I100" t="s">
        <v>0</v>
      </c>
      <c r="J100" s="5">
        <v>35.520000000000003</v>
      </c>
    </row>
    <row r="101" spans="1:10">
      <c r="A101">
        <v>92</v>
      </c>
      <c r="B101">
        <v>165.3</v>
      </c>
      <c r="C101">
        <v>143.19999999999999</v>
      </c>
      <c r="D101">
        <v>238.3</v>
      </c>
      <c r="E101">
        <v>200.4</v>
      </c>
      <c r="F101">
        <v>7.1</v>
      </c>
      <c r="G101">
        <v>883.2</v>
      </c>
      <c r="H101">
        <v>652.6</v>
      </c>
      <c r="I101" t="s">
        <v>0</v>
      </c>
      <c r="J101" s="5">
        <v>32.840000000000003</v>
      </c>
    </row>
    <row r="102" spans="1:10">
      <c r="A102">
        <v>93</v>
      </c>
      <c r="B102">
        <v>303.8</v>
      </c>
      <c r="C102">
        <v>0.2</v>
      </c>
      <c r="D102">
        <v>239.8</v>
      </c>
      <c r="E102">
        <v>236.4</v>
      </c>
      <c r="F102">
        <v>8.3000000000000007</v>
      </c>
      <c r="G102">
        <v>780.1</v>
      </c>
      <c r="H102">
        <v>715.3</v>
      </c>
      <c r="I102" t="s">
        <v>0</v>
      </c>
      <c r="J102" s="5">
        <v>44.48</v>
      </c>
    </row>
    <row r="103" spans="1:10">
      <c r="A103">
        <v>94</v>
      </c>
      <c r="B103">
        <v>172</v>
      </c>
      <c r="C103">
        <v>162.1</v>
      </c>
      <c r="D103">
        <v>238.5</v>
      </c>
      <c r="E103">
        <v>166</v>
      </c>
      <c r="F103">
        <v>7.4</v>
      </c>
      <c r="G103">
        <v>953.3</v>
      </c>
      <c r="H103">
        <v>641.4</v>
      </c>
      <c r="I103" t="s">
        <v>0</v>
      </c>
      <c r="J103" s="5">
        <v>41.54</v>
      </c>
    </row>
    <row r="104" spans="1:10">
      <c r="A104">
        <v>95</v>
      </c>
      <c r="B104">
        <v>172.8</v>
      </c>
      <c r="C104">
        <v>158.30000000000001</v>
      </c>
      <c r="D104">
        <v>239.5</v>
      </c>
      <c r="E104">
        <v>166.4</v>
      </c>
      <c r="F104">
        <v>7.4</v>
      </c>
      <c r="G104">
        <v>952.6</v>
      </c>
      <c r="H104">
        <v>644.1</v>
      </c>
      <c r="I104" t="s">
        <v>0</v>
      </c>
      <c r="J104" s="5">
        <v>41.81</v>
      </c>
    </row>
    <row r="105" spans="1:10">
      <c r="A105">
        <v>96</v>
      </c>
      <c r="B105">
        <v>184.3</v>
      </c>
      <c r="C105">
        <v>153.4</v>
      </c>
      <c r="D105">
        <v>239.2</v>
      </c>
      <c r="E105">
        <v>179</v>
      </c>
      <c r="F105">
        <v>7.5</v>
      </c>
      <c r="G105">
        <v>920.2</v>
      </c>
      <c r="H105">
        <v>640.9</v>
      </c>
      <c r="I105" t="s">
        <v>98</v>
      </c>
      <c r="J105" s="5">
        <v>33.672226196938048</v>
      </c>
    </row>
    <row r="106" spans="1:10">
      <c r="A106">
        <v>97</v>
      </c>
      <c r="B106">
        <v>215.6</v>
      </c>
      <c r="C106">
        <v>112.9</v>
      </c>
      <c r="D106">
        <v>239</v>
      </c>
      <c r="E106">
        <v>198.7</v>
      </c>
      <c r="F106">
        <v>7.4</v>
      </c>
      <c r="G106">
        <v>884</v>
      </c>
      <c r="H106">
        <v>649.1</v>
      </c>
      <c r="I106" t="s">
        <v>98</v>
      </c>
      <c r="J106" s="5">
        <v>33.490862663499087</v>
      </c>
    </row>
    <row r="107" spans="1:10">
      <c r="A107">
        <v>98</v>
      </c>
      <c r="B107">
        <v>295.3</v>
      </c>
      <c r="C107">
        <v>0</v>
      </c>
      <c r="D107">
        <v>239.9</v>
      </c>
      <c r="E107">
        <v>236.2</v>
      </c>
      <c r="F107">
        <v>8.3000000000000007</v>
      </c>
      <c r="G107">
        <v>780.3</v>
      </c>
      <c r="H107">
        <v>722.9</v>
      </c>
      <c r="I107" t="s">
        <v>0</v>
      </c>
      <c r="J107" s="5">
        <v>44.08</v>
      </c>
    </row>
    <row r="108" spans="1:10">
      <c r="A108">
        <v>99</v>
      </c>
      <c r="B108">
        <v>248.3</v>
      </c>
      <c r="C108">
        <v>101</v>
      </c>
      <c r="D108">
        <v>239.1</v>
      </c>
      <c r="E108">
        <v>168.9</v>
      </c>
      <c r="F108">
        <v>7.7</v>
      </c>
      <c r="G108">
        <v>954.2</v>
      </c>
      <c r="H108">
        <v>640.6</v>
      </c>
      <c r="I108" t="s">
        <v>0</v>
      </c>
      <c r="J108" s="5">
        <v>49.97</v>
      </c>
    </row>
    <row r="109" spans="1:10">
      <c r="A109">
        <v>100</v>
      </c>
      <c r="B109">
        <v>248</v>
      </c>
      <c r="C109">
        <v>101</v>
      </c>
      <c r="D109">
        <v>239.9</v>
      </c>
      <c r="E109">
        <v>169.1</v>
      </c>
      <c r="F109">
        <v>7.7</v>
      </c>
      <c r="G109">
        <v>949.9</v>
      </c>
      <c r="H109">
        <v>644.1</v>
      </c>
      <c r="I109" t="s">
        <v>0</v>
      </c>
      <c r="J109" s="5">
        <v>50.23</v>
      </c>
    </row>
    <row r="110" spans="1:10">
      <c r="A110">
        <v>101</v>
      </c>
      <c r="B110">
        <v>258.8</v>
      </c>
      <c r="C110">
        <v>88</v>
      </c>
      <c r="D110">
        <v>239.6</v>
      </c>
      <c r="E110">
        <v>175.3</v>
      </c>
      <c r="F110">
        <v>7.6</v>
      </c>
      <c r="G110">
        <v>938.9</v>
      </c>
      <c r="H110">
        <v>646</v>
      </c>
      <c r="I110" t="s">
        <v>98</v>
      </c>
      <c r="J110" s="5">
        <v>43.460574846923436</v>
      </c>
    </row>
    <row r="111" spans="1:10">
      <c r="A111">
        <v>102</v>
      </c>
      <c r="B111">
        <v>297.10000000000002</v>
      </c>
      <c r="C111">
        <v>40.9</v>
      </c>
      <c r="D111">
        <v>239.9</v>
      </c>
      <c r="E111">
        <v>194</v>
      </c>
      <c r="F111">
        <v>7.5</v>
      </c>
      <c r="G111">
        <v>908.9</v>
      </c>
      <c r="H111">
        <v>651.79999999999995</v>
      </c>
      <c r="I111" t="s">
        <v>98</v>
      </c>
      <c r="J111" s="5">
        <v>44.639464279097915</v>
      </c>
    </row>
    <row r="112" spans="1:10">
      <c r="A112">
        <v>103</v>
      </c>
      <c r="B112">
        <v>348.7</v>
      </c>
      <c r="C112">
        <v>0.1</v>
      </c>
      <c r="D112">
        <v>223.1</v>
      </c>
      <c r="E112">
        <v>208.5</v>
      </c>
      <c r="F112">
        <v>9.6</v>
      </c>
      <c r="G112">
        <v>786.2</v>
      </c>
      <c r="H112">
        <v>758.1</v>
      </c>
      <c r="I112" t="s">
        <v>0</v>
      </c>
      <c r="J112" s="5">
        <v>48.77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J112"/>
  <sheetViews>
    <sheetView workbookViewId="0">
      <selection activeCell="A9" sqref="A9:J112"/>
    </sheetView>
  </sheetViews>
  <sheetFormatPr defaultColWidth="8.85546875" defaultRowHeight="15"/>
  <cols>
    <col min="9" max="9" width="10.85546875" customWidth="1"/>
    <col min="10" max="10" width="12.42578125" customWidth="1"/>
    <col min="11" max="11" width="12.140625" customWidth="1"/>
  </cols>
  <sheetData>
    <row r="1" spans="1:10">
      <c r="A1" s="3" t="s">
        <v>93</v>
      </c>
    </row>
    <row r="2" spans="1:10">
      <c r="A2" t="s">
        <v>86</v>
      </c>
    </row>
    <row r="3" spans="1:10">
      <c r="A3" t="s">
        <v>87</v>
      </c>
    </row>
    <row r="5" spans="1:10">
      <c r="A5" s="3" t="s">
        <v>88</v>
      </c>
    </row>
    <row r="6" spans="1:10">
      <c r="B6" t="s">
        <v>96</v>
      </c>
    </row>
    <row r="7" spans="1:10">
      <c r="B7" t="s">
        <v>97</v>
      </c>
    </row>
    <row r="9" spans="1:10" ht="45">
      <c r="A9" s="4" t="s">
        <v>0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99</v>
      </c>
      <c r="J9" s="4" t="s">
        <v>8</v>
      </c>
    </row>
    <row r="10" spans="1:10">
      <c r="A10">
        <v>1</v>
      </c>
      <c r="B10">
        <v>273</v>
      </c>
      <c r="C10">
        <v>82</v>
      </c>
      <c r="D10">
        <v>105</v>
      </c>
      <c r="E10">
        <v>210</v>
      </c>
      <c r="F10">
        <v>9</v>
      </c>
      <c r="G10">
        <v>904</v>
      </c>
      <c r="H10">
        <v>680</v>
      </c>
      <c r="I10" t="s">
        <v>0</v>
      </c>
      <c r="J10" s="5">
        <v>34.99</v>
      </c>
    </row>
    <row r="11" spans="1:10">
      <c r="A11">
        <v>2</v>
      </c>
      <c r="B11">
        <v>163</v>
      </c>
      <c r="C11">
        <v>149</v>
      </c>
      <c r="D11">
        <v>191</v>
      </c>
      <c r="E11">
        <v>180</v>
      </c>
      <c r="F11">
        <v>12</v>
      </c>
      <c r="G11">
        <v>843</v>
      </c>
      <c r="H11">
        <v>746</v>
      </c>
      <c r="I11" t="s">
        <v>98</v>
      </c>
      <c r="J11" s="5">
        <v>32.272285955868853</v>
      </c>
    </row>
    <row r="12" spans="1:10">
      <c r="A12">
        <v>3</v>
      </c>
      <c r="B12">
        <v>162</v>
      </c>
      <c r="C12">
        <v>148</v>
      </c>
      <c r="D12">
        <v>191</v>
      </c>
      <c r="E12">
        <v>179</v>
      </c>
      <c r="F12">
        <v>16</v>
      </c>
      <c r="G12">
        <v>840</v>
      </c>
      <c r="H12">
        <v>743</v>
      </c>
      <c r="I12" t="s">
        <v>98</v>
      </c>
      <c r="J12" s="5">
        <v>35.450356215792233</v>
      </c>
    </row>
    <row r="13" spans="1:10">
      <c r="A13">
        <v>4</v>
      </c>
      <c r="B13">
        <v>162</v>
      </c>
      <c r="C13">
        <v>148</v>
      </c>
      <c r="D13">
        <v>190</v>
      </c>
      <c r="E13">
        <v>179</v>
      </c>
      <c r="F13">
        <v>19</v>
      </c>
      <c r="G13">
        <v>838</v>
      </c>
      <c r="H13">
        <v>741</v>
      </c>
      <c r="I13" t="s">
        <v>0</v>
      </c>
      <c r="J13" s="5">
        <v>42.08</v>
      </c>
    </row>
    <row r="14" spans="1:10">
      <c r="A14">
        <v>5</v>
      </c>
      <c r="B14">
        <v>154</v>
      </c>
      <c r="C14">
        <v>112</v>
      </c>
      <c r="D14">
        <v>144</v>
      </c>
      <c r="E14">
        <v>220</v>
      </c>
      <c r="F14">
        <v>10</v>
      </c>
      <c r="G14">
        <v>923</v>
      </c>
      <c r="H14">
        <v>658</v>
      </c>
      <c r="I14" t="s">
        <v>0</v>
      </c>
      <c r="J14" s="5">
        <v>26.82</v>
      </c>
    </row>
    <row r="15" spans="1:10">
      <c r="A15">
        <v>6</v>
      </c>
      <c r="B15">
        <v>147</v>
      </c>
      <c r="C15">
        <v>89</v>
      </c>
      <c r="D15">
        <v>115</v>
      </c>
      <c r="E15">
        <v>202</v>
      </c>
      <c r="F15">
        <v>9</v>
      </c>
      <c r="G15">
        <v>860</v>
      </c>
      <c r="H15">
        <v>829</v>
      </c>
      <c r="I15" t="s">
        <v>98</v>
      </c>
      <c r="J15" s="5">
        <v>18.10740695801174</v>
      </c>
    </row>
    <row r="16" spans="1:10">
      <c r="A16">
        <v>7</v>
      </c>
      <c r="B16">
        <v>152</v>
      </c>
      <c r="C16">
        <v>139</v>
      </c>
      <c r="D16">
        <v>178</v>
      </c>
      <c r="E16">
        <v>168</v>
      </c>
      <c r="F16">
        <v>18</v>
      </c>
      <c r="G16">
        <v>944</v>
      </c>
      <c r="H16">
        <v>695</v>
      </c>
      <c r="I16" t="s">
        <v>0</v>
      </c>
      <c r="J16" s="5">
        <v>38.86</v>
      </c>
    </row>
    <row r="17" spans="1:10">
      <c r="A17">
        <v>8</v>
      </c>
      <c r="B17">
        <v>145</v>
      </c>
      <c r="C17">
        <v>0</v>
      </c>
      <c r="D17">
        <v>227</v>
      </c>
      <c r="E17">
        <v>240</v>
      </c>
      <c r="F17">
        <v>6</v>
      </c>
      <c r="G17">
        <v>750</v>
      </c>
      <c r="H17">
        <v>853</v>
      </c>
      <c r="I17" t="s">
        <v>98</v>
      </c>
      <c r="J17" s="5">
        <v>27.518927743764717</v>
      </c>
    </row>
    <row r="18" spans="1:10">
      <c r="A18">
        <v>9</v>
      </c>
      <c r="B18">
        <v>152</v>
      </c>
      <c r="C18">
        <v>0</v>
      </c>
      <c r="D18">
        <v>237</v>
      </c>
      <c r="E18">
        <v>204</v>
      </c>
      <c r="F18">
        <v>6</v>
      </c>
      <c r="G18">
        <v>785</v>
      </c>
      <c r="H18">
        <v>892</v>
      </c>
      <c r="I18" t="s">
        <v>0</v>
      </c>
      <c r="J18" s="5">
        <v>32.71</v>
      </c>
    </row>
    <row r="19" spans="1:10">
      <c r="A19">
        <v>10</v>
      </c>
      <c r="B19">
        <v>304</v>
      </c>
      <c r="C19">
        <v>0</v>
      </c>
      <c r="D19">
        <v>140</v>
      </c>
      <c r="E19">
        <v>214</v>
      </c>
      <c r="F19">
        <v>6</v>
      </c>
      <c r="G19">
        <v>895</v>
      </c>
      <c r="H19">
        <v>722</v>
      </c>
      <c r="I19" t="s">
        <v>0</v>
      </c>
      <c r="J19" s="5">
        <v>38.46</v>
      </c>
    </row>
    <row r="20" spans="1:10">
      <c r="A20">
        <v>11</v>
      </c>
      <c r="B20">
        <v>145</v>
      </c>
      <c r="C20">
        <v>106</v>
      </c>
      <c r="D20">
        <v>136</v>
      </c>
      <c r="E20">
        <v>208</v>
      </c>
      <c r="F20">
        <v>10</v>
      </c>
      <c r="G20">
        <v>751</v>
      </c>
      <c r="H20">
        <v>883</v>
      </c>
      <c r="I20" t="s">
        <v>0</v>
      </c>
      <c r="J20" s="5">
        <v>26.02</v>
      </c>
    </row>
    <row r="21" spans="1:10">
      <c r="A21">
        <v>12</v>
      </c>
      <c r="B21">
        <v>148</v>
      </c>
      <c r="C21">
        <v>109</v>
      </c>
      <c r="D21">
        <v>139</v>
      </c>
      <c r="E21">
        <v>193</v>
      </c>
      <c r="F21">
        <v>7</v>
      </c>
      <c r="G21">
        <v>768</v>
      </c>
      <c r="H21">
        <v>902</v>
      </c>
      <c r="I21" t="s">
        <v>98</v>
      </c>
      <c r="J21" s="5">
        <v>20.937763505022616</v>
      </c>
    </row>
    <row r="22" spans="1:10">
      <c r="A22">
        <v>13</v>
      </c>
      <c r="B22">
        <v>142</v>
      </c>
      <c r="C22">
        <v>130</v>
      </c>
      <c r="D22">
        <v>167</v>
      </c>
      <c r="E22">
        <v>215</v>
      </c>
      <c r="F22">
        <v>6</v>
      </c>
      <c r="G22">
        <v>735</v>
      </c>
      <c r="H22">
        <v>836</v>
      </c>
      <c r="I22" t="s">
        <v>98</v>
      </c>
      <c r="J22" s="5">
        <v>24.664811354230807</v>
      </c>
    </row>
    <row r="23" spans="1:10">
      <c r="A23">
        <v>14</v>
      </c>
      <c r="B23">
        <v>354</v>
      </c>
      <c r="C23">
        <v>0</v>
      </c>
      <c r="D23">
        <v>0</v>
      </c>
      <c r="E23">
        <v>234</v>
      </c>
      <c r="F23">
        <v>6</v>
      </c>
      <c r="G23">
        <v>959</v>
      </c>
      <c r="H23">
        <v>691</v>
      </c>
      <c r="I23" t="s">
        <v>98</v>
      </c>
      <c r="J23" s="5">
        <v>27.469888509446605</v>
      </c>
    </row>
    <row r="24" spans="1:10">
      <c r="A24">
        <v>15</v>
      </c>
      <c r="B24">
        <v>374</v>
      </c>
      <c r="C24">
        <v>0</v>
      </c>
      <c r="D24">
        <v>0</v>
      </c>
      <c r="E24">
        <v>190</v>
      </c>
      <c r="F24">
        <v>7</v>
      </c>
      <c r="G24">
        <v>1013</v>
      </c>
      <c r="H24">
        <v>730</v>
      </c>
      <c r="I24" t="s">
        <v>0</v>
      </c>
      <c r="J24" s="5">
        <v>32.44</v>
      </c>
    </row>
    <row r="25" spans="1:10">
      <c r="A25">
        <v>16</v>
      </c>
      <c r="B25">
        <v>159</v>
      </c>
      <c r="C25">
        <v>116</v>
      </c>
      <c r="D25">
        <v>149</v>
      </c>
      <c r="E25">
        <v>175</v>
      </c>
      <c r="F25">
        <v>15</v>
      </c>
      <c r="G25">
        <v>953</v>
      </c>
      <c r="H25">
        <v>720</v>
      </c>
      <c r="I25" t="s">
        <v>98</v>
      </c>
      <c r="J25" s="5">
        <v>27.315102627654976</v>
      </c>
    </row>
    <row r="26" spans="1:10">
      <c r="A26">
        <v>17</v>
      </c>
      <c r="B26">
        <v>153</v>
      </c>
      <c r="C26">
        <v>0</v>
      </c>
      <c r="D26">
        <v>239</v>
      </c>
      <c r="E26">
        <v>200</v>
      </c>
      <c r="F26">
        <v>6</v>
      </c>
      <c r="G26">
        <v>1002</v>
      </c>
      <c r="H26">
        <v>684</v>
      </c>
      <c r="I26" t="s">
        <v>0</v>
      </c>
      <c r="J26" s="5">
        <v>28.29</v>
      </c>
    </row>
    <row r="27" spans="1:10">
      <c r="A27">
        <v>18</v>
      </c>
      <c r="B27">
        <v>295</v>
      </c>
      <c r="C27">
        <v>106</v>
      </c>
      <c r="D27">
        <v>136</v>
      </c>
      <c r="E27">
        <v>206</v>
      </c>
      <c r="F27">
        <v>11</v>
      </c>
      <c r="G27">
        <v>750</v>
      </c>
      <c r="H27">
        <v>766</v>
      </c>
      <c r="I27" t="s">
        <v>98</v>
      </c>
      <c r="J27" s="5">
        <v>30.857447518778109</v>
      </c>
    </row>
    <row r="28" spans="1:10">
      <c r="A28">
        <v>19</v>
      </c>
      <c r="B28">
        <v>310</v>
      </c>
      <c r="C28">
        <v>0</v>
      </c>
      <c r="D28">
        <v>143</v>
      </c>
      <c r="E28">
        <v>168</v>
      </c>
      <c r="F28">
        <v>10</v>
      </c>
      <c r="G28">
        <v>914</v>
      </c>
      <c r="H28">
        <v>804</v>
      </c>
      <c r="I28" t="s">
        <v>98</v>
      </c>
      <c r="J28" s="5">
        <v>41.948921190583462</v>
      </c>
    </row>
    <row r="29" spans="1:10">
      <c r="A29">
        <v>20</v>
      </c>
      <c r="B29">
        <v>296</v>
      </c>
      <c r="C29">
        <v>97</v>
      </c>
      <c r="D29">
        <v>0</v>
      </c>
      <c r="E29">
        <v>219</v>
      </c>
      <c r="F29">
        <v>9</v>
      </c>
      <c r="G29">
        <v>932</v>
      </c>
      <c r="H29">
        <v>685</v>
      </c>
      <c r="I29" t="s">
        <v>98</v>
      </c>
      <c r="J29" s="5">
        <v>20.730337674627751</v>
      </c>
    </row>
    <row r="30" spans="1:10">
      <c r="A30">
        <v>21</v>
      </c>
      <c r="B30">
        <v>305</v>
      </c>
      <c r="C30">
        <v>100</v>
      </c>
      <c r="D30">
        <v>0</v>
      </c>
      <c r="E30">
        <v>196</v>
      </c>
      <c r="F30">
        <v>10</v>
      </c>
      <c r="G30">
        <v>959</v>
      </c>
      <c r="H30">
        <v>705</v>
      </c>
      <c r="I30" t="s">
        <v>98</v>
      </c>
      <c r="J30" s="5">
        <v>22.211943026899075</v>
      </c>
    </row>
    <row r="31" spans="1:10">
      <c r="A31">
        <v>22</v>
      </c>
      <c r="B31">
        <v>310</v>
      </c>
      <c r="C31">
        <v>0</v>
      </c>
      <c r="D31">
        <v>143</v>
      </c>
      <c r="E31">
        <v>218</v>
      </c>
      <c r="F31">
        <v>10</v>
      </c>
      <c r="G31">
        <v>787</v>
      </c>
      <c r="H31">
        <v>804</v>
      </c>
      <c r="I31" t="s">
        <v>0</v>
      </c>
      <c r="J31" s="5">
        <v>36.19</v>
      </c>
    </row>
    <row r="32" spans="1:10">
      <c r="A32">
        <v>23</v>
      </c>
      <c r="B32">
        <v>148</v>
      </c>
      <c r="C32">
        <v>180</v>
      </c>
      <c r="D32">
        <v>0</v>
      </c>
      <c r="E32">
        <v>183</v>
      </c>
      <c r="F32">
        <v>11</v>
      </c>
      <c r="G32">
        <v>972</v>
      </c>
      <c r="H32">
        <v>757</v>
      </c>
      <c r="I32" t="s">
        <v>98</v>
      </c>
      <c r="J32" s="5">
        <v>10.684768180482589</v>
      </c>
    </row>
    <row r="33" spans="1:10">
      <c r="A33">
        <v>24</v>
      </c>
      <c r="B33">
        <v>146</v>
      </c>
      <c r="C33">
        <v>178</v>
      </c>
      <c r="D33">
        <v>0</v>
      </c>
      <c r="E33">
        <v>192</v>
      </c>
      <c r="F33">
        <v>11</v>
      </c>
      <c r="G33">
        <v>961</v>
      </c>
      <c r="H33">
        <v>749</v>
      </c>
      <c r="I33" t="s">
        <v>98</v>
      </c>
      <c r="J33" s="5">
        <v>12.130703574976335</v>
      </c>
    </row>
    <row r="34" spans="1:10">
      <c r="A34">
        <v>25</v>
      </c>
      <c r="B34">
        <v>142</v>
      </c>
      <c r="C34">
        <v>130</v>
      </c>
      <c r="D34">
        <v>167</v>
      </c>
      <c r="E34">
        <v>174</v>
      </c>
      <c r="F34">
        <v>11</v>
      </c>
      <c r="G34">
        <v>883</v>
      </c>
      <c r="H34">
        <v>785</v>
      </c>
      <c r="I34" t="s">
        <v>0</v>
      </c>
      <c r="J34" s="5">
        <v>36.72</v>
      </c>
    </row>
    <row r="35" spans="1:10">
      <c r="A35">
        <v>26</v>
      </c>
      <c r="B35">
        <v>140</v>
      </c>
      <c r="C35">
        <v>128</v>
      </c>
      <c r="D35">
        <v>164</v>
      </c>
      <c r="E35">
        <v>183</v>
      </c>
      <c r="F35">
        <v>12</v>
      </c>
      <c r="G35">
        <v>871</v>
      </c>
      <c r="H35">
        <v>775</v>
      </c>
      <c r="I35" t="s">
        <v>0</v>
      </c>
      <c r="J35" s="5">
        <v>33.380000000000003</v>
      </c>
    </row>
    <row r="36" spans="1:10">
      <c r="A36">
        <v>27</v>
      </c>
      <c r="B36">
        <v>308</v>
      </c>
      <c r="C36">
        <v>111</v>
      </c>
      <c r="D36">
        <v>142</v>
      </c>
      <c r="E36">
        <v>217</v>
      </c>
      <c r="F36">
        <v>10</v>
      </c>
      <c r="G36">
        <v>783</v>
      </c>
      <c r="H36">
        <v>686</v>
      </c>
      <c r="I36" t="s">
        <v>0</v>
      </c>
      <c r="J36" s="5">
        <v>42.08</v>
      </c>
    </row>
    <row r="37" spans="1:10">
      <c r="A37">
        <v>28</v>
      </c>
      <c r="B37">
        <v>295</v>
      </c>
      <c r="C37">
        <v>106</v>
      </c>
      <c r="D37">
        <v>136</v>
      </c>
      <c r="E37">
        <v>208</v>
      </c>
      <c r="F37">
        <v>6</v>
      </c>
      <c r="G37">
        <v>871</v>
      </c>
      <c r="H37">
        <v>650</v>
      </c>
      <c r="I37" t="s">
        <v>0</v>
      </c>
      <c r="J37" s="5">
        <v>39.4</v>
      </c>
    </row>
    <row r="38" spans="1:10">
      <c r="A38">
        <v>29</v>
      </c>
      <c r="B38">
        <v>298</v>
      </c>
      <c r="C38">
        <v>107</v>
      </c>
      <c r="D38">
        <v>137</v>
      </c>
      <c r="E38">
        <v>201</v>
      </c>
      <c r="F38">
        <v>6</v>
      </c>
      <c r="G38">
        <v>878</v>
      </c>
      <c r="H38">
        <v>655</v>
      </c>
      <c r="I38" t="s">
        <v>0</v>
      </c>
      <c r="J38" s="5">
        <v>41.27</v>
      </c>
    </row>
    <row r="39" spans="1:10">
      <c r="A39">
        <v>30</v>
      </c>
      <c r="B39">
        <v>314</v>
      </c>
      <c r="C39">
        <v>0</v>
      </c>
      <c r="D39">
        <v>161</v>
      </c>
      <c r="E39">
        <v>207</v>
      </c>
      <c r="F39">
        <v>6</v>
      </c>
      <c r="G39">
        <v>851</v>
      </c>
      <c r="H39">
        <v>757</v>
      </c>
      <c r="I39" t="s">
        <v>0</v>
      </c>
      <c r="J39" s="5">
        <v>41.14</v>
      </c>
    </row>
    <row r="40" spans="1:10">
      <c r="A40">
        <v>31</v>
      </c>
      <c r="B40">
        <v>321</v>
      </c>
      <c r="C40">
        <v>0</v>
      </c>
      <c r="D40">
        <v>164</v>
      </c>
      <c r="E40">
        <v>190</v>
      </c>
      <c r="F40">
        <v>5</v>
      </c>
      <c r="G40">
        <v>870</v>
      </c>
      <c r="H40">
        <v>774</v>
      </c>
      <c r="I40" t="s">
        <v>98</v>
      </c>
      <c r="J40" s="5">
        <v>40.200257647688467</v>
      </c>
    </row>
    <row r="41" spans="1:10">
      <c r="A41">
        <v>32</v>
      </c>
      <c r="B41">
        <v>349</v>
      </c>
      <c r="C41">
        <v>0</v>
      </c>
      <c r="D41">
        <v>178</v>
      </c>
      <c r="E41">
        <v>230</v>
      </c>
      <c r="F41">
        <v>6</v>
      </c>
      <c r="G41">
        <v>785</v>
      </c>
      <c r="H41">
        <v>721</v>
      </c>
      <c r="I41" t="s">
        <v>0</v>
      </c>
      <c r="J41" s="5">
        <v>43.95</v>
      </c>
    </row>
    <row r="42" spans="1:10">
      <c r="A42">
        <v>33</v>
      </c>
      <c r="B42">
        <v>366</v>
      </c>
      <c r="C42">
        <v>0</v>
      </c>
      <c r="D42">
        <v>187</v>
      </c>
      <c r="E42">
        <v>191</v>
      </c>
      <c r="F42">
        <v>7</v>
      </c>
      <c r="G42">
        <v>824</v>
      </c>
      <c r="H42">
        <v>757</v>
      </c>
      <c r="I42" t="s">
        <v>0</v>
      </c>
      <c r="J42" s="5">
        <v>52.65</v>
      </c>
    </row>
    <row r="43" spans="1:10">
      <c r="A43">
        <v>34</v>
      </c>
      <c r="B43">
        <v>274</v>
      </c>
      <c r="C43">
        <v>89</v>
      </c>
      <c r="D43">
        <v>115</v>
      </c>
      <c r="E43">
        <v>202</v>
      </c>
      <c r="F43">
        <v>9</v>
      </c>
      <c r="G43">
        <v>759</v>
      </c>
      <c r="H43">
        <v>827</v>
      </c>
      <c r="I43" t="s">
        <v>0</v>
      </c>
      <c r="J43" s="5">
        <v>35.520000000000003</v>
      </c>
    </row>
    <row r="44" spans="1:10">
      <c r="A44">
        <v>35</v>
      </c>
      <c r="B44">
        <v>137</v>
      </c>
      <c r="C44">
        <v>167</v>
      </c>
      <c r="D44">
        <v>214</v>
      </c>
      <c r="E44">
        <v>226</v>
      </c>
      <c r="F44">
        <v>6</v>
      </c>
      <c r="G44">
        <v>708</v>
      </c>
      <c r="H44">
        <v>757</v>
      </c>
      <c r="I44" t="s">
        <v>98</v>
      </c>
      <c r="J44" s="5">
        <v>28.935312332414977</v>
      </c>
    </row>
    <row r="45" spans="1:10">
      <c r="A45">
        <v>36</v>
      </c>
      <c r="B45">
        <v>275</v>
      </c>
      <c r="C45">
        <v>99</v>
      </c>
      <c r="D45">
        <v>127</v>
      </c>
      <c r="E45">
        <v>184</v>
      </c>
      <c r="F45">
        <v>13</v>
      </c>
      <c r="G45">
        <v>810</v>
      </c>
      <c r="H45">
        <v>790</v>
      </c>
      <c r="I45" t="s">
        <v>0</v>
      </c>
      <c r="J45" s="5">
        <v>43.54</v>
      </c>
    </row>
    <row r="46" spans="1:10">
      <c r="A46">
        <v>37</v>
      </c>
      <c r="B46">
        <v>252</v>
      </c>
      <c r="C46">
        <v>76</v>
      </c>
      <c r="D46">
        <v>97</v>
      </c>
      <c r="E46">
        <v>194</v>
      </c>
      <c r="F46">
        <v>8</v>
      </c>
      <c r="G46">
        <v>835</v>
      </c>
      <c r="H46">
        <v>821</v>
      </c>
      <c r="I46" t="s">
        <v>98</v>
      </c>
      <c r="J46" s="5">
        <v>24.584890046514428</v>
      </c>
    </row>
    <row r="47" spans="1:10">
      <c r="A47">
        <v>38</v>
      </c>
      <c r="B47">
        <v>165</v>
      </c>
      <c r="C47">
        <v>150</v>
      </c>
      <c r="D47">
        <v>0</v>
      </c>
      <c r="E47">
        <v>182</v>
      </c>
      <c r="F47">
        <v>12</v>
      </c>
      <c r="G47">
        <v>1023</v>
      </c>
      <c r="H47">
        <v>729</v>
      </c>
      <c r="I47" t="s">
        <v>0</v>
      </c>
      <c r="J47" s="5">
        <v>18.260000000000002</v>
      </c>
    </row>
    <row r="48" spans="1:10">
      <c r="A48">
        <v>39</v>
      </c>
      <c r="B48">
        <v>158</v>
      </c>
      <c r="C48">
        <v>0</v>
      </c>
      <c r="D48">
        <v>246</v>
      </c>
      <c r="E48">
        <v>174</v>
      </c>
      <c r="F48">
        <v>7</v>
      </c>
      <c r="G48">
        <v>1035</v>
      </c>
      <c r="H48">
        <v>706</v>
      </c>
      <c r="I48" t="s">
        <v>98</v>
      </c>
      <c r="J48" s="5">
        <v>29.5519276043131</v>
      </c>
    </row>
    <row r="49" spans="1:10">
      <c r="A49">
        <v>40</v>
      </c>
      <c r="B49">
        <v>156</v>
      </c>
      <c r="C49">
        <v>0</v>
      </c>
      <c r="D49">
        <v>243</v>
      </c>
      <c r="E49">
        <v>180</v>
      </c>
      <c r="F49">
        <v>11</v>
      </c>
      <c r="G49">
        <v>1022</v>
      </c>
      <c r="H49">
        <v>698</v>
      </c>
      <c r="I49" t="s">
        <v>98</v>
      </c>
      <c r="J49" s="5">
        <v>25.821368418953323</v>
      </c>
    </row>
    <row r="50" spans="1:10">
      <c r="A50">
        <v>41</v>
      </c>
      <c r="B50">
        <v>145</v>
      </c>
      <c r="C50">
        <v>177</v>
      </c>
      <c r="D50">
        <v>227</v>
      </c>
      <c r="E50">
        <v>209</v>
      </c>
      <c r="F50">
        <v>11</v>
      </c>
      <c r="G50">
        <v>752</v>
      </c>
      <c r="H50">
        <v>715</v>
      </c>
      <c r="I50" t="s">
        <v>98</v>
      </c>
      <c r="J50" s="5">
        <v>29.349177554280505</v>
      </c>
    </row>
    <row r="51" spans="1:10">
      <c r="A51">
        <v>42</v>
      </c>
      <c r="B51">
        <v>154</v>
      </c>
      <c r="C51">
        <v>141</v>
      </c>
      <c r="D51">
        <v>181</v>
      </c>
      <c r="E51">
        <v>234</v>
      </c>
      <c r="F51">
        <v>11</v>
      </c>
      <c r="G51">
        <v>797</v>
      </c>
      <c r="H51">
        <v>683</v>
      </c>
      <c r="I51" t="s">
        <v>98</v>
      </c>
      <c r="J51" s="5">
        <v>26.681614844737823</v>
      </c>
    </row>
    <row r="52" spans="1:10">
      <c r="A52">
        <v>43</v>
      </c>
      <c r="B52">
        <v>160</v>
      </c>
      <c r="C52">
        <v>146</v>
      </c>
      <c r="D52">
        <v>188</v>
      </c>
      <c r="E52">
        <v>203</v>
      </c>
      <c r="F52">
        <v>11</v>
      </c>
      <c r="G52">
        <v>829</v>
      </c>
      <c r="H52">
        <v>710</v>
      </c>
      <c r="I52" t="s">
        <v>0</v>
      </c>
      <c r="J52" s="5">
        <v>33.51</v>
      </c>
    </row>
    <row r="53" spans="1:10">
      <c r="A53">
        <v>44</v>
      </c>
      <c r="B53">
        <v>291</v>
      </c>
      <c r="C53">
        <v>105</v>
      </c>
      <c r="D53">
        <v>0</v>
      </c>
      <c r="E53">
        <v>205</v>
      </c>
      <c r="F53">
        <v>6</v>
      </c>
      <c r="G53">
        <v>859</v>
      </c>
      <c r="H53">
        <v>797</v>
      </c>
      <c r="I53" t="s">
        <v>0</v>
      </c>
      <c r="J53" s="5">
        <v>27.62</v>
      </c>
    </row>
    <row r="54" spans="1:10">
      <c r="A54">
        <v>45</v>
      </c>
      <c r="B54">
        <v>298</v>
      </c>
      <c r="C54">
        <v>107</v>
      </c>
      <c r="D54">
        <v>0</v>
      </c>
      <c r="E54">
        <v>186</v>
      </c>
      <c r="F54">
        <v>6</v>
      </c>
      <c r="G54">
        <v>879</v>
      </c>
      <c r="H54">
        <v>815</v>
      </c>
      <c r="I54" t="s">
        <v>98</v>
      </c>
      <c r="J54" s="5">
        <v>23.210641282428327</v>
      </c>
    </row>
    <row r="55" spans="1:10">
      <c r="A55">
        <v>46</v>
      </c>
      <c r="B55">
        <v>318</v>
      </c>
      <c r="C55">
        <v>126</v>
      </c>
      <c r="D55">
        <v>0</v>
      </c>
      <c r="E55">
        <v>210</v>
      </c>
      <c r="F55">
        <v>6</v>
      </c>
      <c r="G55">
        <v>861</v>
      </c>
      <c r="H55">
        <v>737</v>
      </c>
      <c r="I55" t="s">
        <v>98</v>
      </c>
      <c r="J55" s="5">
        <v>23.203583603604649</v>
      </c>
    </row>
    <row r="56" spans="1:10">
      <c r="A56">
        <v>47</v>
      </c>
      <c r="B56">
        <v>280</v>
      </c>
      <c r="C56">
        <v>92</v>
      </c>
      <c r="D56">
        <v>118</v>
      </c>
      <c r="E56">
        <v>207</v>
      </c>
      <c r="F56">
        <v>9</v>
      </c>
      <c r="G56">
        <v>883</v>
      </c>
      <c r="H56">
        <v>679</v>
      </c>
      <c r="I56" t="s">
        <v>0</v>
      </c>
      <c r="J56" s="5">
        <v>37.39</v>
      </c>
    </row>
    <row r="57" spans="1:10">
      <c r="A57">
        <v>48</v>
      </c>
      <c r="B57">
        <v>287</v>
      </c>
      <c r="C57">
        <v>94</v>
      </c>
      <c r="D57">
        <v>121</v>
      </c>
      <c r="E57">
        <v>188</v>
      </c>
      <c r="F57">
        <v>9</v>
      </c>
      <c r="G57">
        <v>904</v>
      </c>
      <c r="H57">
        <v>696</v>
      </c>
      <c r="I57" t="s">
        <v>0</v>
      </c>
      <c r="J57" s="5">
        <v>43.01</v>
      </c>
    </row>
    <row r="58" spans="1:10">
      <c r="A58">
        <v>49</v>
      </c>
      <c r="B58">
        <v>332</v>
      </c>
      <c r="C58">
        <v>0</v>
      </c>
      <c r="D58">
        <v>170</v>
      </c>
      <c r="E58">
        <v>160</v>
      </c>
      <c r="F58">
        <v>6</v>
      </c>
      <c r="G58">
        <v>900</v>
      </c>
      <c r="H58">
        <v>806</v>
      </c>
      <c r="I58" t="s">
        <v>98</v>
      </c>
      <c r="J58" s="5">
        <v>52.244795964030118</v>
      </c>
    </row>
    <row r="59" spans="1:10">
      <c r="A59">
        <v>50</v>
      </c>
      <c r="B59">
        <v>326</v>
      </c>
      <c r="C59">
        <v>0</v>
      </c>
      <c r="D59">
        <v>167</v>
      </c>
      <c r="E59">
        <v>174</v>
      </c>
      <c r="F59">
        <v>6</v>
      </c>
      <c r="G59">
        <v>884</v>
      </c>
      <c r="H59">
        <v>792</v>
      </c>
      <c r="I59" t="s">
        <v>0</v>
      </c>
      <c r="J59" s="5">
        <v>52.65</v>
      </c>
    </row>
    <row r="60" spans="1:10">
      <c r="A60">
        <v>51</v>
      </c>
      <c r="B60">
        <v>320</v>
      </c>
      <c r="C60">
        <v>0</v>
      </c>
      <c r="D60">
        <v>163</v>
      </c>
      <c r="E60">
        <v>188</v>
      </c>
      <c r="F60">
        <v>9</v>
      </c>
      <c r="G60">
        <v>866</v>
      </c>
      <c r="H60">
        <v>776</v>
      </c>
      <c r="I60" t="s">
        <v>0</v>
      </c>
      <c r="J60" s="5">
        <v>45.69</v>
      </c>
    </row>
    <row r="61" spans="1:10">
      <c r="A61">
        <v>52</v>
      </c>
      <c r="B61">
        <v>342</v>
      </c>
      <c r="C61">
        <v>136</v>
      </c>
      <c r="D61">
        <v>0</v>
      </c>
      <c r="E61">
        <v>225</v>
      </c>
      <c r="F61">
        <v>11</v>
      </c>
      <c r="G61">
        <v>770</v>
      </c>
      <c r="H61">
        <v>747</v>
      </c>
      <c r="I61" t="s">
        <v>98</v>
      </c>
      <c r="J61" s="5">
        <v>23.59438718445832</v>
      </c>
    </row>
    <row r="62" spans="1:10">
      <c r="A62">
        <v>53</v>
      </c>
      <c r="B62">
        <v>356</v>
      </c>
      <c r="C62">
        <v>142</v>
      </c>
      <c r="D62">
        <v>0</v>
      </c>
      <c r="E62">
        <v>193</v>
      </c>
      <c r="F62">
        <v>11</v>
      </c>
      <c r="G62">
        <v>801</v>
      </c>
      <c r="H62">
        <v>778</v>
      </c>
      <c r="I62" t="s">
        <v>98</v>
      </c>
      <c r="J62" s="5">
        <v>31.000728072788934</v>
      </c>
    </row>
    <row r="63" spans="1:10">
      <c r="A63">
        <v>54</v>
      </c>
      <c r="B63">
        <v>309</v>
      </c>
      <c r="C63">
        <v>0</v>
      </c>
      <c r="D63">
        <v>142</v>
      </c>
      <c r="E63">
        <v>218</v>
      </c>
      <c r="F63">
        <v>10</v>
      </c>
      <c r="G63">
        <v>912</v>
      </c>
      <c r="H63">
        <v>680</v>
      </c>
      <c r="I63" t="s">
        <v>0</v>
      </c>
      <c r="J63" s="5">
        <v>38.590000000000003</v>
      </c>
    </row>
    <row r="64" spans="1:10">
      <c r="A64">
        <v>55</v>
      </c>
      <c r="B64">
        <v>322</v>
      </c>
      <c r="C64">
        <v>0</v>
      </c>
      <c r="D64">
        <v>149</v>
      </c>
      <c r="E64">
        <v>186</v>
      </c>
      <c r="F64">
        <v>8</v>
      </c>
      <c r="G64">
        <v>951</v>
      </c>
      <c r="H64">
        <v>709</v>
      </c>
      <c r="I64" t="s">
        <v>0</v>
      </c>
      <c r="J64" s="5">
        <v>45.42</v>
      </c>
    </row>
    <row r="65" spans="1:10">
      <c r="A65">
        <v>56</v>
      </c>
      <c r="B65">
        <v>159</v>
      </c>
      <c r="C65">
        <v>193</v>
      </c>
      <c r="D65">
        <v>0</v>
      </c>
      <c r="E65">
        <v>208</v>
      </c>
      <c r="F65">
        <v>12</v>
      </c>
      <c r="G65">
        <v>821</v>
      </c>
      <c r="H65">
        <v>818</v>
      </c>
      <c r="I65" t="s">
        <v>98</v>
      </c>
      <c r="J65" s="5">
        <v>14.877198498956176</v>
      </c>
    </row>
    <row r="66" spans="1:10">
      <c r="A66">
        <v>57</v>
      </c>
      <c r="B66">
        <v>307</v>
      </c>
      <c r="C66">
        <v>110</v>
      </c>
      <c r="D66">
        <v>0</v>
      </c>
      <c r="E66">
        <v>189</v>
      </c>
      <c r="F66">
        <v>10</v>
      </c>
      <c r="G66">
        <v>904</v>
      </c>
      <c r="H66">
        <v>765</v>
      </c>
      <c r="I66" t="s">
        <v>0</v>
      </c>
      <c r="J66" s="5">
        <v>31.5</v>
      </c>
    </row>
    <row r="67" spans="1:10">
      <c r="A67">
        <v>58</v>
      </c>
      <c r="B67">
        <v>313</v>
      </c>
      <c r="C67">
        <v>124</v>
      </c>
      <c r="D67">
        <v>0</v>
      </c>
      <c r="E67">
        <v>205</v>
      </c>
      <c r="F67">
        <v>11</v>
      </c>
      <c r="G67">
        <v>846</v>
      </c>
      <c r="H67">
        <v>758</v>
      </c>
      <c r="I67" t="s">
        <v>98</v>
      </c>
      <c r="J67" s="5">
        <v>20.686659213762631</v>
      </c>
    </row>
    <row r="68" spans="1:10">
      <c r="A68">
        <v>59</v>
      </c>
      <c r="B68">
        <v>143</v>
      </c>
      <c r="C68">
        <v>131</v>
      </c>
      <c r="D68">
        <v>168</v>
      </c>
      <c r="E68">
        <v>217</v>
      </c>
      <c r="F68">
        <v>6</v>
      </c>
      <c r="G68">
        <v>891</v>
      </c>
      <c r="H68">
        <v>672</v>
      </c>
      <c r="I68" t="s">
        <v>0</v>
      </c>
      <c r="J68" s="5">
        <v>26.42</v>
      </c>
    </row>
    <row r="69" spans="1:10">
      <c r="A69">
        <v>60</v>
      </c>
      <c r="B69">
        <v>140</v>
      </c>
      <c r="C69">
        <v>128</v>
      </c>
      <c r="D69">
        <v>164</v>
      </c>
      <c r="E69">
        <v>237</v>
      </c>
      <c r="F69">
        <v>6</v>
      </c>
      <c r="G69">
        <v>869</v>
      </c>
      <c r="H69">
        <v>656</v>
      </c>
      <c r="I69" t="s">
        <v>98</v>
      </c>
      <c r="J69" s="5">
        <v>22.896058581972149</v>
      </c>
    </row>
    <row r="70" spans="1:10">
      <c r="A70">
        <v>61</v>
      </c>
      <c r="B70">
        <v>278</v>
      </c>
      <c r="C70">
        <v>0</v>
      </c>
      <c r="D70">
        <v>117</v>
      </c>
      <c r="E70">
        <v>205</v>
      </c>
      <c r="F70">
        <v>9</v>
      </c>
      <c r="G70">
        <v>875</v>
      </c>
      <c r="H70">
        <v>799</v>
      </c>
      <c r="I70" t="s">
        <v>0</v>
      </c>
      <c r="J70" s="5">
        <v>32.71</v>
      </c>
    </row>
    <row r="71" spans="1:10">
      <c r="A71">
        <v>62</v>
      </c>
      <c r="B71">
        <v>288</v>
      </c>
      <c r="C71">
        <v>0</v>
      </c>
      <c r="D71">
        <v>121</v>
      </c>
      <c r="E71">
        <v>177</v>
      </c>
      <c r="F71">
        <v>7</v>
      </c>
      <c r="G71">
        <v>908</v>
      </c>
      <c r="H71">
        <v>829</v>
      </c>
      <c r="I71" t="s">
        <v>0</v>
      </c>
      <c r="J71" s="5">
        <v>39.93</v>
      </c>
    </row>
    <row r="72" spans="1:10">
      <c r="A72">
        <v>63</v>
      </c>
      <c r="B72">
        <v>299</v>
      </c>
      <c r="C72">
        <v>107</v>
      </c>
      <c r="D72">
        <v>0</v>
      </c>
      <c r="E72">
        <v>210</v>
      </c>
      <c r="F72">
        <v>10</v>
      </c>
      <c r="G72">
        <v>881</v>
      </c>
      <c r="H72">
        <v>745</v>
      </c>
      <c r="I72" t="s">
        <v>98</v>
      </c>
      <c r="J72" s="5">
        <v>22.430737330888942</v>
      </c>
    </row>
    <row r="73" spans="1:10">
      <c r="A73">
        <v>64</v>
      </c>
      <c r="B73">
        <v>291</v>
      </c>
      <c r="C73">
        <v>104</v>
      </c>
      <c r="D73">
        <v>0</v>
      </c>
      <c r="E73">
        <v>231</v>
      </c>
      <c r="F73">
        <v>9</v>
      </c>
      <c r="G73">
        <v>857</v>
      </c>
      <c r="H73">
        <v>725</v>
      </c>
      <c r="I73" t="s">
        <v>0</v>
      </c>
      <c r="J73" s="5">
        <v>30.43</v>
      </c>
    </row>
    <row r="74" spans="1:10">
      <c r="A74">
        <v>65</v>
      </c>
      <c r="B74">
        <v>265</v>
      </c>
      <c r="C74">
        <v>86</v>
      </c>
      <c r="D74">
        <v>111</v>
      </c>
      <c r="E74">
        <v>195</v>
      </c>
      <c r="F74">
        <v>6</v>
      </c>
      <c r="G74">
        <v>833</v>
      </c>
      <c r="H74">
        <v>790</v>
      </c>
      <c r="I74" t="s">
        <v>0</v>
      </c>
      <c r="J74" s="5">
        <v>37.39</v>
      </c>
    </row>
    <row r="75" spans="1:10">
      <c r="A75">
        <v>66</v>
      </c>
      <c r="B75">
        <v>159</v>
      </c>
      <c r="C75">
        <v>0</v>
      </c>
      <c r="D75">
        <v>248</v>
      </c>
      <c r="E75">
        <v>175</v>
      </c>
      <c r="F75">
        <v>12</v>
      </c>
      <c r="G75">
        <v>1041</v>
      </c>
      <c r="H75">
        <v>683</v>
      </c>
      <c r="I75" t="s">
        <v>0</v>
      </c>
      <c r="J75" s="5">
        <v>35.39</v>
      </c>
    </row>
    <row r="76" spans="1:10">
      <c r="A76">
        <v>67</v>
      </c>
      <c r="B76">
        <v>160</v>
      </c>
      <c r="C76">
        <v>0</v>
      </c>
      <c r="D76">
        <v>250</v>
      </c>
      <c r="E76">
        <v>168</v>
      </c>
      <c r="F76">
        <v>12</v>
      </c>
      <c r="G76">
        <v>1049</v>
      </c>
      <c r="H76">
        <v>688</v>
      </c>
      <c r="I76" t="s">
        <v>98</v>
      </c>
      <c r="J76" s="5">
        <v>31.167481078994093</v>
      </c>
    </row>
    <row r="77" spans="1:10">
      <c r="A77">
        <v>68</v>
      </c>
      <c r="B77">
        <v>166</v>
      </c>
      <c r="C77">
        <v>0</v>
      </c>
      <c r="D77">
        <v>260</v>
      </c>
      <c r="E77">
        <v>183</v>
      </c>
      <c r="F77">
        <v>13</v>
      </c>
      <c r="G77">
        <v>859</v>
      </c>
      <c r="H77">
        <v>827</v>
      </c>
      <c r="I77" t="s">
        <v>0</v>
      </c>
      <c r="J77" s="5">
        <v>40.340000000000003</v>
      </c>
    </row>
    <row r="78" spans="1:10">
      <c r="A78">
        <v>69</v>
      </c>
      <c r="B78">
        <v>320</v>
      </c>
      <c r="C78">
        <v>127</v>
      </c>
      <c r="D78">
        <v>164</v>
      </c>
      <c r="E78">
        <v>211</v>
      </c>
      <c r="F78">
        <v>6</v>
      </c>
      <c r="G78">
        <v>721</v>
      </c>
      <c r="H78">
        <v>723</v>
      </c>
      <c r="I78" t="s">
        <v>98</v>
      </c>
      <c r="J78" s="5">
        <v>38.696915218484691</v>
      </c>
    </row>
    <row r="79" spans="1:10">
      <c r="A79">
        <v>70</v>
      </c>
      <c r="B79">
        <v>336</v>
      </c>
      <c r="C79">
        <v>134</v>
      </c>
      <c r="D79">
        <v>0</v>
      </c>
      <c r="E79">
        <v>222</v>
      </c>
      <c r="F79">
        <v>6</v>
      </c>
      <c r="G79">
        <v>756</v>
      </c>
      <c r="H79">
        <v>787</v>
      </c>
      <c r="I79" t="s">
        <v>0</v>
      </c>
      <c r="J79" s="5">
        <v>31.9</v>
      </c>
    </row>
    <row r="80" spans="1:10">
      <c r="A80">
        <v>71</v>
      </c>
      <c r="B80">
        <v>276</v>
      </c>
      <c r="C80">
        <v>90</v>
      </c>
      <c r="D80">
        <v>116</v>
      </c>
      <c r="E80">
        <v>180</v>
      </c>
      <c r="F80">
        <v>9</v>
      </c>
      <c r="G80">
        <v>870</v>
      </c>
      <c r="H80">
        <v>768</v>
      </c>
      <c r="I80" t="s">
        <v>0</v>
      </c>
      <c r="J80" s="5">
        <v>44.08</v>
      </c>
    </row>
    <row r="81" spans="1:10">
      <c r="A81">
        <v>72</v>
      </c>
      <c r="B81">
        <v>313</v>
      </c>
      <c r="C81">
        <v>112</v>
      </c>
      <c r="D81">
        <v>0</v>
      </c>
      <c r="E81">
        <v>220</v>
      </c>
      <c r="F81">
        <v>10</v>
      </c>
      <c r="G81">
        <v>794</v>
      </c>
      <c r="H81">
        <v>789</v>
      </c>
      <c r="I81" t="s">
        <v>0</v>
      </c>
      <c r="J81" s="5">
        <v>28.16</v>
      </c>
    </row>
    <row r="82" spans="1:10">
      <c r="A82">
        <v>73</v>
      </c>
      <c r="B82">
        <v>322</v>
      </c>
      <c r="C82">
        <v>116</v>
      </c>
      <c r="D82">
        <v>0</v>
      </c>
      <c r="E82">
        <v>196</v>
      </c>
      <c r="F82">
        <v>10</v>
      </c>
      <c r="G82">
        <v>818</v>
      </c>
      <c r="H82">
        <v>813</v>
      </c>
      <c r="I82" t="s">
        <v>0</v>
      </c>
      <c r="J82" s="5">
        <v>29.77</v>
      </c>
    </row>
    <row r="83" spans="1:10">
      <c r="A83">
        <v>74</v>
      </c>
      <c r="B83">
        <v>294</v>
      </c>
      <c r="C83">
        <v>106</v>
      </c>
      <c r="D83">
        <v>136</v>
      </c>
      <c r="E83">
        <v>207</v>
      </c>
      <c r="F83">
        <v>6</v>
      </c>
      <c r="G83">
        <v>747</v>
      </c>
      <c r="H83">
        <v>778</v>
      </c>
      <c r="I83" t="s">
        <v>0</v>
      </c>
      <c r="J83" s="5">
        <v>41.27</v>
      </c>
    </row>
    <row r="84" spans="1:10">
      <c r="A84">
        <v>75</v>
      </c>
      <c r="B84">
        <v>146</v>
      </c>
      <c r="C84">
        <v>106</v>
      </c>
      <c r="D84">
        <v>137</v>
      </c>
      <c r="E84">
        <v>209</v>
      </c>
      <c r="F84">
        <v>6</v>
      </c>
      <c r="G84">
        <v>875</v>
      </c>
      <c r="H84">
        <v>765</v>
      </c>
      <c r="I84" t="s">
        <v>98</v>
      </c>
      <c r="J84" s="5">
        <v>18.302293888229627</v>
      </c>
    </row>
    <row r="85" spans="1:10">
      <c r="A85">
        <v>76</v>
      </c>
      <c r="B85">
        <v>149</v>
      </c>
      <c r="C85">
        <v>109</v>
      </c>
      <c r="D85">
        <v>139</v>
      </c>
      <c r="E85">
        <v>193</v>
      </c>
      <c r="F85">
        <v>6</v>
      </c>
      <c r="G85">
        <v>892</v>
      </c>
      <c r="H85">
        <v>780</v>
      </c>
      <c r="I85" t="s">
        <v>98</v>
      </c>
      <c r="J85" s="5">
        <v>18.343823828939644</v>
      </c>
    </row>
    <row r="86" spans="1:10">
      <c r="A86">
        <v>77</v>
      </c>
      <c r="B86">
        <v>159</v>
      </c>
      <c r="C86">
        <v>0</v>
      </c>
      <c r="D86">
        <v>187</v>
      </c>
      <c r="E86">
        <v>176</v>
      </c>
      <c r="F86">
        <v>11</v>
      </c>
      <c r="G86">
        <v>990</v>
      </c>
      <c r="H86">
        <v>789</v>
      </c>
      <c r="I86" t="s">
        <v>98</v>
      </c>
      <c r="J86" s="5">
        <v>25.28074274184458</v>
      </c>
    </row>
    <row r="87" spans="1:10">
      <c r="A87">
        <v>78</v>
      </c>
      <c r="B87">
        <v>261</v>
      </c>
      <c r="C87">
        <v>78</v>
      </c>
      <c r="D87">
        <v>100</v>
      </c>
      <c r="E87">
        <v>201</v>
      </c>
      <c r="F87">
        <v>9</v>
      </c>
      <c r="G87">
        <v>864</v>
      </c>
      <c r="H87">
        <v>761</v>
      </c>
      <c r="I87" t="s">
        <v>0</v>
      </c>
      <c r="J87" s="5">
        <v>34.18</v>
      </c>
    </row>
    <row r="88" spans="1:10">
      <c r="A88">
        <v>79</v>
      </c>
      <c r="B88">
        <v>140</v>
      </c>
      <c r="C88">
        <v>1.4</v>
      </c>
      <c r="D88">
        <v>198.1</v>
      </c>
      <c r="E88">
        <v>174.9</v>
      </c>
      <c r="F88">
        <v>4.4000000000000004</v>
      </c>
      <c r="G88">
        <v>1049.9000000000001</v>
      </c>
      <c r="H88">
        <v>780.5</v>
      </c>
      <c r="I88" t="s">
        <v>98</v>
      </c>
      <c r="J88" s="5">
        <v>23.174786502715438</v>
      </c>
    </row>
    <row r="89" spans="1:10">
      <c r="A89">
        <v>80</v>
      </c>
      <c r="B89">
        <v>141.1</v>
      </c>
      <c r="C89">
        <v>0.6</v>
      </c>
      <c r="D89">
        <v>209.5</v>
      </c>
      <c r="E89">
        <v>188.8</v>
      </c>
      <c r="F89">
        <v>4.5999999999999996</v>
      </c>
      <c r="G89">
        <v>996.1</v>
      </c>
      <c r="H89">
        <v>789.2</v>
      </c>
      <c r="I89" t="s">
        <v>98</v>
      </c>
      <c r="J89" s="5">
        <v>23.573086315277443</v>
      </c>
    </row>
    <row r="90" spans="1:10">
      <c r="A90">
        <v>81</v>
      </c>
      <c r="B90">
        <v>140.1</v>
      </c>
      <c r="C90">
        <v>4.2</v>
      </c>
      <c r="D90">
        <v>215.9</v>
      </c>
      <c r="E90">
        <v>193.9</v>
      </c>
      <c r="F90">
        <v>4.7</v>
      </c>
      <c r="G90">
        <v>1049.5</v>
      </c>
      <c r="H90">
        <v>710.1</v>
      </c>
      <c r="I90" t="s">
        <v>0</v>
      </c>
      <c r="J90" s="5">
        <v>26.42</v>
      </c>
    </row>
    <row r="91" spans="1:10">
      <c r="A91">
        <v>82</v>
      </c>
      <c r="B91">
        <v>140.1</v>
      </c>
      <c r="C91">
        <v>11.8</v>
      </c>
      <c r="D91">
        <v>226.1</v>
      </c>
      <c r="E91">
        <v>207.8</v>
      </c>
      <c r="F91">
        <v>4.9000000000000004</v>
      </c>
      <c r="G91">
        <v>1020.9</v>
      </c>
      <c r="H91">
        <v>683.8</v>
      </c>
      <c r="I91" t="s">
        <v>98</v>
      </c>
      <c r="J91" s="5">
        <v>20.353157872699768</v>
      </c>
    </row>
    <row r="92" spans="1:10">
      <c r="A92">
        <v>83</v>
      </c>
      <c r="B92">
        <v>160.19999999999999</v>
      </c>
      <c r="C92">
        <v>0.3</v>
      </c>
      <c r="D92">
        <v>240</v>
      </c>
      <c r="E92">
        <v>233.5</v>
      </c>
      <c r="F92">
        <v>9.1999999999999993</v>
      </c>
      <c r="G92">
        <v>781</v>
      </c>
      <c r="H92">
        <v>841.1</v>
      </c>
      <c r="I92" t="s">
        <v>0</v>
      </c>
      <c r="J92" s="5">
        <v>36.19</v>
      </c>
    </row>
    <row r="93" spans="1:10">
      <c r="A93">
        <v>84</v>
      </c>
      <c r="B93">
        <v>140.19999999999999</v>
      </c>
      <c r="C93">
        <v>30.5</v>
      </c>
      <c r="D93">
        <v>239</v>
      </c>
      <c r="E93">
        <v>169.4</v>
      </c>
      <c r="F93">
        <v>5.3</v>
      </c>
      <c r="G93">
        <v>1028.4000000000001</v>
      </c>
      <c r="H93">
        <v>742.7</v>
      </c>
      <c r="I93" t="s">
        <v>98</v>
      </c>
      <c r="J93" s="5">
        <v>30.967484381147582</v>
      </c>
    </row>
    <row r="94" spans="1:10">
      <c r="A94">
        <v>85</v>
      </c>
      <c r="B94">
        <v>140.19999999999999</v>
      </c>
      <c r="C94">
        <v>44.8</v>
      </c>
      <c r="D94">
        <v>234.9</v>
      </c>
      <c r="E94">
        <v>171.3</v>
      </c>
      <c r="F94">
        <v>5.5</v>
      </c>
      <c r="G94">
        <v>1047.5999999999999</v>
      </c>
      <c r="H94">
        <v>704</v>
      </c>
      <c r="I94" t="s">
        <v>0</v>
      </c>
      <c r="J94" s="5">
        <v>33.78</v>
      </c>
    </row>
    <row r="95" spans="1:10">
      <c r="A95">
        <v>86</v>
      </c>
      <c r="B95">
        <v>140.5</v>
      </c>
      <c r="C95">
        <v>61.1</v>
      </c>
      <c r="D95">
        <v>238.9</v>
      </c>
      <c r="E95">
        <v>182.5</v>
      </c>
      <c r="F95">
        <v>5.7</v>
      </c>
      <c r="G95">
        <v>1017.7</v>
      </c>
      <c r="H95">
        <v>681.4</v>
      </c>
      <c r="I95" t="s">
        <v>98</v>
      </c>
      <c r="J95" s="5">
        <v>25.72503715043014</v>
      </c>
    </row>
    <row r="96" spans="1:10">
      <c r="A96">
        <v>87</v>
      </c>
      <c r="B96">
        <v>143.30000000000001</v>
      </c>
      <c r="C96">
        <v>91.8</v>
      </c>
      <c r="D96">
        <v>239.8</v>
      </c>
      <c r="E96">
        <v>200.8</v>
      </c>
      <c r="F96">
        <v>6.2</v>
      </c>
      <c r="G96">
        <v>964.8</v>
      </c>
      <c r="H96">
        <v>647.1</v>
      </c>
      <c r="I96" t="s">
        <v>98</v>
      </c>
      <c r="J96" s="5">
        <v>20.990774099294569</v>
      </c>
    </row>
    <row r="97" spans="1:10">
      <c r="A97">
        <v>88</v>
      </c>
      <c r="B97">
        <v>194.3</v>
      </c>
      <c r="C97">
        <v>0.3</v>
      </c>
      <c r="D97">
        <v>240</v>
      </c>
      <c r="E97">
        <v>234.2</v>
      </c>
      <c r="F97">
        <v>8.9</v>
      </c>
      <c r="G97">
        <v>780.6</v>
      </c>
      <c r="H97">
        <v>811.3</v>
      </c>
      <c r="I97" t="s">
        <v>98</v>
      </c>
      <c r="J97" s="5">
        <v>30.97383000279838</v>
      </c>
    </row>
    <row r="98" spans="1:10">
      <c r="A98">
        <v>89</v>
      </c>
      <c r="B98">
        <v>150.4</v>
      </c>
      <c r="C98">
        <v>110.9</v>
      </c>
      <c r="D98">
        <v>239.7</v>
      </c>
      <c r="E98">
        <v>168.1</v>
      </c>
      <c r="F98">
        <v>6.5</v>
      </c>
      <c r="G98">
        <v>1000.2</v>
      </c>
      <c r="H98">
        <v>667.2</v>
      </c>
      <c r="I98" t="s">
        <v>98</v>
      </c>
      <c r="J98" s="5">
        <v>32.216716278205574</v>
      </c>
    </row>
    <row r="99" spans="1:10">
      <c r="A99">
        <v>90</v>
      </c>
      <c r="B99">
        <v>150.30000000000001</v>
      </c>
      <c r="C99">
        <v>111.4</v>
      </c>
      <c r="D99">
        <v>238.8</v>
      </c>
      <c r="E99">
        <v>167.3</v>
      </c>
      <c r="F99">
        <v>6.5</v>
      </c>
      <c r="G99">
        <v>999.5</v>
      </c>
      <c r="H99">
        <v>670.5</v>
      </c>
      <c r="I99" t="s">
        <v>0</v>
      </c>
      <c r="J99" s="5">
        <v>38.19</v>
      </c>
    </row>
    <row r="100" spans="1:10">
      <c r="A100">
        <v>91</v>
      </c>
      <c r="B100">
        <v>155.4</v>
      </c>
      <c r="C100">
        <v>122.1</v>
      </c>
      <c r="D100">
        <v>240</v>
      </c>
      <c r="E100">
        <v>179.9</v>
      </c>
      <c r="F100">
        <v>6.7</v>
      </c>
      <c r="G100">
        <v>966.8</v>
      </c>
      <c r="H100">
        <v>652.5</v>
      </c>
      <c r="I100" t="s">
        <v>0</v>
      </c>
      <c r="J100" s="5">
        <v>35.520000000000003</v>
      </c>
    </row>
    <row r="101" spans="1:10">
      <c r="A101">
        <v>92</v>
      </c>
      <c r="B101">
        <v>165.3</v>
      </c>
      <c r="C101">
        <v>143.19999999999999</v>
      </c>
      <c r="D101">
        <v>238.3</v>
      </c>
      <c r="E101">
        <v>200.4</v>
      </c>
      <c r="F101">
        <v>7.1</v>
      </c>
      <c r="G101">
        <v>883.2</v>
      </c>
      <c r="H101">
        <v>652.6</v>
      </c>
      <c r="I101" t="s">
        <v>0</v>
      </c>
      <c r="J101" s="5">
        <v>32.840000000000003</v>
      </c>
    </row>
    <row r="102" spans="1:10">
      <c r="A102">
        <v>93</v>
      </c>
      <c r="B102">
        <v>303.8</v>
      </c>
      <c r="C102">
        <v>0.2</v>
      </c>
      <c r="D102">
        <v>239.8</v>
      </c>
      <c r="E102">
        <v>236.4</v>
      </c>
      <c r="F102">
        <v>8.3000000000000007</v>
      </c>
      <c r="G102">
        <v>780.1</v>
      </c>
      <c r="H102">
        <v>715.3</v>
      </c>
      <c r="I102" t="s">
        <v>0</v>
      </c>
      <c r="J102" s="5">
        <v>44.48</v>
      </c>
    </row>
    <row r="103" spans="1:10">
      <c r="A103">
        <v>94</v>
      </c>
      <c r="B103">
        <v>172</v>
      </c>
      <c r="C103">
        <v>162.1</v>
      </c>
      <c r="D103">
        <v>238.5</v>
      </c>
      <c r="E103">
        <v>166</v>
      </c>
      <c r="F103">
        <v>7.4</v>
      </c>
      <c r="G103">
        <v>953.3</v>
      </c>
      <c r="H103">
        <v>641.4</v>
      </c>
      <c r="I103" t="s">
        <v>0</v>
      </c>
      <c r="J103" s="5">
        <v>41.54</v>
      </c>
    </row>
    <row r="104" spans="1:10">
      <c r="A104">
        <v>95</v>
      </c>
      <c r="B104">
        <v>172.8</v>
      </c>
      <c r="C104">
        <v>158.30000000000001</v>
      </c>
      <c r="D104">
        <v>239.5</v>
      </c>
      <c r="E104">
        <v>166.4</v>
      </c>
      <c r="F104">
        <v>7.4</v>
      </c>
      <c r="G104">
        <v>952.6</v>
      </c>
      <c r="H104">
        <v>644.1</v>
      </c>
      <c r="I104" t="s">
        <v>0</v>
      </c>
      <c r="J104" s="5">
        <v>41.81</v>
      </c>
    </row>
    <row r="105" spans="1:10">
      <c r="A105">
        <v>96</v>
      </c>
      <c r="B105">
        <v>184.3</v>
      </c>
      <c r="C105">
        <v>153.4</v>
      </c>
      <c r="D105">
        <v>239.2</v>
      </c>
      <c r="E105">
        <v>179</v>
      </c>
      <c r="F105">
        <v>7.5</v>
      </c>
      <c r="G105">
        <v>920.2</v>
      </c>
      <c r="H105">
        <v>640.9</v>
      </c>
      <c r="I105" t="s">
        <v>98</v>
      </c>
      <c r="J105" s="5">
        <v>33.672226196938048</v>
      </c>
    </row>
    <row r="106" spans="1:10">
      <c r="A106">
        <v>97</v>
      </c>
      <c r="B106">
        <v>215.6</v>
      </c>
      <c r="C106">
        <v>112.9</v>
      </c>
      <c r="D106">
        <v>239</v>
      </c>
      <c r="E106">
        <v>198.7</v>
      </c>
      <c r="F106">
        <v>7.4</v>
      </c>
      <c r="G106">
        <v>884</v>
      </c>
      <c r="H106">
        <v>649.1</v>
      </c>
      <c r="I106" t="s">
        <v>98</v>
      </c>
      <c r="J106" s="5">
        <v>33.490862663499087</v>
      </c>
    </row>
    <row r="107" spans="1:10">
      <c r="A107">
        <v>98</v>
      </c>
      <c r="B107">
        <v>295.3</v>
      </c>
      <c r="C107">
        <v>0</v>
      </c>
      <c r="D107">
        <v>239.9</v>
      </c>
      <c r="E107">
        <v>236.2</v>
      </c>
      <c r="F107">
        <v>8.3000000000000007</v>
      </c>
      <c r="G107">
        <v>780.3</v>
      </c>
      <c r="H107">
        <v>722.9</v>
      </c>
      <c r="I107" t="s">
        <v>0</v>
      </c>
      <c r="J107" s="5">
        <v>44.08</v>
      </c>
    </row>
    <row r="108" spans="1:10">
      <c r="A108">
        <v>99</v>
      </c>
      <c r="B108">
        <v>248.3</v>
      </c>
      <c r="C108">
        <v>101</v>
      </c>
      <c r="D108">
        <v>239.1</v>
      </c>
      <c r="E108">
        <v>168.9</v>
      </c>
      <c r="F108">
        <v>7.7</v>
      </c>
      <c r="G108">
        <v>954.2</v>
      </c>
      <c r="H108">
        <v>640.6</v>
      </c>
      <c r="I108" t="s">
        <v>0</v>
      </c>
      <c r="J108" s="5">
        <v>49.97</v>
      </c>
    </row>
    <row r="109" spans="1:10">
      <c r="A109">
        <v>100</v>
      </c>
      <c r="B109">
        <v>248</v>
      </c>
      <c r="C109">
        <v>101</v>
      </c>
      <c r="D109">
        <v>239.9</v>
      </c>
      <c r="E109">
        <v>169.1</v>
      </c>
      <c r="F109">
        <v>7.7</v>
      </c>
      <c r="G109">
        <v>949.9</v>
      </c>
      <c r="H109">
        <v>644.1</v>
      </c>
      <c r="I109" t="s">
        <v>0</v>
      </c>
      <c r="J109" s="5">
        <v>50.23</v>
      </c>
    </row>
    <row r="110" spans="1:10">
      <c r="A110">
        <v>101</v>
      </c>
      <c r="B110">
        <v>258.8</v>
      </c>
      <c r="C110">
        <v>88</v>
      </c>
      <c r="D110">
        <v>239.6</v>
      </c>
      <c r="E110">
        <v>175.3</v>
      </c>
      <c r="F110">
        <v>7.6</v>
      </c>
      <c r="G110">
        <v>938.9</v>
      </c>
      <c r="H110">
        <v>646</v>
      </c>
      <c r="I110" t="s">
        <v>98</v>
      </c>
      <c r="J110" s="5">
        <v>43.460574846923436</v>
      </c>
    </row>
    <row r="111" spans="1:10">
      <c r="A111">
        <v>102</v>
      </c>
      <c r="B111">
        <v>297.10000000000002</v>
      </c>
      <c r="C111">
        <v>40.9</v>
      </c>
      <c r="D111">
        <v>239.9</v>
      </c>
      <c r="E111">
        <v>194</v>
      </c>
      <c r="F111">
        <v>7.5</v>
      </c>
      <c r="G111">
        <v>908.9</v>
      </c>
      <c r="H111">
        <v>651.79999999999995</v>
      </c>
      <c r="I111" t="s">
        <v>98</v>
      </c>
      <c r="J111" s="5">
        <v>44.639464279097915</v>
      </c>
    </row>
    <row r="112" spans="1:10">
      <c r="A112">
        <v>103</v>
      </c>
      <c r="B112">
        <v>348.7</v>
      </c>
      <c r="C112">
        <v>0.1</v>
      </c>
      <c r="D112">
        <v>223.1</v>
      </c>
      <c r="E112">
        <v>208.5</v>
      </c>
      <c r="F112">
        <v>9.6</v>
      </c>
      <c r="G112">
        <v>786.2</v>
      </c>
      <c r="H112">
        <v>758.1</v>
      </c>
      <c r="I112" t="s">
        <v>0</v>
      </c>
      <c r="J112" s="5">
        <v>48.77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J104"/>
  <sheetViews>
    <sheetView workbookViewId="0">
      <selection sqref="A1:J104"/>
    </sheetView>
  </sheetViews>
  <sheetFormatPr defaultColWidth="8.85546875" defaultRowHeight="15"/>
  <cols>
    <col min="9" max="9" width="12" customWidth="1"/>
    <col min="10" max="10" width="12.7109375" customWidth="1"/>
    <col min="11" max="11" width="12.140625" customWidth="1"/>
  </cols>
  <sheetData>
    <row r="1" spans="1:10" ht="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99</v>
      </c>
      <c r="J1" s="4" t="s">
        <v>8</v>
      </c>
    </row>
    <row r="2" spans="1:10">
      <c r="A2">
        <v>1</v>
      </c>
      <c r="B2">
        <v>273</v>
      </c>
      <c r="C2">
        <v>82</v>
      </c>
      <c r="D2">
        <v>105</v>
      </c>
      <c r="E2">
        <v>210</v>
      </c>
      <c r="F2">
        <v>9</v>
      </c>
      <c r="G2">
        <v>904</v>
      </c>
      <c r="H2">
        <v>680</v>
      </c>
      <c r="I2" t="s">
        <v>0</v>
      </c>
      <c r="J2" s="5">
        <v>34.99</v>
      </c>
    </row>
    <row r="3" spans="1:10">
      <c r="A3">
        <v>2</v>
      </c>
      <c r="B3">
        <v>163</v>
      </c>
      <c r="C3">
        <v>149</v>
      </c>
      <c r="D3">
        <v>191</v>
      </c>
      <c r="E3">
        <v>180</v>
      </c>
      <c r="F3">
        <v>12</v>
      </c>
      <c r="G3">
        <v>843</v>
      </c>
      <c r="H3">
        <v>746</v>
      </c>
      <c r="I3" t="s">
        <v>98</v>
      </c>
      <c r="J3" s="5">
        <v>32.272285955868853</v>
      </c>
    </row>
    <row r="4" spans="1:10">
      <c r="A4">
        <v>3</v>
      </c>
      <c r="B4">
        <v>162</v>
      </c>
      <c r="C4">
        <v>148</v>
      </c>
      <c r="D4">
        <v>191</v>
      </c>
      <c r="E4">
        <v>179</v>
      </c>
      <c r="F4">
        <v>16</v>
      </c>
      <c r="G4">
        <v>840</v>
      </c>
      <c r="H4">
        <v>743</v>
      </c>
      <c r="I4" t="s">
        <v>98</v>
      </c>
      <c r="J4" s="5">
        <v>35.450356215792233</v>
      </c>
    </row>
    <row r="5" spans="1:10">
      <c r="A5">
        <v>4</v>
      </c>
      <c r="B5">
        <v>162</v>
      </c>
      <c r="C5">
        <v>148</v>
      </c>
      <c r="D5">
        <v>190</v>
      </c>
      <c r="E5">
        <v>179</v>
      </c>
      <c r="F5">
        <v>19</v>
      </c>
      <c r="G5">
        <v>838</v>
      </c>
      <c r="H5">
        <v>741</v>
      </c>
      <c r="I5" t="s">
        <v>0</v>
      </c>
      <c r="J5" s="5">
        <v>42.08</v>
      </c>
    </row>
    <row r="6" spans="1:10">
      <c r="A6">
        <v>5</v>
      </c>
      <c r="B6">
        <v>154</v>
      </c>
      <c r="C6">
        <v>112</v>
      </c>
      <c r="D6">
        <v>144</v>
      </c>
      <c r="E6">
        <v>220</v>
      </c>
      <c r="F6">
        <v>10</v>
      </c>
      <c r="G6">
        <v>923</v>
      </c>
      <c r="H6">
        <v>658</v>
      </c>
      <c r="I6" t="s">
        <v>0</v>
      </c>
      <c r="J6" s="5">
        <v>26.82</v>
      </c>
    </row>
    <row r="7" spans="1:10">
      <c r="A7">
        <v>6</v>
      </c>
      <c r="B7">
        <v>147</v>
      </c>
      <c r="C7">
        <v>89</v>
      </c>
      <c r="D7">
        <v>115</v>
      </c>
      <c r="E7">
        <v>202</v>
      </c>
      <c r="F7">
        <v>9</v>
      </c>
      <c r="G7">
        <v>860</v>
      </c>
      <c r="H7">
        <v>829</v>
      </c>
      <c r="I7" t="s">
        <v>98</v>
      </c>
      <c r="J7" s="5">
        <v>18.10740695801174</v>
      </c>
    </row>
    <row r="8" spans="1:10">
      <c r="A8">
        <v>7</v>
      </c>
      <c r="B8">
        <v>152</v>
      </c>
      <c r="C8">
        <v>139</v>
      </c>
      <c r="D8">
        <v>178</v>
      </c>
      <c r="E8">
        <v>168</v>
      </c>
      <c r="F8">
        <v>18</v>
      </c>
      <c r="G8">
        <v>944</v>
      </c>
      <c r="H8">
        <v>695</v>
      </c>
      <c r="I8" t="s">
        <v>0</v>
      </c>
      <c r="J8" s="5">
        <v>38.86</v>
      </c>
    </row>
    <row r="9" spans="1:10">
      <c r="A9">
        <v>8</v>
      </c>
      <c r="B9">
        <v>145</v>
      </c>
      <c r="C9">
        <v>0</v>
      </c>
      <c r="D9">
        <v>227</v>
      </c>
      <c r="E9">
        <v>240</v>
      </c>
      <c r="F9">
        <v>6</v>
      </c>
      <c r="G9">
        <v>750</v>
      </c>
      <c r="H9">
        <v>853</v>
      </c>
      <c r="I9" t="s">
        <v>98</v>
      </c>
      <c r="J9" s="5">
        <v>27.518927743764717</v>
      </c>
    </row>
    <row r="10" spans="1:10">
      <c r="A10">
        <v>9</v>
      </c>
      <c r="B10">
        <v>152</v>
      </c>
      <c r="C10">
        <v>0</v>
      </c>
      <c r="D10">
        <v>237</v>
      </c>
      <c r="E10">
        <v>204</v>
      </c>
      <c r="F10">
        <v>6</v>
      </c>
      <c r="G10">
        <v>785</v>
      </c>
      <c r="H10">
        <v>892</v>
      </c>
      <c r="I10" t="s">
        <v>0</v>
      </c>
      <c r="J10" s="5">
        <v>32.71</v>
      </c>
    </row>
    <row r="11" spans="1:10">
      <c r="A11">
        <v>10</v>
      </c>
      <c r="B11">
        <v>304</v>
      </c>
      <c r="C11">
        <v>0</v>
      </c>
      <c r="D11">
        <v>140</v>
      </c>
      <c r="E11">
        <v>214</v>
      </c>
      <c r="F11">
        <v>6</v>
      </c>
      <c r="G11">
        <v>895</v>
      </c>
      <c r="H11">
        <v>722</v>
      </c>
      <c r="I11" t="s">
        <v>0</v>
      </c>
      <c r="J11" s="5">
        <v>38.46</v>
      </c>
    </row>
    <row r="12" spans="1:10">
      <c r="A12">
        <v>11</v>
      </c>
      <c r="B12">
        <v>145</v>
      </c>
      <c r="C12">
        <v>106</v>
      </c>
      <c r="D12">
        <v>136</v>
      </c>
      <c r="E12">
        <v>208</v>
      </c>
      <c r="F12">
        <v>10</v>
      </c>
      <c r="G12">
        <v>751</v>
      </c>
      <c r="H12">
        <v>883</v>
      </c>
      <c r="I12" t="s">
        <v>0</v>
      </c>
      <c r="J12" s="5">
        <v>26.02</v>
      </c>
    </row>
    <row r="13" spans="1:10">
      <c r="A13">
        <v>12</v>
      </c>
      <c r="B13">
        <v>148</v>
      </c>
      <c r="C13">
        <v>109</v>
      </c>
      <c r="D13">
        <v>139</v>
      </c>
      <c r="E13">
        <v>193</v>
      </c>
      <c r="F13">
        <v>7</v>
      </c>
      <c r="G13">
        <v>768</v>
      </c>
      <c r="H13">
        <v>902</v>
      </c>
      <c r="I13" t="s">
        <v>98</v>
      </c>
      <c r="J13" s="5">
        <v>20.937763505022616</v>
      </c>
    </row>
    <row r="14" spans="1:10">
      <c r="A14">
        <v>13</v>
      </c>
      <c r="B14">
        <v>142</v>
      </c>
      <c r="C14">
        <v>130</v>
      </c>
      <c r="D14">
        <v>167</v>
      </c>
      <c r="E14">
        <v>215</v>
      </c>
      <c r="F14">
        <v>6</v>
      </c>
      <c r="G14">
        <v>735</v>
      </c>
      <c r="H14">
        <v>836</v>
      </c>
      <c r="I14" t="s">
        <v>98</v>
      </c>
      <c r="J14" s="5">
        <v>24.664811354230807</v>
      </c>
    </row>
    <row r="15" spans="1:10">
      <c r="A15">
        <v>14</v>
      </c>
      <c r="B15">
        <v>354</v>
      </c>
      <c r="C15">
        <v>0</v>
      </c>
      <c r="D15">
        <v>0</v>
      </c>
      <c r="E15">
        <v>234</v>
      </c>
      <c r="F15">
        <v>6</v>
      </c>
      <c r="G15">
        <v>959</v>
      </c>
      <c r="H15">
        <v>691</v>
      </c>
      <c r="I15" t="s">
        <v>98</v>
      </c>
      <c r="J15" s="5">
        <v>27.469888509446605</v>
      </c>
    </row>
    <row r="16" spans="1:10">
      <c r="A16">
        <v>15</v>
      </c>
      <c r="B16">
        <v>374</v>
      </c>
      <c r="C16">
        <v>0</v>
      </c>
      <c r="D16">
        <v>0</v>
      </c>
      <c r="E16">
        <v>190</v>
      </c>
      <c r="F16">
        <v>7</v>
      </c>
      <c r="G16">
        <v>1013</v>
      </c>
      <c r="H16">
        <v>730</v>
      </c>
      <c r="I16" t="s">
        <v>0</v>
      </c>
      <c r="J16" s="5">
        <v>32.44</v>
      </c>
    </row>
    <row r="17" spans="1:10">
      <c r="A17">
        <v>16</v>
      </c>
      <c r="B17">
        <v>159</v>
      </c>
      <c r="C17">
        <v>116</v>
      </c>
      <c r="D17">
        <v>149</v>
      </c>
      <c r="E17">
        <v>175</v>
      </c>
      <c r="F17">
        <v>15</v>
      </c>
      <c r="G17">
        <v>953</v>
      </c>
      <c r="H17">
        <v>720</v>
      </c>
      <c r="I17" t="s">
        <v>98</v>
      </c>
      <c r="J17" s="5">
        <v>27.315102627654976</v>
      </c>
    </row>
    <row r="18" spans="1:10">
      <c r="A18">
        <v>17</v>
      </c>
      <c r="B18">
        <v>153</v>
      </c>
      <c r="C18">
        <v>0</v>
      </c>
      <c r="D18">
        <v>239</v>
      </c>
      <c r="E18">
        <v>200</v>
      </c>
      <c r="F18">
        <v>6</v>
      </c>
      <c r="G18">
        <v>1002</v>
      </c>
      <c r="H18">
        <v>684</v>
      </c>
      <c r="I18" t="s">
        <v>0</v>
      </c>
      <c r="J18" s="5">
        <v>28.29</v>
      </c>
    </row>
    <row r="19" spans="1:10">
      <c r="A19">
        <v>18</v>
      </c>
      <c r="B19">
        <v>295</v>
      </c>
      <c r="C19">
        <v>106</v>
      </c>
      <c r="D19">
        <v>136</v>
      </c>
      <c r="E19">
        <v>206</v>
      </c>
      <c r="F19">
        <v>11</v>
      </c>
      <c r="G19">
        <v>750</v>
      </c>
      <c r="H19">
        <v>766</v>
      </c>
      <c r="I19" t="s">
        <v>98</v>
      </c>
      <c r="J19" s="5">
        <v>30.857447518778109</v>
      </c>
    </row>
    <row r="20" spans="1:10">
      <c r="A20">
        <v>19</v>
      </c>
      <c r="B20">
        <v>310</v>
      </c>
      <c r="C20">
        <v>0</v>
      </c>
      <c r="D20">
        <v>143</v>
      </c>
      <c r="E20">
        <v>168</v>
      </c>
      <c r="F20">
        <v>10</v>
      </c>
      <c r="G20">
        <v>914</v>
      </c>
      <c r="H20">
        <v>804</v>
      </c>
      <c r="I20" t="s">
        <v>98</v>
      </c>
      <c r="J20" s="5">
        <v>41.948921190583462</v>
      </c>
    </row>
    <row r="21" spans="1:10">
      <c r="A21">
        <v>20</v>
      </c>
      <c r="B21">
        <v>296</v>
      </c>
      <c r="C21">
        <v>97</v>
      </c>
      <c r="D21">
        <v>0</v>
      </c>
      <c r="E21">
        <v>219</v>
      </c>
      <c r="F21">
        <v>9</v>
      </c>
      <c r="G21">
        <v>932</v>
      </c>
      <c r="H21">
        <v>685</v>
      </c>
      <c r="I21" t="s">
        <v>98</v>
      </c>
      <c r="J21" s="5">
        <v>20.730337674627751</v>
      </c>
    </row>
    <row r="22" spans="1:10">
      <c r="A22">
        <v>21</v>
      </c>
      <c r="B22">
        <v>305</v>
      </c>
      <c r="C22">
        <v>100</v>
      </c>
      <c r="D22">
        <v>0</v>
      </c>
      <c r="E22">
        <v>196</v>
      </c>
      <c r="F22">
        <v>10</v>
      </c>
      <c r="G22">
        <v>959</v>
      </c>
      <c r="H22">
        <v>705</v>
      </c>
      <c r="I22" t="s">
        <v>98</v>
      </c>
      <c r="J22" s="5">
        <v>22.211943026899075</v>
      </c>
    </row>
    <row r="23" spans="1:10">
      <c r="A23">
        <v>22</v>
      </c>
      <c r="B23">
        <v>310</v>
      </c>
      <c r="C23">
        <v>0</v>
      </c>
      <c r="D23">
        <v>143</v>
      </c>
      <c r="E23">
        <v>218</v>
      </c>
      <c r="F23">
        <v>10</v>
      </c>
      <c r="G23">
        <v>787</v>
      </c>
      <c r="H23">
        <v>804</v>
      </c>
      <c r="I23" t="s">
        <v>0</v>
      </c>
      <c r="J23" s="5">
        <v>36.19</v>
      </c>
    </row>
    <row r="24" spans="1:10">
      <c r="A24">
        <v>23</v>
      </c>
      <c r="B24">
        <v>148</v>
      </c>
      <c r="C24">
        <v>180</v>
      </c>
      <c r="D24">
        <v>0</v>
      </c>
      <c r="E24">
        <v>183</v>
      </c>
      <c r="F24">
        <v>11</v>
      </c>
      <c r="G24">
        <v>972</v>
      </c>
      <c r="H24">
        <v>757</v>
      </c>
      <c r="I24" t="s">
        <v>98</v>
      </c>
      <c r="J24" s="5">
        <v>10.684768180482589</v>
      </c>
    </row>
    <row r="25" spans="1:10">
      <c r="A25">
        <v>24</v>
      </c>
      <c r="B25">
        <v>146</v>
      </c>
      <c r="C25">
        <v>178</v>
      </c>
      <c r="D25">
        <v>0</v>
      </c>
      <c r="E25">
        <v>192</v>
      </c>
      <c r="F25">
        <v>11</v>
      </c>
      <c r="G25">
        <v>961</v>
      </c>
      <c r="H25">
        <v>749</v>
      </c>
      <c r="I25" t="s">
        <v>98</v>
      </c>
      <c r="J25" s="5">
        <v>12.130703574976335</v>
      </c>
    </row>
    <row r="26" spans="1:10">
      <c r="A26">
        <v>25</v>
      </c>
      <c r="B26">
        <v>142</v>
      </c>
      <c r="C26">
        <v>130</v>
      </c>
      <c r="D26">
        <v>167</v>
      </c>
      <c r="E26">
        <v>174</v>
      </c>
      <c r="F26">
        <v>11</v>
      </c>
      <c r="G26">
        <v>883</v>
      </c>
      <c r="H26">
        <v>785</v>
      </c>
      <c r="I26" t="s">
        <v>0</v>
      </c>
      <c r="J26" s="5">
        <v>36.72</v>
      </c>
    </row>
    <row r="27" spans="1:10">
      <c r="A27">
        <v>26</v>
      </c>
      <c r="B27">
        <v>140</v>
      </c>
      <c r="C27">
        <v>128</v>
      </c>
      <c r="D27">
        <v>164</v>
      </c>
      <c r="E27">
        <v>183</v>
      </c>
      <c r="F27">
        <v>12</v>
      </c>
      <c r="G27">
        <v>871</v>
      </c>
      <c r="H27">
        <v>775</v>
      </c>
      <c r="I27" t="s">
        <v>0</v>
      </c>
      <c r="J27" s="5">
        <v>33.380000000000003</v>
      </c>
    </row>
    <row r="28" spans="1:10">
      <c r="A28">
        <v>27</v>
      </c>
      <c r="B28">
        <v>308</v>
      </c>
      <c r="C28">
        <v>111</v>
      </c>
      <c r="D28">
        <v>142</v>
      </c>
      <c r="E28">
        <v>217</v>
      </c>
      <c r="F28">
        <v>10</v>
      </c>
      <c r="G28">
        <v>783</v>
      </c>
      <c r="H28">
        <v>686</v>
      </c>
      <c r="I28" t="s">
        <v>0</v>
      </c>
      <c r="J28" s="5">
        <v>42.08</v>
      </c>
    </row>
    <row r="29" spans="1:10">
      <c r="A29">
        <v>28</v>
      </c>
      <c r="B29">
        <v>295</v>
      </c>
      <c r="C29">
        <v>106</v>
      </c>
      <c r="D29">
        <v>136</v>
      </c>
      <c r="E29">
        <v>208</v>
      </c>
      <c r="F29">
        <v>6</v>
      </c>
      <c r="G29">
        <v>871</v>
      </c>
      <c r="H29">
        <v>650</v>
      </c>
      <c r="I29" t="s">
        <v>0</v>
      </c>
      <c r="J29" s="5">
        <v>39.4</v>
      </c>
    </row>
    <row r="30" spans="1:10">
      <c r="A30">
        <v>29</v>
      </c>
      <c r="B30">
        <v>298</v>
      </c>
      <c r="C30">
        <v>107</v>
      </c>
      <c r="D30">
        <v>137</v>
      </c>
      <c r="E30">
        <v>201</v>
      </c>
      <c r="F30">
        <v>6</v>
      </c>
      <c r="G30">
        <v>878</v>
      </c>
      <c r="H30">
        <v>655</v>
      </c>
      <c r="I30" t="s">
        <v>0</v>
      </c>
      <c r="J30" s="5">
        <v>41.27</v>
      </c>
    </row>
    <row r="31" spans="1:10">
      <c r="A31">
        <v>30</v>
      </c>
      <c r="B31">
        <v>314</v>
      </c>
      <c r="C31">
        <v>0</v>
      </c>
      <c r="D31">
        <v>161</v>
      </c>
      <c r="E31">
        <v>207</v>
      </c>
      <c r="F31">
        <v>6</v>
      </c>
      <c r="G31">
        <v>851</v>
      </c>
      <c r="H31">
        <v>757</v>
      </c>
      <c r="I31" t="s">
        <v>0</v>
      </c>
      <c r="J31" s="5">
        <v>41.14</v>
      </c>
    </row>
    <row r="32" spans="1:10">
      <c r="A32">
        <v>31</v>
      </c>
      <c r="B32">
        <v>321</v>
      </c>
      <c r="C32">
        <v>0</v>
      </c>
      <c r="D32">
        <v>164</v>
      </c>
      <c r="E32">
        <v>190</v>
      </c>
      <c r="F32">
        <v>5</v>
      </c>
      <c r="G32">
        <v>870</v>
      </c>
      <c r="H32">
        <v>774</v>
      </c>
      <c r="I32" t="s">
        <v>98</v>
      </c>
      <c r="J32" s="5">
        <v>40.200257647688467</v>
      </c>
    </row>
    <row r="33" spans="1:10">
      <c r="A33">
        <v>32</v>
      </c>
      <c r="B33">
        <v>349</v>
      </c>
      <c r="C33">
        <v>0</v>
      </c>
      <c r="D33">
        <v>178</v>
      </c>
      <c r="E33">
        <v>230</v>
      </c>
      <c r="F33">
        <v>6</v>
      </c>
      <c r="G33">
        <v>785</v>
      </c>
      <c r="H33">
        <v>721</v>
      </c>
      <c r="I33" t="s">
        <v>0</v>
      </c>
      <c r="J33" s="5">
        <v>43.95</v>
      </c>
    </row>
    <row r="34" spans="1:10">
      <c r="A34">
        <v>33</v>
      </c>
      <c r="B34">
        <v>366</v>
      </c>
      <c r="C34">
        <v>0</v>
      </c>
      <c r="D34">
        <v>187</v>
      </c>
      <c r="E34">
        <v>191</v>
      </c>
      <c r="F34">
        <v>7</v>
      </c>
      <c r="G34">
        <v>824</v>
      </c>
      <c r="H34">
        <v>757</v>
      </c>
      <c r="I34" t="s">
        <v>0</v>
      </c>
      <c r="J34" s="5">
        <v>52.65</v>
      </c>
    </row>
    <row r="35" spans="1:10">
      <c r="A35">
        <v>34</v>
      </c>
      <c r="B35">
        <v>274</v>
      </c>
      <c r="C35">
        <v>89</v>
      </c>
      <c r="D35">
        <v>115</v>
      </c>
      <c r="E35">
        <v>202</v>
      </c>
      <c r="F35">
        <v>9</v>
      </c>
      <c r="G35">
        <v>759</v>
      </c>
      <c r="H35">
        <v>827</v>
      </c>
      <c r="I35" t="s">
        <v>0</v>
      </c>
      <c r="J35" s="5">
        <v>35.520000000000003</v>
      </c>
    </row>
    <row r="36" spans="1:10">
      <c r="A36">
        <v>35</v>
      </c>
      <c r="B36">
        <v>137</v>
      </c>
      <c r="C36">
        <v>167</v>
      </c>
      <c r="D36">
        <v>214</v>
      </c>
      <c r="E36">
        <v>226</v>
      </c>
      <c r="F36">
        <v>6</v>
      </c>
      <c r="G36">
        <v>708</v>
      </c>
      <c r="H36">
        <v>757</v>
      </c>
      <c r="I36" t="s">
        <v>98</v>
      </c>
      <c r="J36" s="5">
        <v>28.935312332414977</v>
      </c>
    </row>
    <row r="37" spans="1:10">
      <c r="A37">
        <v>36</v>
      </c>
      <c r="B37">
        <v>275</v>
      </c>
      <c r="C37">
        <v>99</v>
      </c>
      <c r="D37">
        <v>127</v>
      </c>
      <c r="E37">
        <v>184</v>
      </c>
      <c r="F37">
        <v>13</v>
      </c>
      <c r="G37">
        <v>810</v>
      </c>
      <c r="H37">
        <v>790</v>
      </c>
      <c r="I37" t="s">
        <v>0</v>
      </c>
      <c r="J37" s="5">
        <v>43.54</v>
      </c>
    </row>
    <row r="38" spans="1:10">
      <c r="A38">
        <v>37</v>
      </c>
      <c r="B38">
        <v>252</v>
      </c>
      <c r="C38">
        <v>76</v>
      </c>
      <c r="D38">
        <v>97</v>
      </c>
      <c r="E38">
        <v>194</v>
      </c>
      <c r="F38">
        <v>8</v>
      </c>
      <c r="G38">
        <v>835</v>
      </c>
      <c r="H38">
        <v>821</v>
      </c>
      <c r="I38" t="s">
        <v>98</v>
      </c>
      <c r="J38" s="5">
        <v>24.584890046514428</v>
      </c>
    </row>
    <row r="39" spans="1:10">
      <c r="A39">
        <v>38</v>
      </c>
      <c r="B39">
        <v>165</v>
      </c>
      <c r="C39">
        <v>150</v>
      </c>
      <c r="D39">
        <v>0</v>
      </c>
      <c r="E39">
        <v>182</v>
      </c>
      <c r="F39">
        <v>12</v>
      </c>
      <c r="G39">
        <v>1023</v>
      </c>
      <c r="H39">
        <v>729</v>
      </c>
      <c r="I39" t="s">
        <v>0</v>
      </c>
      <c r="J39" s="5">
        <v>18.260000000000002</v>
      </c>
    </row>
    <row r="40" spans="1:10">
      <c r="A40">
        <v>39</v>
      </c>
      <c r="B40">
        <v>158</v>
      </c>
      <c r="C40">
        <v>0</v>
      </c>
      <c r="D40">
        <v>246</v>
      </c>
      <c r="E40">
        <v>174</v>
      </c>
      <c r="F40">
        <v>7</v>
      </c>
      <c r="G40">
        <v>1035</v>
      </c>
      <c r="H40">
        <v>706</v>
      </c>
      <c r="I40" t="s">
        <v>98</v>
      </c>
      <c r="J40" s="5">
        <v>29.5519276043131</v>
      </c>
    </row>
    <row r="41" spans="1:10">
      <c r="A41">
        <v>40</v>
      </c>
      <c r="B41">
        <v>156</v>
      </c>
      <c r="C41">
        <v>0</v>
      </c>
      <c r="D41">
        <v>243</v>
      </c>
      <c r="E41">
        <v>180</v>
      </c>
      <c r="F41">
        <v>11</v>
      </c>
      <c r="G41">
        <v>1022</v>
      </c>
      <c r="H41">
        <v>698</v>
      </c>
      <c r="I41" t="s">
        <v>98</v>
      </c>
      <c r="J41" s="5">
        <v>25.821368418953323</v>
      </c>
    </row>
    <row r="42" spans="1:10">
      <c r="A42">
        <v>41</v>
      </c>
      <c r="B42">
        <v>145</v>
      </c>
      <c r="C42">
        <v>177</v>
      </c>
      <c r="D42">
        <v>227</v>
      </c>
      <c r="E42">
        <v>209</v>
      </c>
      <c r="F42">
        <v>11</v>
      </c>
      <c r="G42">
        <v>752</v>
      </c>
      <c r="H42">
        <v>715</v>
      </c>
      <c r="I42" t="s">
        <v>98</v>
      </c>
      <c r="J42" s="5">
        <v>29.349177554280505</v>
      </c>
    </row>
    <row r="43" spans="1:10">
      <c r="A43">
        <v>42</v>
      </c>
      <c r="B43">
        <v>154</v>
      </c>
      <c r="C43">
        <v>141</v>
      </c>
      <c r="D43">
        <v>181</v>
      </c>
      <c r="E43">
        <v>234</v>
      </c>
      <c r="F43">
        <v>11</v>
      </c>
      <c r="G43">
        <v>797</v>
      </c>
      <c r="H43">
        <v>683</v>
      </c>
      <c r="I43" t="s">
        <v>98</v>
      </c>
      <c r="J43" s="5">
        <v>26.681614844737823</v>
      </c>
    </row>
    <row r="44" spans="1:10">
      <c r="A44">
        <v>43</v>
      </c>
      <c r="B44">
        <v>160</v>
      </c>
      <c r="C44">
        <v>146</v>
      </c>
      <c r="D44">
        <v>188</v>
      </c>
      <c r="E44">
        <v>203</v>
      </c>
      <c r="F44">
        <v>11</v>
      </c>
      <c r="G44">
        <v>829</v>
      </c>
      <c r="H44">
        <v>710</v>
      </c>
      <c r="I44" t="s">
        <v>0</v>
      </c>
      <c r="J44" s="5">
        <v>33.51</v>
      </c>
    </row>
    <row r="45" spans="1:10">
      <c r="A45">
        <v>44</v>
      </c>
      <c r="B45">
        <v>291</v>
      </c>
      <c r="C45">
        <v>105</v>
      </c>
      <c r="D45">
        <v>0</v>
      </c>
      <c r="E45">
        <v>205</v>
      </c>
      <c r="F45">
        <v>6</v>
      </c>
      <c r="G45">
        <v>859</v>
      </c>
      <c r="H45">
        <v>797</v>
      </c>
      <c r="I45" t="s">
        <v>0</v>
      </c>
      <c r="J45" s="5">
        <v>27.62</v>
      </c>
    </row>
    <row r="46" spans="1:10">
      <c r="A46">
        <v>45</v>
      </c>
      <c r="B46">
        <v>298</v>
      </c>
      <c r="C46">
        <v>107</v>
      </c>
      <c r="D46">
        <v>0</v>
      </c>
      <c r="E46">
        <v>186</v>
      </c>
      <c r="F46">
        <v>6</v>
      </c>
      <c r="G46">
        <v>879</v>
      </c>
      <c r="H46">
        <v>815</v>
      </c>
      <c r="I46" t="s">
        <v>98</v>
      </c>
      <c r="J46" s="5">
        <v>23.210641282428327</v>
      </c>
    </row>
    <row r="47" spans="1:10">
      <c r="A47">
        <v>46</v>
      </c>
      <c r="B47">
        <v>318</v>
      </c>
      <c r="C47">
        <v>126</v>
      </c>
      <c r="D47">
        <v>0</v>
      </c>
      <c r="E47">
        <v>210</v>
      </c>
      <c r="F47">
        <v>6</v>
      </c>
      <c r="G47">
        <v>861</v>
      </c>
      <c r="H47">
        <v>737</v>
      </c>
      <c r="I47" t="s">
        <v>98</v>
      </c>
      <c r="J47" s="5">
        <v>23.203583603604649</v>
      </c>
    </row>
    <row r="48" spans="1:10">
      <c r="A48">
        <v>47</v>
      </c>
      <c r="B48">
        <v>280</v>
      </c>
      <c r="C48">
        <v>92</v>
      </c>
      <c r="D48">
        <v>118</v>
      </c>
      <c r="E48">
        <v>207</v>
      </c>
      <c r="F48">
        <v>9</v>
      </c>
      <c r="G48">
        <v>883</v>
      </c>
      <c r="H48">
        <v>679</v>
      </c>
      <c r="I48" t="s">
        <v>0</v>
      </c>
      <c r="J48" s="5">
        <v>37.39</v>
      </c>
    </row>
    <row r="49" spans="1:10">
      <c r="A49">
        <v>48</v>
      </c>
      <c r="B49">
        <v>287</v>
      </c>
      <c r="C49">
        <v>94</v>
      </c>
      <c r="D49">
        <v>121</v>
      </c>
      <c r="E49">
        <v>188</v>
      </c>
      <c r="F49">
        <v>9</v>
      </c>
      <c r="G49">
        <v>904</v>
      </c>
      <c r="H49">
        <v>696</v>
      </c>
      <c r="I49" t="s">
        <v>0</v>
      </c>
      <c r="J49" s="5">
        <v>43.01</v>
      </c>
    </row>
    <row r="50" spans="1:10">
      <c r="A50">
        <v>49</v>
      </c>
      <c r="B50">
        <v>332</v>
      </c>
      <c r="C50">
        <v>0</v>
      </c>
      <c r="D50">
        <v>170</v>
      </c>
      <c r="E50">
        <v>160</v>
      </c>
      <c r="F50">
        <v>6</v>
      </c>
      <c r="G50">
        <v>900</v>
      </c>
      <c r="H50">
        <v>806</v>
      </c>
      <c r="I50" t="s">
        <v>98</v>
      </c>
      <c r="J50" s="5">
        <v>52.244795964030118</v>
      </c>
    </row>
    <row r="51" spans="1:10">
      <c r="A51">
        <v>50</v>
      </c>
      <c r="B51">
        <v>326</v>
      </c>
      <c r="C51">
        <v>0</v>
      </c>
      <c r="D51">
        <v>167</v>
      </c>
      <c r="E51">
        <v>174</v>
      </c>
      <c r="F51">
        <v>6</v>
      </c>
      <c r="G51">
        <v>884</v>
      </c>
      <c r="H51">
        <v>792</v>
      </c>
      <c r="I51" t="s">
        <v>0</v>
      </c>
      <c r="J51" s="5">
        <v>52.65</v>
      </c>
    </row>
    <row r="52" spans="1:10">
      <c r="A52">
        <v>51</v>
      </c>
      <c r="B52">
        <v>320</v>
      </c>
      <c r="C52">
        <v>0</v>
      </c>
      <c r="D52">
        <v>163</v>
      </c>
      <c r="E52">
        <v>188</v>
      </c>
      <c r="F52">
        <v>9</v>
      </c>
      <c r="G52">
        <v>866</v>
      </c>
      <c r="H52">
        <v>776</v>
      </c>
      <c r="I52" t="s">
        <v>0</v>
      </c>
      <c r="J52" s="5">
        <v>45.69</v>
      </c>
    </row>
    <row r="53" spans="1:10">
      <c r="A53">
        <v>52</v>
      </c>
      <c r="B53">
        <v>342</v>
      </c>
      <c r="C53">
        <v>136</v>
      </c>
      <c r="D53">
        <v>0</v>
      </c>
      <c r="E53">
        <v>225</v>
      </c>
      <c r="F53">
        <v>11</v>
      </c>
      <c r="G53">
        <v>770</v>
      </c>
      <c r="H53">
        <v>747</v>
      </c>
      <c r="I53" t="s">
        <v>98</v>
      </c>
      <c r="J53" s="5">
        <v>23.59438718445832</v>
      </c>
    </row>
    <row r="54" spans="1:10">
      <c r="A54">
        <v>53</v>
      </c>
      <c r="B54">
        <v>356</v>
      </c>
      <c r="C54">
        <v>142</v>
      </c>
      <c r="D54">
        <v>0</v>
      </c>
      <c r="E54">
        <v>193</v>
      </c>
      <c r="F54">
        <v>11</v>
      </c>
      <c r="G54">
        <v>801</v>
      </c>
      <c r="H54">
        <v>778</v>
      </c>
      <c r="I54" t="s">
        <v>98</v>
      </c>
      <c r="J54" s="5">
        <v>31.000728072788934</v>
      </c>
    </row>
    <row r="55" spans="1:10">
      <c r="A55">
        <v>54</v>
      </c>
      <c r="B55">
        <v>309</v>
      </c>
      <c r="C55">
        <v>0</v>
      </c>
      <c r="D55">
        <v>142</v>
      </c>
      <c r="E55">
        <v>218</v>
      </c>
      <c r="F55">
        <v>10</v>
      </c>
      <c r="G55">
        <v>912</v>
      </c>
      <c r="H55">
        <v>680</v>
      </c>
      <c r="I55" t="s">
        <v>0</v>
      </c>
      <c r="J55" s="5">
        <v>38.590000000000003</v>
      </c>
    </row>
    <row r="56" spans="1:10">
      <c r="A56">
        <v>55</v>
      </c>
      <c r="B56">
        <v>322</v>
      </c>
      <c r="C56">
        <v>0</v>
      </c>
      <c r="D56">
        <v>149</v>
      </c>
      <c r="E56">
        <v>186</v>
      </c>
      <c r="F56">
        <v>8</v>
      </c>
      <c r="G56">
        <v>951</v>
      </c>
      <c r="H56">
        <v>709</v>
      </c>
      <c r="I56" t="s">
        <v>0</v>
      </c>
      <c r="J56" s="5">
        <v>45.42</v>
      </c>
    </row>
    <row r="57" spans="1:10">
      <c r="A57">
        <v>56</v>
      </c>
      <c r="B57">
        <v>159</v>
      </c>
      <c r="C57">
        <v>193</v>
      </c>
      <c r="D57">
        <v>0</v>
      </c>
      <c r="E57">
        <v>208</v>
      </c>
      <c r="F57">
        <v>12</v>
      </c>
      <c r="G57">
        <v>821</v>
      </c>
      <c r="H57">
        <v>818</v>
      </c>
      <c r="I57" t="s">
        <v>98</v>
      </c>
      <c r="J57" s="5">
        <v>14.877198498956176</v>
      </c>
    </row>
    <row r="58" spans="1:10">
      <c r="A58">
        <v>57</v>
      </c>
      <c r="B58">
        <v>307</v>
      </c>
      <c r="C58">
        <v>110</v>
      </c>
      <c r="D58">
        <v>0</v>
      </c>
      <c r="E58">
        <v>189</v>
      </c>
      <c r="F58">
        <v>10</v>
      </c>
      <c r="G58">
        <v>904</v>
      </c>
      <c r="H58">
        <v>765</v>
      </c>
      <c r="I58" t="s">
        <v>0</v>
      </c>
      <c r="J58" s="5">
        <v>31.5</v>
      </c>
    </row>
    <row r="59" spans="1:10">
      <c r="A59">
        <v>58</v>
      </c>
      <c r="B59">
        <v>313</v>
      </c>
      <c r="C59">
        <v>124</v>
      </c>
      <c r="D59">
        <v>0</v>
      </c>
      <c r="E59">
        <v>205</v>
      </c>
      <c r="F59">
        <v>11</v>
      </c>
      <c r="G59">
        <v>846</v>
      </c>
      <c r="H59">
        <v>758</v>
      </c>
      <c r="I59" t="s">
        <v>98</v>
      </c>
      <c r="J59" s="5">
        <v>20.686659213762631</v>
      </c>
    </row>
    <row r="60" spans="1:10">
      <c r="A60">
        <v>59</v>
      </c>
      <c r="B60">
        <v>143</v>
      </c>
      <c r="C60">
        <v>131</v>
      </c>
      <c r="D60">
        <v>168</v>
      </c>
      <c r="E60">
        <v>217</v>
      </c>
      <c r="F60">
        <v>6</v>
      </c>
      <c r="G60">
        <v>891</v>
      </c>
      <c r="H60">
        <v>672</v>
      </c>
      <c r="I60" t="s">
        <v>0</v>
      </c>
      <c r="J60" s="5">
        <v>26.42</v>
      </c>
    </row>
    <row r="61" spans="1:10">
      <c r="A61">
        <v>60</v>
      </c>
      <c r="B61">
        <v>140</v>
      </c>
      <c r="C61">
        <v>128</v>
      </c>
      <c r="D61">
        <v>164</v>
      </c>
      <c r="E61">
        <v>237</v>
      </c>
      <c r="F61">
        <v>6</v>
      </c>
      <c r="G61">
        <v>869</v>
      </c>
      <c r="H61">
        <v>656</v>
      </c>
      <c r="I61" t="s">
        <v>98</v>
      </c>
      <c r="J61" s="5">
        <v>22.896058581972149</v>
      </c>
    </row>
    <row r="62" spans="1:10">
      <c r="A62">
        <v>61</v>
      </c>
      <c r="B62">
        <v>278</v>
      </c>
      <c r="C62">
        <v>0</v>
      </c>
      <c r="D62">
        <v>117</v>
      </c>
      <c r="E62">
        <v>205</v>
      </c>
      <c r="F62">
        <v>9</v>
      </c>
      <c r="G62">
        <v>875</v>
      </c>
      <c r="H62">
        <v>799</v>
      </c>
      <c r="I62" t="s">
        <v>0</v>
      </c>
      <c r="J62" s="5">
        <v>32.71</v>
      </c>
    </row>
    <row r="63" spans="1:10">
      <c r="A63">
        <v>62</v>
      </c>
      <c r="B63">
        <v>288</v>
      </c>
      <c r="C63">
        <v>0</v>
      </c>
      <c r="D63">
        <v>121</v>
      </c>
      <c r="E63">
        <v>177</v>
      </c>
      <c r="F63">
        <v>7</v>
      </c>
      <c r="G63">
        <v>908</v>
      </c>
      <c r="H63">
        <v>829</v>
      </c>
      <c r="I63" t="s">
        <v>0</v>
      </c>
      <c r="J63" s="5">
        <v>39.93</v>
      </c>
    </row>
    <row r="64" spans="1:10">
      <c r="A64">
        <v>63</v>
      </c>
      <c r="B64">
        <v>299</v>
      </c>
      <c r="C64">
        <v>107</v>
      </c>
      <c r="D64">
        <v>0</v>
      </c>
      <c r="E64">
        <v>210</v>
      </c>
      <c r="F64">
        <v>10</v>
      </c>
      <c r="G64">
        <v>881</v>
      </c>
      <c r="H64">
        <v>745</v>
      </c>
      <c r="I64" t="s">
        <v>98</v>
      </c>
      <c r="J64" s="5">
        <v>22.430737330888942</v>
      </c>
    </row>
    <row r="65" spans="1:10">
      <c r="A65">
        <v>64</v>
      </c>
      <c r="B65">
        <v>291</v>
      </c>
      <c r="C65">
        <v>104</v>
      </c>
      <c r="D65">
        <v>0</v>
      </c>
      <c r="E65">
        <v>231</v>
      </c>
      <c r="F65">
        <v>9</v>
      </c>
      <c r="G65">
        <v>857</v>
      </c>
      <c r="H65">
        <v>725</v>
      </c>
      <c r="I65" t="s">
        <v>0</v>
      </c>
      <c r="J65" s="5">
        <v>30.43</v>
      </c>
    </row>
    <row r="66" spans="1:10">
      <c r="A66">
        <v>65</v>
      </c>
      <c r="B66">
        <v>265</v>
      </c>
      <c r="C66">
        <v>86</v>
      </c>
      <c r="D66">
        <v>111</v>
      </c>
      <c r="E66">
        <v>195</v>
      </c>
      <c r="F66">
        <v>6</v>
      </c>
      <c r="G66">
        <v>833</v>
      </c>
      <c r="H66">
        <v>790</v>
      </c>
      <c r="I66" t="s">
        <v>0</v>
      </c>
      <c r="J66" s="5">
        <v>37.39</v>
      </c>
    </row>
    <row r="67" spans="1:10">
      <c r="A67">
        <v>66</v>
      </c>
      <c r="B67">
        <v>159</v>
      </c>
      <c r="C67">
        <v>0</v>
      </c>
      <c r="D67">
        <v>248</v>
      </c>
      <c r="E67">
        <v>175</v>
      </c>
      <c r="F67">
        <v>12</v>
      </c>
      <c r="G67">
        <v>1041</v>
      </c>
      <c r="H67">
        <v>683</v>
      </c>
      <c r="I67" t="s">
        <v>0</v>
      </c>
      <c r="J67" s="5">
        <v>35.39</v>
      </c>
    </row>
    <row r="68" spans="1:10">
      <c r="A68">
        <v>67</v>
      </c>
      <c r="B68">
        <v>160</v>
      </c>
      <c r="C68">
        <v>0</v>
      </c>
      <c r="D68">
        <v>250</v>
      </c>
      <c r="E68">
        <v>168</v>
      </c>
      <c r="F68">
        <v>12</v>
      </c>
      <c r="G68">
        <v>1049</v>
      </c>
      <c r="H68">
        <v>688</v>
      </c>
      <c r="I68" t="s">
        <v>98</v>
      </c>
      <c r="J68" s="5">
        <v>31.167481078994093</v>
      </c>
    </row>
    <row r="69" spans="1:10">
      <c r="A69">
        <v>68</v>
      </c>
      <c r="B69">
        <v>166</v>
      </c>
      <c r="C69">
        <v>0</v>
      </c>
      <c r="D69">
        <v>260</v>
      </c>
      <c r="E69">
        <v>183</v>
      </c>
      <c r="F69">
        <v>13</v>
      </c>
      <c r="G69">
        <v>859</v>
      </c>
      <c r="H69">
        <v>827</v>
      </c>
      <c r="I69" t="s">
        <v>0</v>
      </c>
      <c r="J69" s="5">
        <v>40.340000000000003</v>
      </c>
    </row>
    <row r="70" spans="1:10">
      <c r="A70">
        <v>69</v>
      </c>
      <c r="B70">
        <v>320</v>
      </c>
      <c r="C70">
        <v>127</v>
      </c>
      <c r="D70">
        <v>164</v>
      </c>
      <c r="E70">
        <v>211</v>
      </c>
      <c r="F70">
        <v>6</v>
      </c>
      <c r="G70">
        <v>721</v>
      </c>
      <c r="H70">
        <v>723</v>
      </c>
      <c r="I70" t="s">
        <v>98</v>
      </c>
      <c r="J70" s="5">
        <v>38.696915218484691</v>
      </c>
    </row>
    <row r="71" spans="1:10">
      <c r="A71">
        <v>70</v>
      </c>
      <c r="B71">
        <v>336</v>
      </c>
      <c r="C71">
        <v>134</v>
      </c>
      <c r="D71">
        <v>0</v>
      </c>
      <c r="E71">
        <v>222</v>
      </c>
      <c r="F71">
        <v>6</v>
      </c>
      <c r="G71">
        <v>756</v>
      </c>
      <c r="H71">
        <v>787</v>
      </c>
      <c r="I71" t="s">
        <v>0</v>
      </c>
      <c r="J71" s="5">
        <v>31.9</v>
      </c>
    </row>
    <row r="72" spans="1:10">
      <c r="A72">
        <v>71</v>
      </c>
      <c r="B72">
        <v>276</v>
      </c>
      <c r="C72">
        <v>90</v>
      </c>
      <c r="D72">
        <v>116</v>
      </c>
      <c r="E72">
        <v>180</v>
      </c>
      <c r="F72">
        <v>9</v>
      </c>
      <c r="G72">
        <v>870</v>
      </c>
      <c r="H72">
        <v>768</v>
      </c>
      <c r="I72" t="s">
        <v>0</v>
      </c>
      <c r="J72" s="5">
        <v>44.08</v>
      </c>
    </row>
    <row r="73" spans="1:10">
      <c r="A73">
        <v>72</v>
      </c>
      <c r="B73">
        <v>313</v>
      </c>
      <c r="C73">
        <v>112</v>
      </c>
      <c r="D73">
        <v>0</v>
      </c>
      <c r="E73">
        <v>220</v>
      </c>
      <c r="F73">
        <v>10</v>
      </c>
      <c r="G73">
        <v>794</v>
      </c>
      <c r="H73">
        <v>789</v>
      </c>
      <c r="I73" t="s">
        <v>0</v>
      </c>
      <c r="J73" s="5">
        <v>28.16</v>
      </c>
    </row>
    <row r="74" spans="1:10">
      <c r="A74">
        <v>73</v>
      </c>
      <c r="B74">
        <v>322</v>
      </c>
      <c r="C74">
        <v>116</v>
      </c>
      <c r="D74">
        <v>0</v>
      </c>
      <c r="E74">
        <v>196</v>
      </c>
      <c r="F74">
        <v>10</v>
      </c>
      <c r="G74">
        <v>818</v>
      </c>
      <c r="H74">
        <v>813</v>
      </c>
      <c r="I74" t="s">
        <v>0</v>
      </c>
      <c r="J74" s="5">
        <v>29.77</v>
      </c>
    </row>
    <row r="75" spans="1:10">
      <c r="A75">
        <v>74</v>
      </c>
      <c r="B75">
        <v>294</v>
      </c>
      <c r="C75">
        <v>106</v>
      </c>
      <c r="D75">
        <v>136</v>
      </c>
      <c r="E75">
        <v>207</v>
      </c>
      <c r="F75">
        <v>6</v>
      </c>
      <c r="G75">
        <v>747</v>
      </c>
      <c r="H75">
        <v>778</v>
      </c>
      <c r="I75" t="s">
        <v>0</v>
      </c>
      <c r="J75" s="5">
        <v>41.27</v>
      </c>
    </row>
    <row r="76" spans="1:10">
      <c r="A76">
        <v>75</v>
      </c>
      <c r="B76">
        <v>146</v>
      </c>
      <c r="C76">
        <v>106</v>
      </c>
      <c r="D76">
        <v>137</v>
      </c>
      <c r="E76">
        <v>209</v>
      </c>
      <c r="F76">
        <v>6</v>
      </c>
      <c r="G76">
        <v>875</v>
      </c>
      <c r="H76">
        <v>765</v>
      </c>
      <c r="I76" t="s">
        <v>98</v>
      </c>
      <c r="J76" s="5">
        <v>18.302293888229627</v>
      </c>
    </row>
    <row r="77" spans="1:10">
      <c r="A77">
        <v>76</v>
      </c>
      <c r="B77">
        <v>149</v>
      </c>
      <c r="C77">
        <v>109</v>
      </c>
      <c r="D77">
        <v>139</v>
      </c>
      <c r="E77">
        <v>193</v>
      </c>
      <c r="F77">
        <v>6</v>
      </c>
      <c r="G77">
        <v>892</v>
      </c>
      <c r="H77">
        <v>780</v>
      </c>
      <c r="I77" t="s">
        <v>98</v>
      </c>
      <c r="J77" s="5">
        <v>18.343823828939644</v>
      </c>
    </row>
    <row r="78" spans="1:10">
      <c r="A78">
        <v>77</v>
      </c>
      <c r="B78">
        <v>159</v>
      </c>
      <c r="C78">
        <v>0</v>
      </c>
      <c r="D78">
        <v>187</v>
      </c>
      <c r="E78">
        <v>176</v>
      </c>
      <c r="F78">
        <v>11</v>
      </c>
      <c r="G78">
        <v>990</v>
      </c>
      <c r="H78">
        <v>789</v>
      </c>
      <c r="I78" t="s">
        <v>98</v>
      </c>
      <c r="J78" s="5">
        <v>25.28074274184458</v>
      </c>
    </row>
    <row r="79" spans="1:10">
      <c r="A79">
        <v>78</v>
      </c>
      <c r="B79">
        <v>261</v>
      </c>
      <c r="C79">
        <v>78</v>
      </c>
      <c r="D79">
        <v>100</v>
      </c>
      <c r="E79">
        <v>201</v>
      </c>
      <c r="F79">
        <v>9</v>
      </c>
      <c r="G79">
        <v>864</v>
      </c>
      <c r="H79">
        <v>761</v>
      </c>
      <c r="I79" t="s">
        <v>0</v>
      </c>
      <c r="J79" s="5">
        <v>34.18</v>
      </c>
    </row>
    <row r="80" spans="1:10">
      <c r="A80">
        <v>79</v>
      </c>
      <c r="B80">
        <v>140</v>
      </c>
      <c r="C80">
        <v>1.4</v>
      </c>
      <c r="D80">
        <v>198.1</v>
      </c>
      <c r="E80">
        <v>174.9</v>
      </c>
      <c r="F80">
        <v>4.4000000000000004</v>
      </c>
      <c r="G80">
        <v>1049.9000000000001</v>
      </c>
      <c r="H80">
        <v>780.5</v>
      </c>
      <c r="I80" t="s">
        <v>98</v>
      </c>
      <c r="J80" s="5">
        <v>23.174786502715438</v>
      </c>
    </row>
    <row r="81" spans="1:10">
      <c r="A81">
        <v>80</v>
      </c>
      <c r="B81">
        <v>141.1</v>
      </c>
      <c r="C81">
        <v>0.6</v>
      </c>
      <c r="D81">
        <v>209.5</v>
      </c>
      <c r="E81">
        <v>188.8</v>
      </c>
      <c r="F81">
        <v>4.5999999999999996</v>
      </c>
      <c r="G81">
        <v>996.1</v>
      </c>
      <c r="H81">
        <v>789.2</v>
      </c>
      <c r="I81" t="s">
        <v>98</v>
      </c>
      <c r="J81" s="5">
        <v>23.573086315277443</v>
      </c>
    </row>
    <row r="82" spans="1:10">
      <c r="A82">
        <v>81</v>
      </c>
      <c r="B82">
        <v>140.1</v>
      </c>
      <c r="C82">
        <v>4.2</v>
      </c>
      <c r="D82">
        <v>215.9</v>
      </c>
      <c r="E82">
        <v>193.9</v>
      </c>
      <c r="F82">
        <v>4.7</v>
      </c>
      <c r="G82">
        <v>1049.5</v>
      </c>
      <c r="H82">
        <v>710.1</v>
      </c>
      <c r="I82" t="s">
        <v>0</v>
      </c>
      <c r="J82" s="5">
        <v>26.42</v>
      </c>
    </row>
    <row r="83" spans="1:10">
      <c r="A83">
        <v>82</v>
      </c>
      <c r="B83">
        <v>140.1</v>
      </c>
      <c r="C83">
        <v>11.8</v>
      </c>
      <c r="D83">
        <v>226.1</v>
      </c>
      <c r="E83">
        <v>207.8</v>
      </c>
      <c r="F83">
        <v>4.9000000000000004</v>
      </c>
      <c r="G83">
        <v>1020.9</v>
      </c>
      <c r="H83">
        <v>683.8</v>
      </c>
      <c r="I83" t="s">
        <v>98</v>
      </c>
      <c r="J83" s="5">
        <v>20.353157872699768</v>
      </c>
    </row>
    <row r="84" spans="1:10">
      <c r="A84">
        <v>83</v>
      </c>
      <c r="B84">
        <v>160.19999999999999</v>
      </c>
      <c r="C84">
        <v>0.3</v>
      </c>
      <c r="D84">
        <v>240</v>
      </c>
      <c r="E84">
        <v>233.5</v>
      </c>
      <c r="F84">
        <v>9.1999999999999993</v>
      </c>
      <c r="G84">
        <v>781</v>
      </c>
      <c r="H84">
        <v>841.1</v>
      </c>
      <c r="I84" t="s">
        <v>0</v>
      </c>
      <c r="J84" s="5">
        <v>36.19</v>
      </c>
    </row>
    <row r="85" spans="1:10">
      <c r="A85">
        <v>84</v>
      </c>
      <c r="B85">
        <v>140.19999999999999</v>
      </c>
      <c r="C85">
        <v>30.5</v>
      </c>
      <c r="D85">
        <v>239</v>
      </c>
      <c r="E85">
        <v>169.4</v>
      </c>
      <c r="F85">
        <v>5.3</v>
      </c>
      <c r="G85">
        <v>1028.4000000000001</v>
      </c>
      <c r="H85">
        <v>742.7</v>
      </c>
      <c r="I85" t="s">
        <v>98</v>
      </c>
      <c r="J85" s="5">
        <v>30.967484381147582</v>
      </c>
    </row>
    <row r="86" spans="1:10">
      <c r="A86">
        <v>85</v>
      </c>
      <c r="B86">
        <v>140.19999999999999</v>
      </c>
      <c r="C86">
        <v>44.8</v>
      </c>
      <c r="D86">
        <v>234.9</v>
      </c>
      <c r="E86">
        <v>171.3</v>
      </c>
      <c r="F86">
        <v>5.5</v>
      </c>
      <c r="G86">
        <v>1047.5999999999999</v>
      </c>
      <c r="H86">
        <v>704</v>
      </c>
      <c r="I86" t="s">
        <v>0</v>
      </c>
      <c r="J86" s="5">
        <v>33.78</v>
      </c>
    </row>
    <row r="87" spans="1:10">
      <c r="A87">
        <v>86</v>
      </c>
      <c r="B87">
        <v>140.5</v>
      </c>
      <c r="C87">
        <v>61.1</v>
      </c>
      <c r="D87">
        <v>238.9</v>
      </c>
      <c r="E87">
        <v>182.5</v>
      </c>
      <c r="F87">
        <v>5.7</v>
      </c>
      <c r="G87">
        <v>1017.7</v>
      </c>
      <c r="H87">
        <v>681.4</v>
      </c>
      <c r="I87" t="s">
        <v>98</v>
      </c>
      <c r="J87" s="5">
        <v>25.72503715043014</v>
      </c>
    </row>
    <row r="88" spans="1:10">
      <c r="A88">
        <v>87</v>
      </c>
      <c r="B88">
        <v>143.30000000000001</v>
      </c>
      <c r="C88">
        <v>91.8</v>
      </c>
      <c r="D88">
        <v>239.8</v>
      </c>
      <c r="E88">
        <v>200.8</v>
      </c>
      <c r="F88">
        <v>6.2</v>
      </c>
      <c r="G88">
        <v>964.8</v>
      </c>
      <c r="H88">
        <v>647.1</v>
      </c>
      <c r="I88" t="s">
        <v>98</v>
      </c>
      <c r="J88" s="5">
        <v>20.990774099294569</v>
      </c>
    </row>
    <row r="89" spans="1:10">
      <c r="A89">
        <v>88</v>
      </c>
      <c r="B89">
        <v>194.3</v>
      </c>
      <c r="C89">
        <v>0.3</v>
      </c>
      <c r="D89">
        <v>240</v>
      </c>
      <c r="E89">
        <v>234.2</v>
      </c>
      <c r="F89">
        <v>8.9</v>
      </c>
      <c r="G89">
        <v>780.6</v>
      </c>
      <c r="H89">
        <v>811.3</v>
      </c>
      <c r="I89" t="s">
        <v>98</v>
      </c>
      <c r="J89" s="5">
        <v>30.97383000279838</v>
      </c>
    </row>
    <row r="90" spans="1:10">
      <c r="A90">
        <v>89</v>
      </c>
      <c r="B90">
        <v>150.4</v>
      </c>
      <c r="C90">
        <v>110.9</v>
      </c>
      <c r="D90">
        <v>239.7</v>
      </c>
      <c r="E90">
        <v>168.1</v>
      </c>
      <c r="F90">
        <v>6.5</v>
      </c>
      <c r="G90">
        <v>1000.2</v>
      </c>
      <c r="H90">
        <v>667.2</v>
      </c>
      <c r="I90" t="s">
        <v>98</v>
      </c>
      <c r="J90" s="5">
        <v>32.216716278205574</v>
      </c>
    </row>
    <row r="91" spans="1:10">
      <c r="A91">
        <v>90</v>
      </c>
      <c r="B91">
        <v>150.30000000000001</v>
      </c>
      <c r="C91">
        <v>111.4</v>
      </c>
      <c r="D91">
        <v>238.8</v>
      </c>
      <c r="E91">
        <v>167.3</v>
      </c>
      <c r="F91">
        <v>6.5</v>
      </c>
      <c r="G91">
        <v>999.5</v>
      </c>
      <c r="H91">
        <v>670.5</v>
      </c>
      <c r="I91" t="s">
        <v>0</v>
      </c>
      <c r="J91" s="5">
        <v>38.19</v>
      </c>
    </row>
    <row r="92" spans="1:10">
      <c r="A92">
        <v>91</v>
      </c>
      <c r="B92">
        <v>155.4</v>
      </c>
      <c r="C92">
        <v>122.1</v>
      </c>
      <c r="D92">
        <v>240</v>
      </c>
      <c r="E92">
        <v>179.9</v>
      </c>
      <c r="F92">
        <v>6.7</v>
      </c>
      <c r="G92">
        <v>966.8</v>
      </c>
      <c r="H92">
        <v>652.5</v>
      </c>
      <c r="I92" t="s">
        <v>0</v>
      </c>
      <c r="J92" s="5">
        <v>35.520000000000003</v>
      </c>
    </row>
    <row r="93" spans="1:10">
      <c r="A93">
        <v>92</v>
      </c>
      <c r="B93">
        <v>165.3</v>
      </c>
      <c r="C93">
        <v>143.19999999999999</v>
      </c>
      <c r="D93">
        <v>238.3</v>
      </c>
      <c r="E93">
        <v>200.4</v>
      </c>
      <c r="F93">
        <v>7.1</v>
      </c>
      <c r="G93">
        <v>883.2</v>
      </c>
      <c r="H93">
        <v>652.6</v>
      </c>
      <c r="I93" t="s">
        <v>0</v>
      </c>
      <c r="J93" s="5">
        <v>32.840000000000003</v>
      </c>
    </row>
    <row r="94" spans="1:10">
      <c r="A94">
        <v>93</v>
      </c>
      <c r="B94">
        <v>303.8</v>
      </c>
      <c r="C94">
        <v>0.2</v>
      </c>
      <c r="D94">
        <v>239.8</v>
      </c>
      <c r="E94">
        <v>236.4</v>
      </c>
      <c r="F94">
        <v>8.3000000000000007</v>
      </c>
      <c r="G94">
        <v>780.1</v>
      </c>
      <c r="H94">
        <v>715.3</v>
      </c>
      <c r="I94" t="s">
        <v>0</v>
      </c>
      <c r="J94" s="5">
        <v>44.48</v>
      </c>
    </row>
    <row r="95" spans="1:10">
      <c r="A95">
        <v>94</v>
      </c>
      <c r="B95">
        <v>172</v>
      </c>
      <c r="C95">
        <v>162.1</v>
      </c>
      <c r="D95">
        <v>238.5</v>
      </c>
      <c r="E95">
        <v>166</v>
      </c>
      <c r="F95">
        <v>7.4</v>
      </c>
      <c r="G95">
        <v>953.3</v>
      </c>
      <c r="H95">
        <v>641.4</v>
      </c>
      <c r="I95" t="s">
        <v>0</v>
      </c>
      <c r="J95" s="5">
        <v>41.54</v>
      </c>
    </row>
    <row r="96" spans="1:10">
      <c r="A96">
        <v>95</v>
      </c>
      <c r="B96">
        <v>172.8</v>
      </c>
      <c r="C96">
        <v>158.30000000000001</v>
      </c>
      <c r="D96">
        <v>239.5</v>
      </c>
      <c r="E96">
        <v>166.4</v>
      </c>
      <c r="F96">
        <v>7.4</v>
      </c>
      <c r="G96">
        <v>952.6</v>
      </c>
      <c r="H96">
        <v>644.1</v>
      </c>
      <c r="I96" t="s">
        <v>0</v>
      </c>
      <c r="J96" s="5">
        <v>41.81</v>
      </c>
    </row>
    <row r="97" spans="1:10">
      <c r="A97">
        <v>96</v>
      </c>
      <c r="B97">
        <v>184.3</v>
      </c>
      <c r="C97">
        <v>153.4</v>
      </c>
      <c r="D97">
        <v>239.2</v>
      </c>
      <c r="E97">
        <v>179</v>
      </c>
      <c r="F97">
        <v>7.5</v>
      </c>
      <c r="G97">
        <v>920.2</v>
      </c>
      <c r="H97">
        <v>640.9</v>
      </c>
      <c r="I97" t="s">
        <v>98</v>
      </c>
      <c r="J97" s="5">
        <v>33.672226196938048</v>
      </c>
    </row>
    <row r="98" spans="1:10">
      <c r="A98">
        <v>97</v>
      </c>
      <c r="B98">
        <v>215.6</v>
      </c>
      <c r="C98">
        <v>112.9</v>
      </c>
      <c r="D98">
        <v>239</v>
      </c>
      <c r="E98">
        <v>198.7</v>
      </c>
      <c r="F98">
        <v>7.4</v>
      </c>
      <c r="G98">
        <v>884</v>
      </c>
      <c r="H98">
        <v>649.1</v>
      </c>
      <c r="I98" t="s">
        <v>98</v>
      </c>
      <c r="J98" s="5">
        <v>33.490862663499087</v>
      </c>
    </row>
    <row r="99" spans="1:10">
      <c r="A99">
        <v>98</v>
      </c>
      <c r="B99">
        <v>295.3</v>
      </c>
      <c r="C99">
        <v>0</v>
      </c>
      <c r="D99">
        <v>239.9</v>
      </c>
      <c r="E99">
        <v>236.2</v>
      </c>
      <c r="F99">
        <v>8.3000000000000007</v>
      </c>
      <c r="G99">
        <v>780.3</v>
      </c>
      <c r="H99">
        <v>722.9</v>
      </c>
      <c r="I99" t="s">
        <v>0</v>
      </c>
      <c r="J99" s="5">
        <v>44.08</v>
      </c>
    </row>
    <row r="100" spans="1:10">
      <c r="A100">
        <v>99</v>
      </c>
      <c r="B100">
        <v>248.3</v>
      </c>
      <c r="C100">
        <v>101</v>
      </c>
      <c r="D100">
        <v>239.1</v>
      </c>
      <c r="E100">
        <v>168.9</v>
      </c>
      <c r="F100">
        <v>7.7</v>
      </c>
      <c r="G100">
        <v>954.2</v>
      </c>
      <c r="H100">
        <v>640.6</v>
      </c>
      <c r="I100" t="s">
        <v>0</v>
      </c>
      <c r="J100" s="5">
        <v>49.97</v>
      </c>
    </row>
    <row r="101" spans="1:10">
      <c r="A101">
        <v>100</v>
      </c>
      <c r="B101">
        <v>248</v>
      </c>
      <c r="C101">
        <v>101</v>
      </c>
      <c r="D101">
        <v>239.9</v>
      </c>
      <c r="E101">
        <v>169.1</v>
      </c>
      <c r="F101">
        <v>7.7</v>
      </c>
      <c r="G101">
        <v>949.9</v>
      </c>
      <c r="H101">
        <v>644.1</v>
      </c>
      <c r="I101" t="s">
        <v>0</v>
      </c>
      <c r="J101" s="5">
        <v>50.23</v>
      </c>
    </row>
    <row r="102" spans="1:10">
      <c r="A102">
        <v>101</v>
      </c>
      <c r="B102">
        <v>258.8</v>
      </c>
      <c r="C102">
        <v>88</v>
      </c>
      <c r="D102">
        <v>239.6</v>
      </c>
      <c r="E102">
        <v>175.3</v>
      </c>
      <c r="F102">
        <v>7.6</v>
      </c>
      <c r="G102">
        <v>938.9</v>
      </c>
      <c r="H102">
        <v>646</v>
      </c>
      <c r="I102" t="s">
        <v>98</v>
      </c>
      <c r="J102" s="5">
        <v>43.460574846923436</v>
      </c>
    </row>
    <row r="103" spans="1:10">
      <c r="A103">
        <v>102</v>
      </c>
      <c r="B103">
        <v>297.10000000000002</v>
      </c>
      <c r="C103">
        <v>40.9</v>
      </c>
      <c r="D103">
        <v>239.9</v>
      </c>
      <c r="E103">
        <v>194</v>
      </c>
      <c r="F103">
        <v>7.5</v>
      </c>
      <c r="G103">
        <v>908.9</v>
      </c>
      <c r="H103">
        <v>651.79999999999995</v>
      </c>
      <c r="I103" t="s">
        <v>98</v>
      </c>
      <c r="J103" s="5">
        <v>44.639464279097915</v>
      </c>
    </row>
    <row r="104" spans="1:10">
      <c r="A104">
        <v>103</v>
      </c>
      <c r="B104">
        <v>348.7</v>
      </c>
      <c r="C104">
        <v>0.1</v>
      </c>
      <c r="D104">
        <v>223.1</v>
      </c>
      <c r="E104">
        <v>208.5</v>
      </c>
      <c r="F104">
        <v>9.6</v>
      </c>
      <c r="G104">
        <v>786.2</v>
      </c>
      <c r="H104">
        <v>758.1</v>
      </c>
      <c r="I104" t="s">
        <v>0</v>
      </c>
      <c r="J104" s="5">
        <v>48.77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T38"/>
  <sheetViews>
    <sheetView workbookViewId="0"/>
  </sheetViews>
  <sheetFormatPr defaultColWidth="30.7109375" defaultRowHeight="15"/>
  <cols>
    <col min="1" max="1" width="30.7109375" style="2"/>
    <col min="2" max="16384" width="30.7109375" style="1"/>
  </cols>
  <sheetData>
    <row r="1" spans="1:20">
      <c r="A1" s="2" t="s">
        <v>18</v>
      </c>
      <c r="B1" s="1" t="s">
        <v>19</v>
      </c>
      <c r="C1" s="1" t="s">
        <v>9</v>
      </c>
      <c r="D1" s="1">
        <v>5</v>
      </c>
      <c r="E1" s="1" t="s">
        <v>10</v>
      </c>
      <c r="F1" s="1">
        <v>5</v>
      </c>
      <c r="G1" s="1" t="s">
        <v>11</v>
      </c>
      <c r="H1" s="1">
        <v>0</v>
      </c>
      <c r="I1" s="1" t="s">
        <v>12</v>
      </c>
      <c r="J1" s="1">
        <v>1</v>
      </c>
      <c r="K1" s="1" t="s">
        <v>13</v>
      </c>
      <c r="L1" s="1">
        <v>0</v>
      </c>
      <c r="M1" s="1" t="s">
        <v>14</v>
      </c>
      <c r="N1" s="1">
        <v>0</v>
      </c>
      <c r="O1" s="1" t="s">
        <v>15</v>
      </c>
      <c r="P1" s="1">
        <v>1</v>
      </c>
      <c r="Q1" s="1" t="s">
        <v>16</v>
      </c>
      <c r="R1" s="1">
        <v>0</v>
      </c>
      <c r="S1" s="1" t="s">
        <v>17</v>
      </c>
      <c r="T1" s="1">
        <v>0</v>
      </c>
    </row>
    <row r="2" spans="1:20">
      <c r="A2" s="2" t="s">
        <v>20</v>
      </c>
      <c r="B2" s="1" t="s">
        <v>21</v>
      </c>
    </row>
    <row r="3" spans="1:20">
      <c r="A3" s="2" t="s">
        <v>22</v>
      </c>
      <c r="B3" s="1" t="b">
        <f>IF(B10&gt;256,"TripUpST110AndEarlier",FALSE)</f>
        <v>0</v>
      </c>
    </row>
    <row r="4" spans="1:20">
      <c r="A4" s="2" t="s">
        <v>23</v>
      </c>
      <c r="B4" s="1" t="s">
        <v>24</v>
      </c>
    </row>
    <row r="5" spans="1:20">
      <c r="A5" s="2" t="s">
        <v>25</v>
      </c>
      <c r="B5" s="1" t="b">
        <v>1</v>
      </c>
    </row>
    <row r="6" spans="1:20">
      <c r="A6" s="2" t="s">
        <v>26</v>
      </c>
      <c r="B6" s="1" t="b">
        <v>1</v>
      </c>
    </row>
    <row r="7" spans="1:20">
      <c r="A7" s="2" t="s">
        <v>27</v>
      </c>
      <c r="B7" s="1" t="e">
        <f>#REF!</f>
        <v>#REF!</v>
      </c>
    </row>
    <row r="8" spans="1:20">
      <c r="A8" s="2" t="s">
        <v>28</v>
      </c>
      <c r="B8" s="1">
        <v>1</v>
      </c>
    </row>
    <row r="9" spans="1:20">
      <c r="A9" s="2" t="s">
        <v>29</v>
      </c>
      <c r="B9" s="1">
        <f>1</f>
        <v>1</v>
      </c>
    </row>
    <row r="10" spans="1:20">
      <c r="A10" s="2" t="s">
        <v>30</v>
      </c>
      <c r="B10" s="1">
        <v>9</v>
      </c>
    </row>
    <row r="12" spans="1:20">
      <c r="A12" s="2" t="s">
        <v>31</v>
      </c>
      <c r="B12" s="1" t="s">
        <v>32</v>
      </c>
      <c r="C12" s="1" t="s">
        <v>33</v>
      </c>
      <c r="D12" s="1" t="s">
        <v>34</v>
      </c>
      <c r="E12" s="1" t="b">
        <v>1</v>
      </c>
      <c r="F12" s="1">
        <v>0</v>
      </c>
      <c r="G12" s="1">
        <v>4</v>
      </c>
    </row>
    <row r="13" spans="1:20">
      <c r="A13" s="2" t="s">
        <v>35</v>
      </c>
      <c r="B13" s="1" t="e">
        <f>#REF!</f>
        <v>#REF!</v>
      </c>
    </row>
    <row r="14" spans="1:20">
      <c r="A14" s="2" t="s">
        <v>36</v>
      </c>
    </row>
    <row r="15" spans="1:20">
      <c r="A15" s="2" t="s">
        <v>37</v>
      </c>
      <c r="B15" s="1" t="s">
        <v>38</v>
      </c>
      <c r="C15" s="1" t="s">
        <v>39</v>
      </c>
      <c r="D15" s="1" t="s">
        <v>40</v>
      </c>
      <c r="E15" s="1" t="b">
        <v>1</v>
      </c>
      <c r="F15" s="1">
        <v>0</v>
      </c>
      <c r="G15" s="1">
        <v>4</v>
      </c>
    </row>
    <row r="16" spans="1:20">
      <c r="A16" s="2" t="s">
        <v>41</v>
      </c>
      <c r="B16" s="1" t="e">
        <f>#REF!</f>
        <v>#REF!</v>
      </c>
    </row>
    <row r="17" spans="1:7">
      <c r="A17" s="2" t="s">
        <v>42</v>
      </c>
    </row>
    <row r="18" spans="1:7">
      <c r="A18" s="2" t="s">
        <v>43</v>
      </c>
      <c r="B18" s="1" t="s">
        <v>44</v>
      </c>
      <c r="C18" s="1" t="s">
        <v>45</v>
      </c>
      <c r="D18" s="1" t="s">
        <v>46</v>
      </c>
      <c r="E18" s="1" t="b">
        <v>1</v>
      </c>
      <c r="F18" s="1">
        <v>0</v>
      </c>
      <c r="G18" s="1">
        <v>4</v>
      </c>
    </row>
    <row r="19" spans="1:7">
      <c r="A19" s="2" t="s">
        <v>47</v>
      </c>
      <c r="B19" s="1" t="e">
        <f>#REF!</f>
        <v>#REF!</v>
      </c>
    </row>
    <row r="20" spans="1:7">
      <c r="A20" s="2" t="s">
        <v>48</v>
      </c>
    </row>
    <row r="21" spans="1:7">
      <c r="A21" s="2" t="s">
        <v>49</v>
      </c>
      <c r="B21" s="1" t="s">
        <v>50</v>
      </c>
      <c r="C21" s="1" t="s">
        <v>51</v>
      </c>
      <c r="D21" s="1" t="s">
        <v>52</v>
      </c>
      <c r="E21" s="1" t="b">
        <v>1</v>
      </c>
      <c r="F21" s="1">
        <v>0</v>
      </c>
      <c r="G21" s="1">
        <v>4</v>
      </c>
    </row>
    <row r="22" spans="1:7">
      <c r="A22" s="2" t="s">
        <v>53</v>
      </c>
      <c r="B22" s="1" t="e">
        <f>#REF!</f>
        <v>#REF!</v>
      </c>
    </row>
    <row r="23" spans="1:7">
      <c r="A23" s="2" t="s">
        <v>54</v>
      </c>
    </row>
    <row r="24" spans="1:7">
      <c r="A24" s="2" t="s">
        <v>55</v>
      </c>
      <c r="B24" s="1" t="s">
        <v>56</v>
      </c>
      <c r="C24" s="1" t="s">
        <v>57</v>
      </c>
      <c r="D24" s="1" t="s">
        <v>58</v>
      </c>
      <c r="E24" s="1" t="b">
        <v>1</v>
      </c>
      <c r="F24" s="1">
        <v>0</v>
      </c>
      <c r="G24" s="1">
        <v>4</v>
      </c>
    </row>
    <row r="25" spans="1:7">
      <c r="A25" s="2" t="s">
        <v>59</v>
      </c>
      <c r="B25" s="1" t="e">
        <f>#REF!</f>
        <v>#REF!</v>
      </c>
    </row>
    <row r="26" spans="1:7">
      <c r="A26" s="2" t="s">
        <v>60</v>
      </c>
    </row>
    <row r="27" spans="1:7">
      <c r="A27" s="2" t="s">
        <v>61</v>
      </c>
      <c r="B27" s="1" t="s">
        <v>62</v>
      </c>
      <c r="C27" s="1" t="s">
        <v>63</v>
      </c>
      <c r="D27" s="1" t="s">
        <v>64</v>
      </c>
      <c r="E27" s="1" t="b">
        <v>1</v>
      </c>
      <c r="F27" s="1">
        <v>0</v>
      </c>
      <c r="G27" s="1">
        <v>4</v>
      </c>
    </row>
    <row r="28" spans="1:7">
      <c r="A28" s="2" t="s">
        <v>65</v>
      </c>
      <c r="B28" s="1" t="e">
        <f>#REF!</f>
        <v>#REF!</v>
      </c>
    </row>
    <row r="29" spans="1:7">
      <c r="A29" s="2" t="s">
        <v>66</v>
      </c>
    </row>
    <row r="30" spans="1:7">
      <c r="A30" s="2" t="s">
        <v>67</v>
      </c>
      <c r="B30" s="1" t="s">
        <v>68</v>
      </c>
      <c r="C30" s="1" t="s">
        <v>69</v>
      </c>
      <c r="D30" s="1" t="s">
        <v>70</v>
      </c>
      <c r="E30" s="1" t="b">
        <v>1</v>
      </c>
      <c r="F30" s="1">
        <v>0</v>
      </c>
      <c r="G30" s="1">
        <v>4</v>
      </c>
    </row>
    <row r="31" spans="1:7">
      <c r="A31" s="2" t="s">
        <v>71</v>
      </c>
      <c r="B31" s="1" t="e">
        <f>#REF!</f>
        <v>#REF!</v>
      </c>
    </row>
    <row r="32" spans="1:7">
      <c r="A32" s="2" t="s">
        <v>72</v>
      </c>
    </row>
    <row r="33" spans="1:7">
      <c r="A33" s="2" t="s">
        <v>73</v>
      </c>
      <c r="B33" s="1" t="s">
        <v>74</v>
      </c>
      <c r="C33" s="1" t="s">
        <v>75</v>
      </c>
      <c r="D33" s="1" t="s">
        <v>76</v>
      </c>
      <c r="E33" s="1" t="b">
        <v>1</v>
      </c>
      <c r="F33" s="1">
        <v>0</v>
      </c>
      <c r="G33" s="1">
        <v>4</v>
      </c>
    </row>
    <row r="34" spans="1:7">
      <c r="A34" s="2" t="s">
        <v>77</v>
      </c>
      <c r="B34" s="1" t="e">
        <f>#REF!</f>
        <v>#REF!</v>
      </c>
    </row>
    <row r="35" spans="1:7">
      <c r="A35" s="2" t="s">
        <v>78</v>
      </c>
    </row>
    <row r="36" spans="1:7">
      <c r="A36" s="2" t="s">
        <v>79</v>
      </c>
      <c r="B36" s="1" t="s">
        <v>80</v>
      </c>
      <c r="C36" s="1" t="s">
        <v>81</v>
      </c>
      <c r="D36" s="1" t="s">
        <v>82</v>
      </c>
      <c r="E36" s="1" t="b">
        <v>1</v>
      </c>
      <c r="F36" s="1">
        <v>0</v>
      </c>
      <c r="G36" s="1">
        <v>4</v>
      </c>
    </row>
    <row r="37" spans="1:7">
      <c r="A37" s="2" t="s">
        <v>83</v>
      </c>
      <c r="B37" s="1" t="e">
        <f>#REF!</f>
        <v>#REF!</v>
      </c>
    </row>
    <row r="38" spans="1:7">
      <c r="A38" s="2" t="s">
        <v>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 Scatterplot</vt:lpstr>
      <vt:lpstr>02 Single regression</vt:lpstr>
      <vt:lpstr>03 Multiple regression</vt:lpstr>
      <vt:lpstr>04 SAS Export</vt:lpstr>
      <vt:lpstr>_STDS_DG26682657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2013-09-20T00:03:38Z</dcterms:modified>
</cp:coreProperties>
</file>