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xls2xml\"/>
    </mc:Choice>
  </mc:AlternateContent>
  <xr:revisionPtr revIDLastSave="0" documentId="13_ncr:1_{00475B29-9F60-48C5-88D0-A338D0AA1B3E}" xr6:coauthVersionLast="47" xr6:coauthVersionMax="47" xr10:uidLastSave="{00000000-0000-0000-0000-000000000000}"/>
  <bookViews>
    <workbookView xWindow="15570" yWindow="4230" windowWidth="17820" windowHeight="10665" xr2:uid="{00000000-000D-0000-FFFF-FFFF00000000}"/>
  </bookViews>
  <sheets>
    <sheet name="Sheet 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</calcChain>
</file>

<file path=xl/sharedStrings.xml><?xml version="1.0" encoding="utf-8"?>
<sst xmlns="http://schemas.openxmlformats.org/spreadsheetml/2006/main" count="910" uniqueCount="474">
  <si>
    <t>Name</t>
  </si>
  <si>
    <t>Decimal Equivalent (Inches)</t>
  </si>
  <si>
    <t>Flute Length (Inches)</t>
  </si>
  <si>
    <t>Trunc. FL</t>
  </si>
  <si>
    <t>Overall Length (Inches)</t>
  </si>
  <si>
    <t>Trunc. OAL</t>
  </si>
  <si>
    <t>Flute Length (Decimal)</t>
  </si>
  <si>
    <t>Overall Length (Decimal)</t>
  </si>
  <si>
    <t>ipr</t>
  </si>
  <si>
    <t>RPM_Alum</t>
  </si>
  <si>
    <t>RPM_CS</t>
  </si>
  <si>
    <t>RPM_SS</t>
  </si>
  <si>
    <t>RPM_Ti</t>
  </si>
  <si>
    <t>FEED_Alum</t>
  </si>
  <si>
    <t>FEED_CS</t>
  </si>
  <si>
    <t>FEED_SS</t>
  </si>
  <si>
    <t>FEED_Ti</t>
  </si>
  <si>
    <t>CAM Stickout</t>
  </si>
  <si>
    <t>Adj. amount</t>
  </si>
  <si>
    <t>Operator Stickout (from jaws</t>
  </si>
  <si>
    <t>Comment</t>
  </si>
  <si>
    <t>1/64”</t>
  </si>
  <si>
    <t>3/16”</t>
  </si>
  <si>
    <t>3/16</t>
  </si>
  <si>
    <t>3/4”</t>
  </si>
  <si>
    <t>3/4</t>
  </si>
  <si>
    <t>1/64” HSS Drill</t>
  </si>
  <si>
    <t>Stickout from jaws = 0.310</t>
  </si>
  <si>
    <t>1/32”</t>
  </si>
  <si>
    <t>1/2”</t>
  </si>
  <si>
    <t>1/2</t>
  </si>
  <si>
    <t>1-3/8”</t>
  </si>
  <si>
    <t>1-3/8</t>
  </si>
  <si>
    <t>1/32” HSS Drill</t>
  </si>
  <si>
    <t>Stickout from jaws = 0.644</t>
  </si>
  <si>
    <t>3/64”</t>
  </si>
  <si>
    <t>1-3/4”</t>
  </si>
  <si>
    <t>1-3/4</t>
  </si>
  <si>
    <t>3/64” HSS Drill</t>
  </si>
  <si>
    <t>Stickout from jaws = 0.916</t>
  </si>
  <si>
    <t>1/16”</t>
  </si>
  <si>
    <t>7/8”</t>
  </si>
  <si>
    <t>7/8</t>
  </si>
  <si>
    <t>1-7/8”</t>
  </si>
  <si>
    <t>1-7/8</t>
  </si>
  <si>
    <t>1/16” HSS Drill</t>
  </si>
  <si>
    <t>Stickout from jaws = 1.063</t>
  </si>
  <si>
    <t>5/64”</t>
  </si>
  <si>
    <t>1”</t>
  </si>
  <si>
    <t>1</t>
  </si>
  <si>
    <t>2”</t>
  </si>
  <si>
    <t>2</t>
  </si>
  <si>
    <t>5/64” HSS Drill</t>
  </si>
  <si>
    <t>Stickout from jaws = 1.210</t>
  </si>
  <si>
    <t>3/32”</t>
  </si>
  <si>
    <t>1-1/4”</t>
  </si>
  <si>
    <t>1-1/4</t>
  </si>
  <si>
    <t>2-1/4”</t>
  </si>
  <si>
    <t>2-1/4</t>
  </si>
  <si>
    <t>3/32” HSS Drill</t>
  </si>
  <si>
    <t>Stickout from jaws = 1.482</t>
  </si>
  <si>
    <t>7/64”</t>
  </si>
  <si>
    <t>1-1/2”</t>
  </si>
  <si>
    <t>1-1/2</t>
  </si>
  <si>
    <t>2-5/8”</t>
  </si>
  <si>
    <t>2-5/8</t>
  </si>
  <si>
    <t>7/64” HSS Drill</t>
  </si>
  <si>
    <t>Stickout from jaws = 1.754</t>
  </si>
  <si>
    <t>1/8”</t>
  </si>
  <si>
    <t>1-5/8”</t>
  </si>
  <si>
    <t>1-5/8</t>
  </si>
  <si>
    <t>2-3/4”</t>
  </si>
  <si>
    <t>2-3/4</t>
  </si>
  <si>
    <t>1/8” HSS Drill</t>
  </si>
  <si>
    <t>Stickout from jaws = 1.902</t>
  </si>
  <si>
    <t>9/64”</t>
  </si>
  <si>
    <t>2-7/8”</t>
  </si>
  <si>
    <t>2-7/8</t>
  </si>
  <si>
    <t>9/64” HSS Drill</t>
  </si>
  <si>
    <t>Stickout from jaws = 2.049</t>
  </si>
  <si>
    <t>5/32”</t>
  </si>
  <si>
    <t>3-1/8”</t>
  </si>
  <si>
    <t>3-1/8</t>
  </si>
  <si>
    <t>5/32” HSS Drill</t>
  </si>
  <si>
    <t>Stickout from jaws = 2.321</t>
  </si>
  <si>
    <t>11/64”</t>
  </si>
  <si>
    <t>2-1/8”</t>
  </si>
  <si>
    <t>2-1/8</t>
  </si>
  <si>
    <t>3-1/4”</t>
  </si>
  <si>
    <t>3-1/4</t>
  </si>
  <si>
    <t>11/64” HSS Drill</t>
  </si>
  <si>
    <t>Stickout from jaws = 2.468</t>
  </si>
  <si>
    <t>2-5/16”</t>
  </si>
  <si>
    <t>2-5/16</t>
  </si>
  <si>
    <t>3-1/2”</t>
  </si>
  <si>
    <t>3-1/2</t>
  </si>
  <si>
    <t>3/16” HSS Drill</t>
  </si>
  <si>
    <t>Stickout from jaws = 2.678</t>
  </si>
  <si>
    <t>13/64”</t>
  </si>
  <si>
    <t>2-7/16”</t>
  </si>
  <si>
    <t>2-7/16</t>
  </si>
  <si>
    <t>3-5/8”</t>
  </si>
  <si>
    <t>3-5/8</t>
  </si>
  <si>
    <t>13/64” HSS Drill</t>
  </si>
  <si>
    <t>Stickout from jaws = 2.825</t>
  </si>
  <si>
    <t>7/32”</t>
  </si>
  <si>
    <t>2-1/2”</t>
  </si>
  <si>
    <t>2-1/2</t>
  </si>
  <si>
    <t>3-3/4”</t>
  </si>
  <si>
    <t>3-3/4</t>
  </si>
  <si>
    <t>7/32” HSS Drill</t>
  </si>
  <si>
    <t>Stickout from jaws = 2.909</t>
  </si>
  <si>
    <t>15/64”</t>
  </si>
  <si>
    <t>3-7/8”</t>
  </si>
  <si>
    <t>3-7/8</t>
  </si>
  <si>
    <t>15/64” HSS Drill</t>
  </si>
  <si>
    <t>Stickout from jaws = 3.056</t>
  </si>
  <si>
    <t>1/4”</t>
  </si>
  <si>
    <t>4”</t>
  </si>
  <si>
    <t>4</t>
  </si>
  <si>
    <t>1/4” HSS Drill</t>
  </si>
  <si>
    <t>Stickout from jaws = 3.203</t>
  </si>
  <si>
    <t>17/64”</t>
  </si>
  <si>
    <t>4-1/8”</t>
  </si>
  <si>
    <t>4-1/8</t>
  </si>
  <si>
    <t>17/64” HSS Drill</t>
  </si>
  <si>
    <t>Stickout from jaws = 3.350</t>
  </si>
  <si>
    <t>9/32”</t>
  </si>
  <si>
    <t>2-15/16”</t>
  </si>
  <si>
    <t>2-15/16</t>
  </si>
  <si>
    <t>4-1/4”</t>
  </si>
  <si>
    <t>4-1/4</t>
  </si>
  <si>
    <t>9/32” HSS Drill</t>
  </si>
  <si>
    <t>Stickout from jaws = 3.435</t>
  </si>
  <si>
    <t>19/64”</t>
  </si>
  <si>
    <t>3-1/16”</t>
  </si>
  <si>
    <t>3-1/16</t>
  </si>
  <si>
    <t>4-3/8”</t>
  </si>
  <si>
    <t>4-3/8</t>
  </si>
  <si>
    <t>19/64” HSS Drill</t>
  </si>
  <si>
    <t>Stickout from jaws = 3.582</t>
  </si>
  <si>
    <t>5/16”</t>
  </si>
  <si>
    <t>3-3/16”</t>
  </si>
  <si>
    <t>3-3/16</t>
  </si>
  <si>
    <t>4-1/2”</t>
  </si>
  <si>
    <t>4-1/2</t>
  </si>
  <si>
    <t>5/16” HSS Drill</t>
  </si>
  <si>
    <t>Stickout from jaws = 3.729</t>
  </si>
  <si>
    <t>21/64”</t>
  </si>
  <si>
    <t>3-5/16”</t>
  </si>
  <si>
    <t>3-5/16</t>
  </si>
  <si>
    <t>4-5/8”</t>
  </si>
  <si>
    <t>4-5/8</t>
  </si>
  <si>
    <t>21/64” HSS Drill</t>
  </si>
  <si>
    <t>Stickout from jaws = 3.876</t>
  </si>
  <si>
    <t>11/32”</t>
  </si>
  <si>
    <t>3-7/16”</t>
  </si>
  <si>
    <t>3-7/16</t>
  </si>
  <si>
    <t>4-3/4”</t>
  </si>
  <si>
    <t>4-3/4</t>
  </si>
  <si>
    <t>11/32” HSS Drill</t>
  </si>
  <si>
    <t>Stickout from jaws = 4.023</t>
  </si>
  <si>
    <t>23/64”</t>
  </si>
  <si>
    <t>4-7/8”</t>
  </si>
  <si>
    <t>4-7/8</t>
  </si>
  <si>
    <t>23/64” HSS Drill</t>
  </si>
  <si>
    <t>Stickout from jaws = 4.007</t>
  </si>
  <si>
    <t>3/8”</t>
  </si>
  <si>
    <t>5”</t>
  </si>
  <si>
    <t>5</t>
  </si>
  <si>
    <t>3/8” HSS Drill</t>
  </si>
  <si>
    <t>Stickout from jaws = 4.155</t>
  </si>
  <si>
    <t>25/64”</t>
  </si>
  <si>
    <t>5-1/8”</t>
  </si>
  <si>
    <t>5-1/8</t>
  </si>
  <si>
    <t>25/64” HSS Drill</t>
  </si>
  <si>
    <t>Stickout from jaws = 4.302</t>
  </si>
  <si>
    <t>13/32”</t>
  </si>
  <si>
    <t>5-1/4”</t>
  </si>
  <si>
    <t>5-1/4</t>
  </si>
  <si>
    <t>13/32” HSS Drill</t>
  </si>
  <si>
    <t>Stickout from jaws = 4.449</t>
  </si>
  <si>
    <t>27/64”</t>
  </si>
  <si>
    <t>3-15/16”</t>
  </si>
  <si>
    <t>3-15/16</t>
  </si>
  <si>
    <t>5-3/8”</t>
  </si>
  <si>
    <t>5-3/8</t>
  </si>
  <si>
    <t>27/64” HSS Drill</t>
  </si>
  <si>
    <t>Stickout from jaws = 4.596</t>
  </si>
  <si>
    <t>7/16”</t>
  </si>
  <si>
    <t>4-1/16”</t>
  </si>
  <si>
    <t>4-1/16</t>
  </si>
  <si>
    <t>5-1/2”</t>
  </si>
  <si>
    <t>5-1/2</t>
  </si>
  <si>
    <t>7/16” HSS Drill</t>
  </si>
  <si>
    <t>Stickout from jaws = 4.743</t>
  </si>
  <si>
    <t>29/64”</t>
  </si>
  <si>
    <t>4-3/16”</t>
  </si>
  <si>
    <t>4-3/16</t>
  </si>
  <si>
    <t>5-5/8”</t>
  </si>
  <si>
    <t>5-5/8</t>
  </si>
  <si>
    <t>29/64” HSS Drill</t>
  </si>
  <si>
    <t>Stickout from jaws = 4.890</t>
  </si>
  <si>
    <t>15/32”</t>
  </si>
  <si>
    <t>4-5/16”</t>
  </si>
  <si>
    <t>4-5/16</t>
  </si>
  <si>
    <t>5-3/4”</t>
  </si>
  <si>
    <t>5-3/4</t>
  </si>
  <si>
    <t>15/32” HSS Drill</t>
  </si>
  <si>
    <t>Stickout from jaws = 5.037</t>
  </si>
  <si>
    <t>31/64”</t>
  </si>
  <si>
    <t>5-7/8”</t>
  </si>
  <si>
    <t>5-7/8</t>
  </si>
  <si>
    <t>31/64” HSS Drill</t>
  </si>
  <si>
    <t>Stickout from jaws = 5.184</t>
  </si>
  <si>
    <t>6”</t>
  </si>
  <si>
    <t>6</t>
  </si>
  <si>
    <t>1/2” HSS Drill</t>
  </si>
  <si>
    <t>Stickout from jaws = 5.331</t>
  </si>
  <si>
    <t>A</t>
  </si>
  <si>
    <t>Letter A HSS Drill</t>
  </si>
  <si>
    <t>Stickout from jaws = 3.055</t>
  </si>
  <si>
    <t>B</t>
  </si>
  <si>
    <t>Letter B HSS Drill</t>
  </si>
  <si>
    <t>Stickout from jaws = 3.186</t>
  </si>
  <si>
    <t>C</t>
  </si>
  <si>
    <t>Letter C HSS Drill</t>
  </si>
  <si>
    <t>Stickout from jaws = 3.192</t>
  </si>
  <si>
    <t>D</t>
  </si>
  <si>
    <t>Letter D HSS Drill</t>
  </si>
  <si>
    <t>Stickout from jaws = 3.197</t>
  </si>
  <si>
    <t>E</t>
  </si>
  <si>
    <t>Letter E HSS Drill</t>
  </si>
  <si>
    <t>F</t>
  </si>
  <si>
    <t>Letter F HSS Drill</t>
  </si>
  <si>
    <t>Stickout from jaws = 3.338</t>
  </si>
  <si>
    <t>G</t>
  </si>
  <si>
    <t>Letter G HSS Drill</t>
  </si>
  <si>
    <t>Stickout from jaws = 3.344</t>
  </si>
  <si>
    <t>H</t>
  </si>
  <si>
    <t>Letter H HSS Drill</t>
  </si>
  <si>
    <t>Stickout from jaws = 3.351</t>
  </si>
  <si>
    <t>I</t>
  </si>
  <si>
    <t>Letter I HSS Drill</t>
  </si>
  <si>
    <t>Stickout from jaws = 3.359</t>
  </si>
  <si>
    <t>J</t>
  </si>
  <si>
    <t>Letter J HSS Drill</t>
  </si>
  <si>
    <t>Stickout from jaws = 3.366</t>
  </si>
  <si>
    <t>K</t>
  </si>
  <si>
    <t>Letter K HSS Drill</t>
  </si>
  <si>
    <t>L</t>
  </si>
  <si>
    <t>Letter L HSS Drill</t>
  </si>
  <si>
    <t>Stickout from jaws = 3.447</t>
  </si>
  <si>
    <t>M</t>
  </si>
  <si>
    <t>Letter M HSS Drill</t>
  </si>
  <si>
    <t>Stickout from jaws = 3.580</t>
  </si>
  <si>
    <t>N</t>
  </si>
  <si>
    <t>Letter N HSS Drill</t>
  </si>
  <si>
    <t>Stickout from jaws = 3.589</t>
  </si>
  <si>
    <t>O</t>
  </si>
  <si>
    <t>Letter O HSS Drill</t>
  </si>
  <si>
    <t>Stickout from jaws = 3.734</t>
  </si>
  <si>
    <t>P</t>
  </si>
  <si>
    <t>Letter P HSS Drill</t>
  </si>
  <si>
    <t>Stickout from jaws = 3.869</t>
  </si>
  <si>
    <t>Q</t>
  </si>
  <si>
    <t>Letter Q HSS Drill</t>
  </si>
  <si>
    <t>R</t>
  </si>
  <si>
    <t>Letter R HSS Drill</t>
  </si>
  <si>
    <t>Stickout from jaws = 4.017</t>
  </si>
  <si>
    <t>S</t>
  </si>
  <si>
    <t>Letter S HSS Drill</t>
  </si>
  <si>
    <t>Stickout from jaws = 3.991</t>
  </si>
  <si>
    <t>T</t>
  </si>
  <si>
    <t>Letter T HSS Drill</t>
  </si>
  <si>
    <t>Stickout from jaws = 4.005</t>
  </si>
  <si>
    <t>U</t>
  </si>
  <si>
    <t>Letter U HSS Drill</t>
  </si>
  <si>
    <t>Stickout from jaws = 4.145</t>
  </si>
  <si>
    <t>V</t>
  </si>
  <si>
    <t>Letter V HSS Drill</t>
  </si>
  <si>
    <t>Stickout from jaws = 4.157</t>
  </si>
  <si>
    <t>W</t>
  </si>
  <si>
    <t>Letter W HSS Drill</t>
  </si>
  <si>
    <t>Stickout from jaws = 4.295</t>
  </si>
  <si>
    <t>X</t>
  </si>
  <si>
    <t>Letter X HSS Drill</t>
  </si>
  <si>
    <t>Stickout from jaws = 4.311</t>
  </si>
  <si>
    <t>Y</t>
  </si>
  <si>
    <t>Letter Y HSS Drill</t>
  </si>
  <si>
    <t>Stickout from jaws = 4.445</t>
  </si>
  <si>
    <t>Z</t>
  </si>
  <si>
    <t>Letter Z HSS Drill</t>
  </si>
  <si>
    <t>Stickout from jaws = 4.458</t>
  </si>
  <si>
    <t>#1 HSS Drill</t>
  </si>
  <si>
    <t>Stickout from jaws = 3.047</t>
  </si>
  <si>
    <t>#2 HSS Drill</t>
  </si>
  <si>
    <t>Stickout from jaws = 3.037</t>
  </si>
  <si>
    <t>#3 HSS Drill</t>
  </si>
  <si>
    <t>Stickout from jaws = 2.901</t>
  </si>
  <si>
    <t>#4 HSS Drill</t>
  </si>
  <si>
    <t>Stickout from jaws = 2.895</t>
  </si>
  <si>
    <t>#5 HSS Drill</t>
  </si>
  <si>
    <t>Stickout from jaws = 2.890</t>
  </si>
  <si>
    <t>#6 HSS Drill</t>
  </si>
  <si>
    <t>Stickout from jaws = 2.888</t>
  </si>
  <si>
    <t>#7 HSS Drill</t>
  </si>
  <si>
    <t>Stickout from jaws = 2.822</t>
  </si>
  <si>
    <t>#8 HSS Drill</t>
  </si>
  <si>
    <t>Stickout from jaws = 2.819</t>
  </si>
  <si>
    <t>#9 HSS Drill</t>
  </si>
  <si>
    <t>Stickout from jaws = 2.815</t>
  </si>
  <si>
    <t>#10 HSS Drill</t>
  </si>
  <si>
    <t>Stickout from jaws = 2.811</t>
  </si>
  <si>
    <t>#11 HSS Drill</t>
  </si>
  <si>
    <t>Stickout from jaws = 2.683</t>
  </si>
  <si>
    <t>#12 HSS Drill</t>
  </si>
  <si>
    <t>Stickout from jaws = 2.680</t>
  </si>
  <si>
    <t>#13 HSS Drill</t>
  </si>
  <si>
    <t>Stickout from jaws = 2.674</t>
  </si>
  <si>
    <t>2-3/16”</t>
  </si>
  <si>
    <t>2-3/16</t>
  </si>
  <si>
    <t>3-3/8”</t>
  </si>
  <si>
    <t>3-3/8</t>
  </si>
  <si>
    <t>#14 HSS Drill</t>
  </si>
  <si>
    <t>Stickout from jaws = 2.545</t>
  </si>
  <si>
    <t>#15 HSS Drill</t>
  </si>
  <si>
    <t>Stickout from jaws = 2.542</t>
  </si>
  <si>
    <t>#16 HSS Drill</t>
  </si>
  <si>
    <t>Stickout from jaws = 2.538</t>
  </si>
  <si>
    <t>#17 HSS Drill</t>
  </si>
  <si>
    <t>Stickout from jaws = 2.532</t>
  </si>
  <si>
    <t>#18 HSS Drill</t>
  </si>
  <si>
    <t>Stickout from jaws = 2.464</t>
  </si>
  <si>
    <t>#19 HSS Drill</t>
  </si>
  <si>
    <t>Stickout from jaws = 2.459</t>
  </si>
  <si>
    <t>#20 HSS Drill</t>
  </si>
  <si>
    <t>Stickout from jaws = 2.452</t>
  </si>
  <si>
    <t>#21 HSS Drill</t>
  </si>
  <si>
    <t>Stickout from jaws = 2.450</t>
  </si>
  <si>
    <t>#22 HSS Drill</t>
  </si>
  <si>
    <t>Stickout from jaws = 2.322</t>
  </si>
  <si>
    <t>#23 HSS Drill</t>
  </si>
  <si>
    <t>Stickout from jaws = 2.317</t>
  </si>
  <si>
    <t>#24 HSS Drill</t>
  </si>
  <si>
    <t>Stickout from jaws = 2.315</t>
  </si>
  <si>
    <t>3”</t>
  </si>
  <si>
    <t>3</t>
  </si>
  <si>
    <t>#25 HSS Drill</t>
  </si>
  <si>
    <t>Stickout from jaws = 2.186</t>
  </si>
  <si>
    <t>#26 HSS Drill</t>
  </si>
  <si>
    <t>Stickout from jaws = 2.183</t>
  </si>
  <si>
    <t>#27 HSS Drill</t>
  </si>
  <si>
    <t>Stickout from jaws = 2.178</t>
  </si>
  <si>
    <t>#28 HSS Drill</t>
  </si>
  <si>
    <t>Stickout from jaws = 2.048</t>
  </si>
  <si>
    <t>#29 HSS Drill</t>
  </si>
  <si>
    <t>Stickout from jaws = 2.042</t>
  </si>
  <si>
    <t>#30 HSS Drill</t>
  </si>
  <si>
    <t>Stickout from jaws = 1.906</t>
  </si>
  <si>
    <t>#31 HSS Drill</t>
  </si>
  <si>
    <t>Stickout from jaws = 1.894</t>
  </si>
  <si>
    <t>#32 HSS Drill</t>
  </si>
  <si>
    <t>Stickout from jaws = 1.889</t>
  </si>
  <si>
    <t>#33 HSS Drill</t>
  </si>
  <si>
    <t>Stickout from jaws = 1.760</t>
  </si>
  <si>
    <t>#34 HSS Drill</t>
  </si>
  <si>
    <t>Stickout from jaws = 1.757</t>
  </si>
  <si>
    <t>#35 HSS Drill</t>
  </si>
  <si>
    <t>Stickout from jaws = 1.755</t>
  </si>
  <si>
    <t>1-7/16”</t>
  </si>
  <si>
    <t>1-7/16</t>
  </si>
  <si>
    <t>#36 HSS Drill</t>
  </si>
  <si>
    <t>Stickout from jaws = 1.688</t>
  </si>
  <si>
    <t>#37 HSS Drill</t>
  </si>
  <si>
    <t>Stickout from jaws = 1.685</t>
  </si>
  <si>
    <t>#38 HSS Drill</t>
  </si>
  <si>
    <t>Stickout from jaws = 1.681</t>
  </si>
  <si>
    <t>2-3/8”</t>
  </si>
  <si>
    <t>2-3/8</t>
  </si>
  <si>
    <t>#39 HSS Drill</t>
  </si>
  <si>
    <t>Stickout from jaws = 1.615</t>
  </si>
  <si>
    <t>#40 HSS Drill</t>
  </si>
  <si>
    <t>Stickout from jaws = 1.613</t>
  </si>
  <si>
    <t>#41 HSS Drill</t>
  </si>
  <si>
    <t>Stickout from jaws = 1.611</t>
  </si>
  <si>
    <t>#42 HSS Drill</t>
  </si>
  <si>
    <t>#43 HSS Drill</t>
  </si>
  <si>
    <t>Stickout from jaws = 1.476</t>
  </si>
  <si>
    <t>1-1/8”</t>
  </si>
  <si>
    <t>1-1/8</t>
  </si>
  <si>
    <t>#44 HSS Drill</t>
  </si>
  <si>
    <t>Stickout from jaws = 1.346</t>
  </si>
  <si>
    <t>#45 HSS Drill</t>
  </si>
  <si>
    <t>Stickout from jaws = 1.341</t>
  </si>
  <si>
    <t>#46 HSS Drill</t>
  </si>
  <si>
    <t>Stickout from jaws = 1.339</t>
  </si>
  <si>
    <t>#47 HSS Drill</t>
  </si>
  <si>
    <t>Stickout from jaws = 1.211</t>
  </si>
  <si>
    <t>#48 HSS Drill</t>
  </si>
  <si>
    <t>Stickout from jaws = 1.207</t>
  </si>
  <si>
    <t>#49 HSS Drill</t>
  </si>
  <si>
    <t>Stickout from jaws = 1.203</t>
  </si>
  <si>
    <t>#50 HSS Drill</t>
  </si>
  <si>
    <t>Stickout from jaws = 1.199</t>
  </si>
  <si>
    <t>#51 HSS Drill</t>
  </si>
  <si>
    <t>Stickout from jaws = 1.195</t>
  </si>
  <si>
    <t>#52 HSS Drill</t>
  </si>
  <si>
    <t>Stickout from jaws = 1.065</t>
  </si>
  <si>
    <t>#53 HSS Drill</t>
  </si>
  <si>
    <t>Stickout from jaws = 1.059</t>
  </si>
  <si>
    <t>#54 HSS Drill</t>
  </si>
  <si>
    <t>Stickout from jaws = 1.053</t>
  </si>
  <si>
    <t>#55 HSS Drill</t>
  </si>
  <si>
    <t>Stickout from jaws = 1.048</t>
  </si>
  <si>
    <t>#56 HSS Drill</t>
  </si>
  <si>
    <t>#57 HSS Drill</t>
  </si>
  <si>
    <t>Stickout from jaws = 0.911</t>
  </si>
  <si>
    <t>11/16”</t>
  </si>
  <si>
    <t>11/16</t>
  </si>
  <si>
    <t>#58 HSS Drill</t>
  </si>
  <si>
    <t>Stickout from jaws = 0.847</t>
  </si>
  <si>
    <t>#59 HSS Drill</t>
  </si>
  <si>
    <t>Stickout from jaws = 0.846</t>
  </si>
  <si>
    <t>#60 HSS Drill</t>
  </si>
  <si>
    <t>Stickout from jaws = 0.844</t>
  </si>
  <si>
    <t>#61 HSS Drill</t>
  </si>
  <si>
    <t>Stickout from jaws = 0.843</t>
  </si>
  <si>
    <t>5/8”</t>
  </si>
  <si>
    <t>5/8</t>
  </si>
  <si>
    <t>#62 HSS Drill</t>
  </si>
  <si>
    <t>Stickout from jaws = 0.779</t>
  </si>
  <si>
    <t>#63 HSS Drill</t>
  </si>
  <si>
    <t>Stickout from jaws = 0.777</t>
  </si>
  <si>
    <t>#64 HSS Drill</t>
  </si>
  <si>
    <t>Stickout from jaws = 0.776</t>
  </si>
  <si>
    <t>#65 HSS Drill</t>
  </si>
  <si>
    <t>Stickout from jaws = 0.774</t>
  </si>
  <si>
    <t>#66 HSS Drill</t>
  </si>
  <si>
    <t>Stickout from jaws = 0.647</t>
  </si>
  <si>
    <t>#67 HSS Drill</t>
  </si>
  <si>
    <t>Stickout from jaws = 0.645</t>
  </si>
  <si>
    <t>#68 HSS Drill</t>
  </si>
  <si>
    <t>#69 HSS Drill</t>
  </si>
  <si>
    <t>Stickout from jaws = 0.641</t>
  </si>
  <si>
    <t>3/8</t>
  </si>
  <si>
    <t>#70 HSS Drill</t>
  </si>
  <si>
    <t>Stickout from jaws = 0.515</t>
  </si>
  <si>
    <t>#71 HSS Drill</t>
  </si>
  <si>
    <t>Stickout from jaws = 0.512</t>
  </si>
  <si>
    <t>5/16</t>
  </si>
  <si>
    <t>#72 HSS Drill</t>
  </si>
  <si>
    <t>Stickout from jaws = 0.448</t>
  </si>
  <si>
    <t>#73 HSS Drill</t>
  </si>
  <si>
    <t>Stickout from jaws = 0.447</t>
  </si>
  <si>
    <t>1/4</t>
  </si>
  <si>
    <t>#74 HSS Drill</t>
  </si>
  <si>
    <t>Stickout from jaws = 0.382</t>
  </si>
  <si>
    <t>#75 HSS Drill</t>
  </si>
  <si>
    <t>Stickout from jaws = 0.380</t>
  </si>
  <si>
    <t>#76 HSS Drill</t>
  </si>
  <si>
    <t>Stickout from jaws = 0.316</t>
  </si>
  <si>
    <t>#77 HSS Drill</t>
  </si>
  <si>
    <t>Stickout from jaws = 0.313</t>
  </si>
  <si>
    <t>#78 HSS Drill</t>
  </si>
  <si>
    <t>Stickout from jaws = 0.311</t>
  </si>
  <si>
    <t>1/8</t>
  </si>
  <si>
    <t>#79 HSS Drill</t>
  </si>
  <si>
    <t>Stickout from jaws = 0.245</t>
  </si>
  <si>
    <t>#80 HSS Drill</t>
  </si>
  <si>
    <t>Stickout from jaws = 0.244</t>
  </si>
  <si>
    <t>Name_dup</t>
  </si>
  <si>
    <t>SAFE_NAME</t>
  </si>
  <si>
    <t>#138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</si>
</sst>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indexed="8"/>
      <name val="Aptos Narrow"/>
    </font>
    <font>
      <b/>
      <sz val="11"/>
      <color indexed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3" borderId="2" xfId="0" applyNumberFormat="1" applyFont="1" applyFill="1" applyBorder="1"/>
    <xf numFmtId="0" fontId="0" fillId="0" borderId="3" xfId="0" applyNumberFormat="1" applyBorder="1"/>
    <xf numFmtId="49" fontId="0" fillId="0" borderId="4" xfId="0" applyNumberFormat="1" applyBorder="1"/>
    <xf numFmtId="164" fontId="0" fillId="0" borderId="4" xfId="0" applyNumberFormat="1" applyBorder="1"/>
    <xf numFmtId="165" fontId="0" fillId="0" borderId="4" xfId="0" applyNumberFormat="1" applyBorder="1"/>
    <xf numFmtId="2" fontId="0" fillId="0" borderId="4" xfId="0" applyNumberFormat="1" applyBorder="1"/>
    <xf numFmtId="0" fontId="0" fillId="0" borderId="4" xfId="0" applyNumberFormat="1" applyBorder="1"/>
    <xf numFmtId="49" fontId="1" fillId="3" borderId="5" xfId="0" applyNumberFormat="1" applyFont="1" applyFill="1" applyBorder="1"/>
    <xf numFmtId="0" fontId="0" fillId="0" borderId="6" xfId="0" applyNumberFormat="1" applyBorder="1"/>
    <xf numFmtId="49" fontId="0" fillId="0" borderId="7" xfId="0" applyNumberFormat="1" applyBorder="1"/>
    <xf numFmtId="164" fontId="0" fillId="0" borderId="7" xfId="0" applyNumberFormat="1" applyBorder="1"/>
    <xf numFmtId="165" fontId="0" fillId="0" borderId="7" xfId="0" applyNumberFormat="1" applyBorder="1"/>
    <xf numFmtId="2" fontId="0" fillId="0" borderId="7" xfId="0" applyNumberFormat="1" applyBorder="1"/>
    <xf numFmtId="0" fontId="0" fillId="0" borderId="7" xfId="0" applyNumberFormat="1" applyBorder="1"/>
    <xf numFmtId="0" fontId="1" fillId="3" borderId="5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"/>
  <sheetViews>
    <sheetView showGridLines="0" tabSelected="1" zoomScale="130" zoomScaleNormal="130" workbookViewId="0">
      <pane xSplit="2" ySplit="1" topLeftCell="C127" activePane="bottomRight" state="frozen"/>
      <selection pane="topRight"/>
      <selection pane="bottomLeft"/>
      <selection pane="bottomRight" activeCell="A140" sqref="A140"/>
    </sheetView>
  </sheetViews>
  <sheetFormatPr defaultColWidth="16.28515625" defaultRowHeight="12.95" customHeight="1" x14ac:dyDescent="0.25"/>
  <cols>
    <col min="1" max="1" width="16.28515625" style="1"/>
    <col min="2" max="22" width="16.28515625" style="1" customWidth="1"/>
    <col min="23" max="23" width="26.42578125" style="1" customWidth="1"/>
    <col min="24" max="24" width="16.28515625" style="1" customWidth="1"/>
    <col min="25" max="16384" width="16.28515625" style="1"/>
  </cols>
  <sheetData>
    <row r="1" spans="1:23" ht="15.6" customHeight="1" x14ac:dyDescent="0.25">
      <c r="A1" s="1" t="s">
        <v>472</v>
      </c>
      <c r="B1" s="2" t="s">
        <v>471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0</v>
      </c>
      <c r="W1" s="2" t="s">
        <v>20</v>
      </c>
    </row>
    <row r="2" spans="1:23" ht="15.6" customHeight="1" x14ac:dyDescent="0.25">
      <c r="A2" s="1">
        <v>1</v>
      </c>
      <c r="B2" s="3" t="s">
        <v>21</v>
      </c>
      <c r="C2" s="4">
        <v>1.5599999999999999E-2</v>
      </c>
      <c r="D2" s="5" t="s">
        <v>22</v>
      </c>
      <c r="E2" s="5" t="s">
        <v>23</v>
      </c>
      <c r="F2" s="5" t="s">
        <v>24</v>
      </c>
      <c r="G2" s="5" t="s">
        <v>25</v>
      </c>
      <c r="H2" s="6">
        <v>0.1875</v>
      </c>
      <c r="I2" s="6">
        <v>0.75</v>
      </c>
      <c r="J2" s="7">
        <v>2.496E-4</v>
      </c>
      <c r="K2" s="8">
        <v>18000</v>
      </c>
      <c r="L2" s="8">
        <v>12243.5897435897</v>
      </c>
      <c r="M2" s="8">
        <v>7346.1538461538503</v>
      </c>
      <c r="N2" s="8">
        <v>4897.4358974359002</v>
      </c>
      <c r="O2" s="8">
        <v>4.4927999999999999</v>
      </c>
      <c r="P2" s="8">
        <v>3.0559999999999898</v>
      </c>
      <c r="Q2" s="8">
        <v>1.8335999999999999</v>
      </c>
      <c r="R2" s="8">
        <v>1.2223999999999999</v>
      </c>
      <c r="S2" s="6">
        <v>0.28749999999999998</v>
      </c>
      <c r="T2" s="9">
        <v>2.1999999999999999E-2</v>
      </c>
      <c r="U2" s="6">
        <v>0.3095</v>
      </c>
      <c r="V2" s="5" t="s">
        <v>26</v>
      </c>
      <c r="W2" s="5" t="s">
        <v>27</v>
      </c>
    </row>
    <row r="3" spans="1:23" ht="15.4" customHeight="1" x14ac:dyDescent="0.25">
      <c r="A3" s="1">
        <f>A2+1</f>
        <v>2</v>
      </c>
      <c r="B3" s="10" t="s">
        <v>28</v>
      </c>
      <c r="C3" s="11">
        <v>3.1199999999999999E-2</v>
      </c>
      <c r="D3" s="12" t="s">
        <v>29</v>
      </c>
      <c r="E3" s="12" t="s">
        <v>30</v>
      </c>
      <c r="F3" s="12" t="s">
        <v>31</v>
      </c>
      <c r="G3" s="12" t="s">
        <v>32</v>
      </c>
      <c r="H3" s="13">
        <v>0.5</v>
      </c>
      <c r="I3" s="13">
        <v>1.375</v>
      </c>
      <c r="J3" s="14">
        <v>4.9919999999999999E-4</v>
      </c>
      <c r="K3" s="15">
        <v>18000</v>
      </c>
      <c r="L3" s="15">
        <v>6121.7948717948702</v>
      </c>
      <c r="M3" s="15">
        <v>3673.0769230769201</v>
      </c>
      <c r="N3" s="15">
        <v>2448.7179487179501</v>
      </c>
      <c r="O3" s="15">
        <v>8.9855999999999998</v>
      </c>
      <c r="P3" s="15">
        <v>3.056</v>
      </c>
      <c r="Q3" s="15">
        <v>1.8335999999999999</v>
      </c>
      <c r="R3" s="15">
        <v>1.2223999999999999</v>
      </c>
      <c r="S3" s="13">
        <v>0.6</v>
      </c>
      <c r="T3" s="16">
        <v>4.3999999999999997E-2</v>
      </c>
      <c r="U3" s="13">
        <v>0.64400000000000002</v>
      </c>
      <c r="V3" s="12" t="s">
        <v>33</v>
      </c>
      <c r="W3" s="12" t="s">
        <v>34</v>
      </c>
    </row>
    <row r="4" spans="1:23" ht="15.4" customHeight="1" x14ac:dyDescent="0.25">
      <c r="A4" s="1">
        <f t="shared" ref="A4:A67" si="0">A3+1</f>
        <v>3</v>
      </c>
      <c r="B4" s="10" t="s">
        <v>35</v>
      </c>
      <c r="C4" s="11">
        <v>4.6899999999999997E-2</v>
      </c>
      <c r="D4" s="12" t="s">
        <v>24</v>
      </c>
      <c r="E4" s="12" t="s">
        <v>25</v>
      </c>
      <c r="F4" s="12" t="s">
        <v>36</v>
      </c>
      <c r="G4" s="12" t="s">
        <v>37</v>
      </c>
      <c r="H4" s="13">
        <v>0.75</v>
      </c>
      <c r="I4" s="13">
        <v>1.75</v>
      </c>
      <c r="J4" s="14">
        <v>7.5040000000000003E-4</v>
      </c>
      <c r="K4" s="15">
        <v>16289.9786780384</v>
      </c>
      <c r="L4" s="15">
        <v>4072.49466950959</v>
      </c>
      <c r="M4" s="15">
        <v>2443.4968017057599</v>
      </c>
      <c r="N4" s="15">
        <v>1628.9978678038401</v>
      </c>
      <c r="O4" s="15">
        <v>12.224</v>
      </c>
      <c r="P4" s="15">
        <v>3.056</v>
      </c>
      <c r="Q4" s="15">
        <v>1.8335999999999999</v>
      </c>
      <c r="R4" s="15">
        <v>1.2223999999999999</v>
      </c>
      <c r="S4" s="13">
        <v>0.85</v>
      </c>
      <c r="T4" s="16">
        <v>6.6000000000000003E-2</v>
      </c>
      <c r="U4" s="13">
        <v>0.91600000000000004</v>
      </c>
      <c r="V4" s="12" t="s">
        <v>38</v>
      </c>
      <c r="W4" s="12" t="s">
        <v>39</v>
      </c>
    </row>
    <row r="5" spans="1:23" ht="15.4" customHeight="1" x14ac:dyDescent="0.25">
      <c r="A5" s="1">
        <f t="shared" si="0"/>
        <v>4</v>
      </c>
      <c r="B5" s="10" t="s">
        <v>40</v>
      </c>
      <c r="C5" s="11">
        <v>6.25E-2</v>
      </c>
      <c r="D5" s="12" t="s">
        <v>41</v>
      </c>
      <c r="E5" s="12" t="s">
        <v>42</v>
      </c>
      <c r="F5" s="12" t="s">
        <v>43</v>
      </c>
      <c r="G5" s="12" t="s">
        <v>44</v>
      </c>
      <c r="H5" s="13">
        <v>0.875</v>
      </c>
      <c r="I5" s="13">
        <v>1.875</v>
      </c>
      <c r="J5" s="14">
        <v>1E-3</v>
      </c>
      <c r="K5" s="15">
        <v>12224</v>
      </c>
      <c r="L5" s="15">
        <v>3056</v>
      </c>
      <c r="M5" s="15">
        <v>1833.6</v>
      </c>
      <c r="N5" s="15">
        <v>1222.4000000000001</v>
      </c>
      <c r="O5" s="15">
        <v>12.224</v>
      </c>
      <c r="P5" s="15">
        <v>3.056</v>
      </c>
      <c r="Q5" s="15">
        <v>1.8335999999999999</v>
      </c>
      <c r="R5" s="15">
        <v>1.2223999999999999</v>
      </c>
      <c r="S5" s="13">
        <v>0.97499999999999998</v>
      </c>
      <c r="T5" s="16">
        <v>8.7999999999999995E-2</v>
      </c>
      <c r="U5" s="13">
        <v>1.0629999999999999</v>
      </c>
      <c r="V5" s="12" t="s">
        <v>45</v>
      </c>
      <c r="W5" s="12" t="s">
        <v>46</v>
      </c>
    </row>
    <row r="6" spans="1:23" ht="15.4" customHeight="1" x14ac:dyDescent="0.25">
      <c r="A6" s="1">
        <f t="shared" si="0"/>
        <v>5</v>
      </c>
      <c r="B6" s="10" t="s">
        <v>47</v>
      </c>
      <c r="C6" s="11">
        <v>7.8100000000000003E-2</v>
      </c>
      <c r="D6" s="12" t="s">
        <v>48</v>
      </c>
      <c r="E6" s="12" t="s">
        <v>49</v>
      </c>
      <c r="F6" s="12" t="s">
        <v>50</v>
      </c>
      <c r="G6" s="12" t="s">
        <v>51</v>
      </c>
      <c r="H6" s="13">
        <v>1</v>
      </c>
      <c r="I6" s="13">
        <v>2</v>
      </c>
      <c r="J6" s="14">
        <v>1.2496E-3</v>
      </c>
      <c r="K6" s="15">
        <v>9782.3303457106304</v>
      </c>
      <c r="L6" s="15">
        <v>2445.5825864276599</v>
      </c>
      <c r="M6" s="15">
        <v>1467.3495518565901</v>
      </c>
      <c r="N6" s="15">
        <v>978.23303457106294</v>
      </c>
      <c r="O6" s="15">
        <v>12.224</v>
      </c>
      <c r="P6" s="15">
        <v>3.056</v>
      </c>
      <c r="Q6" s="15">
        <v>1.8335999999999899</v>
      </c>
      <c r="R6" s="15">
        <v>1.2223999999999999</v>
      </c>
      <c r="S6" s="13">
        <v>1.1000000000000001</v>
      </c>
      <c r="T6" s="16">
        <v>0.11</v>
      </c>
      <c r="U6" s="13">
        <v>1.21</v>
      </c>
      <c r="V6" s="12" t="s">
        <v>52</v>
      </c>
      <c r="W6" s="12" t="s">
        <v>53</v>
      </c>
    </row>
    <row r="7" spans="1:23" ht="15.4" customHeight="1" x14ac:dyDescent="0.25">
      <c r="A7" s="1">
        <f t="shared" si="0"/>
        <v>6</v>
      </c>
      <c r="B7" s="10" t="s">
        <v>54</v>
      </c>
      <c r="C7" s="11">
        <v>9.3799999999999994E-2</v>
      </c>
      <c r="D7" s="12" t="s">
        <v>55</v>
      </c>
      <c r="E7" s="12" t="s">
        <v>56</v>
      </c>
      <c r="F7" s="12" t="s">
        <v>57</v>
      </c>
      <c r="G7" s="12" t="s">
        <v>58</v>
      </c>
      <c r="H7" s="13">
        <v>1.25</v>
      </c>
      <c r="I7" s="13">
        <v>2.25</v>
      </c>
      <c r="J7" s="14">
        <v>1.5008000000000001E-3</v>
      </c>
      <c r="K7" s="15">
        <v>8144.9893390191901</v>
      </c>
      <c r="L7" s="15">
        <v>2036.2473347548</v>
      </c>
      <c r="M7" s="15">
        <v>1221.74840085288</v>
      </c>
      <c r="N7" s="15">
        <v>814.49893390191903</v>
      </c>
      <c r="O7" s="15">
        <v>12.224</v>
      </c>
      <c r="P7" s="15">
        <v>3.056</v>
      </c>
      <c r="Q7" s="15">
        <v>1.8335999999999999</v>
      </c>
      <c r="R7" s="15">
        <v>1.2223999999999999</v>
      </c>
      <c r="S7" s="13">
        <v>1.35</v>
      </c>
      <c r="T7" s="16">
        <v>0.13200000000000001</v>
      </c>
      <c r="U7" s="13">
        <v>1.482</v>
      </c>
      <c r="V7" s="12" t="s">
        <v>59</v>
      </c>
      <c r="W7" s="12" t="s">
        <v>60</v>
      </c>
    </row>
    <row r="8" spans="1:23" ht="15.4" customHeight="1" x14ac:dyDescent="0.25">
      <c r="A8" s="1">
        <f t="shared" si="0"/>
        <v>7</v>
      </c>
      <c r="B8" s="10" t="s">
        <v>61</v>
      </c>
      <c r="C8" s="11">
        <v>0.1094</v>
      </c>
      <c r="D8" s="12" t="s">
        <v>62</v>
      </c>
      <c r="E8" s="12" t="s">
        <v>63</v>
      </c>
      <c r="F8" s="12" t="s">
        <v>64</v>
      </c>
      <c r="G8" s="12" t="s">
        <v>65</v>
      </c>
      <c r="H8" s="13">
        <v>1.5</v>
      </c>
      <c r="I8" s="13">
        <v>2.625</v>
      </c>
      <c r="J8" s="14">
        <v>1.7504E-3</v>
      </c>
      <c r="K8" s="15">
        <v>6983.5466179159002</v>
      </c>
      <c r="L8" s="15">
        <v>1745.8866544789801</v>
      </c>
      <c r="M8" s="15">
        <v>1047.5319926873899</v>
      </c>
      <c r="N8" s="15">
        <v>698.35466179159005</v>
      </c>
      <c r="O8" s="15">
        <v>12.224</v>
      </c>
      <c r="P8" s="15">
        <v>3.0560000000000098</v>
      </c>
      <c r="Q8" s="15">
        <v>1.8336000000000101</v>
      </c>
      <c r="R8" s="15">
        <v>1.2223999999999999</v>
      </c>
      <c r="S8" s="13">
        <v>1.6</v>
      </c>
      <c r="T8" s="16">
        <v>0.154</v>
      </c>
      <c r="U8" s="13">
        <v>1.754</v>
      </c>
      <c r="V8" s="12" t="s">
        <v>66</v>
      </c>
      <c r="W8" s="12" t="s">
        <v>67</v>
      </c>
    </row>
    <row r="9" spans="1:23" ht="15.4" customHeight="1" x14ac:dyDescent="0.25">
      <c r="A9" s="1">
        <f t="shared" si="0"/>
        <v>8</v>
      </c>
      <c r="B9" s="10" t="s">
        <v>68</v>
      </c>
      <c r="C9" s="11">
        <v>0.125</v>
      </c>
      <c r="D9" s="12" t="s">
        <v>69</v>
      </c>
      <c r="E9" s="12" t="s">
        <v>70</v>
      </c>
      <c r="F9" s="12" t="s">
        <v>71</v>
      </c>
      <c r="G9" s="12" t="s">
        <v>72</v>
      </c>
      <c r="H9" s="13">
        <v>1.625</v>
      </c>
      <c r="I9" s="13">
        <v>2.75</v>
      </c>
      <c r="J9" s="14">
        <v>2E-3</v>
      </c>
      <c r="K9" s="15">
        <v>6112</v>
      </c>
      <c r="L9" s="15">
        <v>1528</v>
      </c>
      <c r="M9" s="15">
        <v>916.8</v>
      </c>
      <c r="N9" s="15">
        <v>611.20000000000005</v>
      </c>
      <c r="O9" s="15">
        <v>12.224</v>
      </c>
      <c r="P9" s="15">
        <v>3.056</v>
      </c>
      <c r="Q9" s="15">
        <v>1.8335999999999999</v>
      </c>
      <c r="R9" s="15">
        <v>1.2223999999999999</v>
      </c>
      <c r="S9" s="13">
        <v>1.7250000000000001</v>
      </c>
      <c r="T9" s="16">
        <v>0.17699999999999999</v>
      </c>
      <c r="U9" s="13">
        <v>1.9019999999999999</v>
      </c>
      <c r="V9" s="12" t="s">
        <v>73</v>
      </c>
      <c r="W9" s="12" t="s">
        <v>74</v>
      </c>
    </row>
    <row r="10" spans="1:23" ht="15.4" customHeight="1" x14ac:dyDescent="0.25">
      <c r="A10" s="1">
        <f t="shared" si="0"/>
        <v>9</v>
      </c>
      <c r="B10" s="10" t="s">
        <v>75</v>
      </c>
      <c r="C10" s="11">
        <v>0.1406</v>
      </c>
      <c r="D10" s="12" t="s">
        <v>36</v>
      </c>
      <c r="E10" s="12" t="s">
        <v>37</v>
      </c>
      <c r="F10" s="12" t="s">
        <v>76</v>
      </c>
      <c r="G10" s="12" t="s">
        <v>77</v>
      </c>
      <c r="H10" s="13">
        <v>1.75</v>
      </c>
      <c r="I10" s="13">
        <v>2.875</v>
      </c>
      <c r="J10" s="14">
        <v>2.2496E-3</v>
      </c>
      <c r="K10" s="15">
        <v>5433.8549075391202</v>
      </c>
      <c r="L10" s="15">
        <v>1358.46372688478</v>
      </c>
      <c r="M10" s="15">
        <v>815.07823613086805</v>
      </c>
      <c r="N10" s="15">
        <v>543.38549075391199</v>
      </c>
      <c r="O10" s="15">
        <v>12.224</v>
      </c>
      <c r="P10" s="15">
        <v>3.056</v>
      </c>
      <c r="Q10" s="15">
        <v>1.8335999999999999</v>
      </c>
      <c r="R10" s="15">
        <v>1.2223999999999999</v>
      </c>
      <c r="S10" s="13">
        <v>1.85</v>
      </c>
      <c r="T10" s="16">
        <v>0.19900000000000001</v>
      </c>
      <c r="U10" s="13">
        <v>2.0489999999999999</v>
      </c>
      <c r="V10" s="12" t="s">
        <v>78</v>
      </c>
      <c r="W10" s="12" t="s">
        <v>79</v>
      </c>
    </row>
    <row r="11" spans="1:23" ht="15.4" customHeight="1" x14ac:dyDescent="0.25">
      <c r="A11" s="1">
        <f t="shared" si="0"/>
        <v>10</v>
      </c>
      <c r="B11" s="10" t="s">
        <v>80</v>
      </c>
      <c r="C11" s="11">
        <v>0.15620000000000001</v>
      </c>
      <c r="D11" s="12" t="s">
        <v>50</v>
      </c>
      <c r="E11" s="12" t="s">
        <v>51</v>
      </c>
      <c r="F11" s="12" t="s">
        <v>81</v>
      </c>
      <c r="G11" s="12" t="s">
        <v>82</v>
      </c>
      <c r="H11" s="13">
        <v>2</v>
      </c>
      <c r="I11" s="13">
        <v>3.125</v>
      </c>
      <c r="J11" s="14">
        <v>2.4992E-3</v>
      </c>
      <c r="K11" s="15">
        <v>4891.1651728553097</v>
      </c>
      <c r="L11" s="15">
        <v>1222.7912932138299</v>
      </c>
      <c r="M11" s="15">
        <v>733.67477592829698</v>
      </c>
      <c r="N11" s="15">
        <v>489.11651728553102</v>
      </c>
      <c r="O11" s="15">
        <v>12.224</v>
      </c>
      <c r="P11" s="15">
        <v>3.056</v>
      </c>
      <c r="Q11" s="15">
        <v>1.8335999999999999</v>
      </c>
      <c r="R11" s="15">
        <v>1.2223999999999999</v>
      </c>
      <c r="S11" s="13">
        <v>2.1</v>
      </c>
      <c r="T11" s="16">
        <v>0.221</v>
      </c>
      <c r="U11" s="13">
        <v>2.3210000000000002</v>
      </c>
      <c r="V11" s="12" t="s">
        <v>83</v>
      </c>
      <c r="W11" s="12" t="s">
        <v>84</v>
      </c>
    </row>
    <row r="12" spans="1:23" ht="15.4" customHeight="1" x14ac:dyDescent="0.25">
      <c r="A12" s="1">
        <f t="shared" si="0"/>
        <v>11</v>
      </c>
      <c r="B12" s="10" t="s">
        <v>85</v>
      </c>
      <c r="C12" s="11">
        <v>0.1719</v>
      </c>
      <c r="D12" s="12" t="s">
        <v>86</v>
      </c>
      <c r="E12" s="12" t="s">
        <v>87</v>
      </c>
      <c r="F12" s="12" t="s">
        <v>88</v>
      </c>
      <c r="G12" s="12" t="s">
        <v>89</v>
      </c>
      <c r="H12" s="13">
        <v>2.125</v>
      </c>
      <c r="I12" s="13">
        <v>3.25</v>
      </c>
      <c r="J12" s="14">
        <v>2.7504000000000001E-3</v>
      </c>
      <c r="K12" s="15">
        <v>4444.4444444444398</v>
      </c>
      <c r="L12" s="15">
        <v>1111.1111111111099</v>
      </c>
      <c r="M12" s="15">
        <v>666.66666666666697</v>
      </c>
      <c r="N12" s="15">
        <v>444.444444444444</v>
      </c>
      <c r="O12" s="15">
        <v>12.224</v>
      </c>
      <c r="P12" s="15">
        <v>3.056</v>
      </c>
      <c r="Q12" s="15">
        <v>1.8335999999999999</v>
      </c>
      <c r="R12" s="15">
        <v>1.2223999999999999</v>
      </c>
      <c r="S12" s="13">
        <v>2.2250000000000001</v>
      </c>
      <c r="T12" s="16">
        <v>0.24299999999999999</v>
      </c>
      <c r="U12" s="13">
        <v>2.468</v>
      </c>
      <c r="V12" s="12" t="s">
        <v>90</v>
      </c>
      <c r="W12" s="12" t="s">
        <v>91</v>
      </c>
    </row>
    <row r="13" spans="1:23" ht="15.4" customHeight="1" x14ac:dyDescent="0.25">
      <c r="A13" s="1">
        <f t="shared" si="0"/>
        <v>12</v>
      </c>
      <c r="B13" s="10" t="s">
        <v>22</v>
      </c>
      <c r="C13" s="11">
        <v>0.1875</v>
      </c>
      <c r="D13" s="12" t="s">
        <v>92</v>
      </c>
      <c r="E13" s="12" t="s">
        <v>93</v>
      </c>
      <c r="F13" s="12" t="s">
        <v>94</v>
      </c>
      <c r="G13" s="12" t="s">
        <v>95</v>
      </c>
      <c r="H13" s="13">
        <v>2.3125</v>
      </c>
      <c r="I13" s="13">
        <v>3.5</v>
      </c>
      <c r="J13" s="14">
        <v>3.0000000000000001E-3</v>
      </c>
      <c r="K13" s="15">
        <v>4074.6666666666702</v>
      </c>
      <c r="L13" s="15">
        <v>1018.66666666667</v>
      </c>
      <c r="M13" s="15">
        <v>611.20000000000005</v>
      </c>
      <c r="N13" s="15">
        <v>407.46666666666698</v>
      </c>
      <c r="O13" s="15">
        <v>12.224</v>
      </c>
      <c r="P13" s="15">
        <v>3.0560000000000098</v>
      </c>
      <c r="Q13" s="15">
        <v>1.8335999999999999</v>
      </c>
      <c r="R13" s="15">
        <v>1.2223999999999999</v>
      </c>
      <c r="S13" s="13">
        <v>2.4125000000000001</v>
      </c>
      <c r="T13" s="16">
        <v>0.26500000000000001</v>
      </c>
      <c r="U13" s="13">
        <v>2.6775000000000002</v>
      </c>
      <c r="V13" s="12" t="s">
        <v>96</v>
      </c>
      <c r="W13" s="12" t="s">
        <v>97</v>
      </c>
    </row>
    <row r="14" spans="1:23" ht="15.4" customHeight="1" x14ac:dyDescent="0.25">
      <c r="A14" s="1">
        <f t="shared" si="0"/>
        <v>13</v>
      </c>
      <c r="B14" s="10" t="s">
        <v>98</v>
      </c>
      <c r="C14" s="11">
        <v>0.2031</v>
      </c>
      <c r="D14" s="12" t="s">
        <v>99</v>
      </c>
      <c r="E14" s="12" t="s">
        <v>100</v>
      </c>
      <c r="F14" s="12" t="s">
        <v>101</v>
      </c>
      <c r="G14" s="12" t="s">
        <v>102</v>
      </c>
      <c r="H14" s="13">
        <v>2.4375</v>
      </c>
      <c r="I14" s="13">
        <v>3.625</v>
      </c>
      <c r="J14" s="14">
        <v>3.2496000000000001E-3</v>
      </c>
      <c r="K14" s="15">
        <v>3761.6937469227</v>
      </c>
      <c r="L14" s="15">
        <v>940.42343673067501</v>
      </c>
      <c r="M14" s="15">
        <v>564.25406203840498</v>
      </c>
      <c r="N14" s="15">
        <v>376.16937469227003</v>
      </c>
      <c r="O14" s="15">
        <v>12.224</v>
      </c>
      <c r="P14" s="15">
        <v>3.056</v>
      </c>
      <c r="Q14" s="15">
        <v>1.8335999999999999</v>
      </c>
      <c r="R14" s="15">
        <v>1.2223999999999999</v>
      </c>
      <c r="S14" s="13">
        <v>2.5375000000000001</v>
      </c>
      <c r="T14" s="16">
        <v>0.28699999999999998</v>
      </c>
      <c r="U14" s="13">
        <v>2.8245</v>
      </c>
      <c r="V14" s="12" t="s">
        <v>103</v>
      </c>
      <c r="W14" s="12" t="s">
        <v>104</v>
      </c>
    </row>
    <row r="15" spans="1:23" ht="15.4" customHeight="1" x14ac:dyDescent="0.25">
      <c r="A15" s="1">
        <f t="shared" si="0"/>
        <v>14</v>
      </c>
      <c r="B15" s="10" t="s">
        <v>105</v>
      </c>
      <c r="C15" s="11">
        <v>0.21879999999999999</v>
      </c>
      <c r="D15" s="12" t="s">
        <v>106</v>
      </c>
      <c r="E15" s="12" t="s">
        <v>107</v>
      </c>
      <c r="F15" s="12" t="s">
        <v>108</v>
      </c>
      <c r="G15" s="12" t="s">
        <v>109</v>
      </c>
      <c r="H15" s="13">
        <v>2.5</v>
      </c>
      <c r="I15" s="13">
        <v>3.75</v>
      </c>
      <c r="J15" s="14">
        <v>3.5008000000000001E-3</v>
      </c>
      <c r="K15" s="15">
        <v>3491.7733089579501</v>
      </c>
      <c r="L15" s="15">
        <v>872.94332723948799</v>
      </c>
      <c r="M15" s="15">
        <v>523.76599634369302</v>
      </c>
      <c r="N15" s="15">
        <v>349.17733089579502</v>
      </c>
      <c r="O15" s="15">
        <v>12.224</v>
      </c>
      <c r="P15" s="15">
        <v>3.056</v>
      </c>
      <c r="Q15" s="15">
        <v>1.8335999999999999</v>
      </c>
      <c r="R15" s="15">
        <v>1.2223999999999999</v>
      </c>
      <c r="S15" s="13">
        <v>2.6</v>
      </c>
      <c r="T15" s="16">
        <v>0.309</v>
      </c>
      <c r="U15" s="13">
        <v>2.9089999999999998</v>
      </c>
      <c r="V15" s="12" t="s">
        <v>110</v>
      </c>
      <c r="W15" s="12" t="s">
        <v>111</v>
      </c>
    </row>
    <row r="16" spans="1:23" ht="15.4" customHeight="1" x14ac:dyDescent="0.25">
      <c r="A16" s="1">
        <f t="shared" si="0"/>
        <v>15</v>
      </c>
      <c r="B16" s="10" t="s">
        <v>112</v>
      </c>
      <c r="C16" s="11">
        <v>0.2344</v>
      </c>
      <c r="D16" s="12" t="s">
        <v>64</v>
      </c>
      <c r="E16" s="12" t="s">
        <v>65</v>
      </c>
      <c r="F16" s="12" t="s">
        <v>113</v>
      </c>
      <c r="G16" s="12" t="s">
        <v>114</v>
      </c>
      <c r="H16" s="13">
        <v>2.625</v>
      </c>
      <c r="I16" s="13">
        <v>3.875</v>
      </c>
      <c r="J16" s="14">
        <v>3.7504000000000001E-3</v>
      </c>
      <c r="K16" s="15">
        <v>3259.3856655290101</v>
      </c>
      <c r="L16" s="15">
        <v>814.84641638225298</v>
      </c>
      <c r="M16" s="15">
        <v>488.90784982935202</v>
      </c>
      <c r="N16" s="15">
        <v>325.93856655290102</v>
      </c>
      <c r="O16" s="15">
        <v>12.224</v>
      </c>
      <c r="P16" s="15">
        <v>3.056</v>
      </c>
      <c r="Q16" s="15">
        <v>1.8335999999999999</v>
      </c>
      <c r="R16" s="15">
        <v>1.2223999999999999</v>
      </c>
      <c r="S16" s="13">
        <v>2.7250000000000001</v>
      </c>
      <c r="T16" s="16">
        <v>0.33100000000000002</v>
      </c>
      <c r="U16" s="13">
        <v>3.056</v>
      </c>
      <c r="V16" s="12" t="s">
        <v>115</v>
      </c>
      <c r="W16" s="12" t="s">
        <v>116</v>
      </c>
    </row>
    <row r="17" spans="1:23" ht="15.4" customHeight="1" x14ac:dyDescent="0.25">
      <c r="A17" s="1">
        <f t="shared" si="0"/>
        <v>16</v>
      </c>
      <c r="B17" s="10" t="s">
        <v>117</v>
      </c>
      <c r="C17" s="11">
        <v>0.25</v>
      </c>
      <c r="D17" s="12" t="s">
        <v>71</v>
      </c>
      <c r="E17" s="12" t="s">
        <v>72</v>
      </c>
      <c r="F17" s="12" t="s">
        <v>118</v>
      </c>
      <c r="G17" s="12" t="s">
        <v>119</v>
      </c>
      <c r="H17" s="13">
        <v>2.75</v>
      </c>
      <c r="I17" s="13">
        <v>4</v>
      </c>
      <c r="J17" s="14">
        <v>4.0000000000000001E-3</v>
      </c>
      <c r="K17" s="15">
        <v>3056</v>
      </c>
      <c r="L17" s="15">
        <v>764</v>
      </c>
      <c r="M17" s="15">
        <v>458.4</v>
      </c>
      <c r="N17" s="15">
        <v>305.60000000000002</v>
      </c>
      <c r="O17" s="15">
        <v>12.224</v>
      </c>
      <c r="P17" s="15">
        <v>3.056</v>
      </c>
      <c r="Q17" s="15">
        <v>1.8335999999999999</v>
      </c>
      <c r="R17" s="15">
        <v>1.2223999999999999</v>
      </c>
      <c r="S17" s="13">
        <v>2.85</v>
      </c>
      <c r="T17" s="16">
        <v>0.35299999999999998</v>
      </c>
      <c r="U17" s="13">
        <v>3.2029999999999998</v>
      </c>
      <c r="V17" s="12" t="s">
        <v>120</v>
      </c>
      <c r="W17" s="12" t="s">
        <v>121</v>
      </c>
    </row>
    <row r="18" spans="1:23" ht="15.4" customHeight="1" x14ac:dyDescent="0.25">
      <c r="A18" s="1">
        <f t="shared" si="0"/>
        <v>17</v>
      </c>
      <c r="B18" s="10" t="s">
        <v>122</v>
      </c>
      <c r="C18" s="11">
        <v>0.2656</v>
      </c>
      <c r="D18" s="12" t="s">
        <v>76</v>
      </c>
      <c r="E18" s="12" t="s">
        <v>77</v>
      </c>
      <c r="F18" s="12" t="s">
        <v>123</v>
      </c>
      <c r="G18" s="12" t="s">
        <v>124</v>
      </c>
      <c r="H18" s="13">
        <v>2.875</v>
      </c>
      <c r="I18" s="13">
        <v>4.125</v>
      </c>
      <c r="J18" s="14">
        <v>4.2496000000000001E-3</v>
      </c>
      <c r="K18" s="15">
        <v>2876.5060240963899</v>
      </c>
      <c r="L18" s="15">
        <v>719.12650602409599</v>
      </c>
      <c r="M18" s="15">
        <v>431.47590361445799</v>
      </c>
      <c r="N18" s="15">
        <v>287.65060240963902</v>
      </c>
      <c r="O18" s="15">
        <v>12.224</v>
      </c>
      <c r="P18" s="15">
        <v>3.056</v>
      </c>
      <c r="Q18" s="15">
        <v>1.8335999999999999</v>
      </c>
      <c r="R18" s="15">
        <v>1.2223999999999999</v>
      </c>
      <c r="S18" s="13">
        <v>2.9750000000000001</v>
      </c>
      <c r="T18" s="16">
        <v>0.375</v>
      </c>
      <c r="U18" s="13">
        <v>3.35</v>
      </c>
      <c r="V18" s="12" t="s">
        <v>125</v>
      </c>
      <c r="W18" s="12" t="s">
        <v>126</v>
      </c>
    </row>
    <row r="19" spans="1:23" ht="15.4" customHeight="1" x14ac:dyDescent="0.25">
      <c r="A19" s="1">
        <f t="shared" si="0"/>
        <v>18</v>
      </c>
      <c r="B19" s="10" t="s">
        <v>127</v>
      </c>
      <c r="C19" s="11">
        <v>0.28120000000000001</v>
      </c>
      <c r="D19" s="12" t="s">
        <v>128</v>
      </c>
      <c r="E19" s="12" t="s">
        <v>129</v>
      </c>
      <c r="F19" s="12" t="s">
        <v>130</v>
      </c>
      <c r="G19" s="12" t="s">
        <v>131</v>
      </c>
      <c r="H19" s="13">
        <v>2.9375</v>
      </c>
      <c r="I19" s="13">
        <v>4.25</v>
      </c>
      <c r="J19" s="14">
        <v>4.4992000000000001E-3</v>
      </c>
      <c r="K19" s="15">
        <v>2716.9274537695601</v>
      </c>
      <c r="L19" s="15">
        <v>679.23186344239002</v>
      </c>
      <c r="M19" s="15">
        <v>407.53911806543402</v>
      </c>
      <c r="N19" s="15">
        <v>271.692745376956</v>
      </c>
      <c r="O19" s="15">
        <v>12.224</v>
      </c>
      <c r="P19" s="15">
        <v>3.056</v>
      </c>
      <c r="Q19" s="15">
        <v>1.8335999999999999</v>
      </c>
      <c r="R19" s="15">
        <v>1.2223999999999999</v>
      </c>
      <c r="S19" s="13">
        <v>3.0375000000000001</v>
      </c>
      <c r="T19" s="16">
        <v>0.39700000000000002</v>
      </c>
      <c r="U19" s="13">
        <v>3.4344999999999999</v>
      </c>
      <c r="V19" s="12" t="s">
        <v>132</v>
      </c>
      <c r="W19" s="12" t="s">
        <v>133</v>
      </c>
    </row>
    <row r="20" spans="1:23" ht="15.4" customHeight="1" x14ac:dyDescent="0.25">
      <c r="A20" s="1">
        <f t="shared" si="0"/>
        <v>19</v>
      </c>
      <c r="B20" s="10" t="s">
        <v>134</v>
      </c>
      <c r="C20" s="11">
        <v>0.2969</v>
      </c>
      <c r="D20" s="12" t="s">
        <v>135</v>
      </c>
      <c r="E20" s="12" t="s">
        <v>136</v>
      </c>
      <c r="F20" s="12" t="s">
        <v>137</v>
      </c>
      <c r="G20" s="12" t="s">
        <v>138</v>
      </c>
      <c r="H20" s="13">
        <v>3.0625</v>
      </c>
      <c r="I20" s="13">
        <v>4.375</v>
      </c>
      <c r="J20" s="14">
        <v>4.7504000000000001E-3</v>
      </c>
      <c r="K20" s="15">
        <v>2573.2569888851499</v>
      </c>
      <c r="L20" s="15">
        <v>643.31424722128702</v>
      </c>
      <c r="M20" s="15">
        <v>385.98854833277198</v>
      </c>
      <c r="N20" s="15">
        <v>257.32569888851498</v>
      </c>
      <c r="O20" s="15">
        <v>12.224</v>
      </c>
      <c r="P20" s="15">
        <v>3.056</v>
      </c>
      <c r="Q20" s="15">
        <v>1.8335999999999999</v>
      </c>
      <c r="R20" s="15">
        <v>1.2223999999999999</v>
      </c>
      <c r="S20" s="13">
        <v>3.1625000000000001</v>
      </c>
      <c r="T20" s="16">
        <v>0.41899999999999998</v>
      </c>
      <c r="U20" s="13">
        <v>3.5815000000000001</v>
      </c>
      <c r="V20" s="12" t="s">
        <v>139</v>
      </c>
      <c r="W20" s="12" t="s">
        <v>140</v>
      </c>
    </row>
    <row r="21" spans="1:23" ht="15.4" customHeight="1" x14ac:dyDescent="0.25">
      <c r="A21" s="1">
        <f t="shared" si="0"/>
        <v>20</v>
      </c>
      <c r="B21" s="10" t="s">
        <v>141</v>
      </c>
      <c r="C21" s="11">
        <v>0.3125</v>
      </c>
      <c r="D21" s="12" t="s">
        <v>142</v>
      </c>
      <c r="E21" s="12" t="s">
        <v>143</v>
      </c>
      <c r="F21" s="12" t="s">
        <v>144</v>
      </c>
      <c r="G21" s="12" t="s">
        <v>145</v>
      </c>
      <c r="H21" s="13">
        <v>3.1875</v>
      </c>
      <c r="I21" s="13">
        <v>4.5</v>
      </c>
      <c r="J21" s="14">
        <v>5.0000000000000001E-3</v>
      </c>
      <c r="K21" s="15">
        <v>2444.8000000000002</v>
      </c>
      <c r="L21" s="15">
        <v>611.20000000000005</v>
      </c>
      <c r="M21" s="15">
        <v>366.72</v>
      </c>
      <c r="N21" s="15">
        <v>244.48</v>
      </c>
      <c r="O21" s="15">
        <v>12.224</v>
      </c>
      <c r="P21" s="15">
        <v>3.056</v>
      </c>
      <c r="Q21" s="15">
        <v>1.8335999999999999</v>
      </c>
      <c r="R21" s="15">
        <v>1.2223999999999999</v>
      </c>
      <c r="S21" s="13">
        <v>3.2875000000000001</v>
      </c>
      <c r="T21" s="16">
        <v>0.441</v>
      </c>
      <c r="U21" s="13">
        <v>3.7284999999999999</v>
      </c>
      <c r="V21" s="12" t="s">
        <v>146</v>
      </c>
      <c r="W21" s="12" t="s">
        <v>147</v>
      </c>
    </row>
    <row r="22" spans="1:23" ht="15.4" customHeight="1" x14ac:dyDescent="0.25">
      <c r="A22" s="1">
        <f t="shared" si="0"/>
        <v>21</v>
      </c>
      <c r="B22" s="10" t="s">
        <v>148</v>
      </c>
      <c r="C22" s="11">
        <v>0.3281</v>
      </c>
      <c r="D22" s="12" t="s">
        <v>149</v>
      </c>
      <c r="E22" s="12" t="s">
        <v>150</v>
      </c>
      <c r="F22" s="12" t="s">
        <v>151</v>
      </c>
      <c r="G22" s="12" t="s">
        <v>152</v>
      </c>
      <c r="H22" s="13">
        <v>3.3125</v>
      </c>
      <c r="I22" s="13">
        <v>4.625</v>
      </c>
      <c r="J22" s="14">
        <v>5.2496000000000001E-3</v>
      </c>
      <c r="K22" s="15">
        <v>2328.55836635172</v>
      </c>
      <c r="L22" s="15">
        <v>582.13959158793102</v>
      </c>
      <c r="M22" s="15">
        <v>349.28375495275799</v>
      </c>
      <c r="N22" s="15">
        <v>232.85583663517201</v>
      </c>
      <c r="O22" s="15">
        <v>12.224</v>
      </c>
      <c r="P22" s="15">
        <v>3.056</v>
      </c>
      <c r="Q22" s="15">
        <v>1.8335999999999999</v>
      </c>
      <c r="R22" s="15">
        <v>1.2223999999999999</v>
      </c>
      <c r="S22" s="13">
        <v>3.4125000000000001</v>
      </c>
      <c r="T22" s="16">
        <v>0.46300000000000002</v>
      </c>
      <c r="U22" s="13">
        <v>3.8755000000000002</v>
      </c>
      <c r="V22" s="12" t="s">
        <v>153</v>
      </c>
      <c r="W22" s="12" t="s">
        <v>154</v>
      </c>
    </row>
    <row r="23" spans="1:23" ht="15.4" customHeight="1" x14ac:dyDescent="0.25">
      <c r="A23" s="1">
        <f t="shared" si="0"/>
        <v>22</v>
      </c>
      <c r="B23" s="10" t="s">
        <v>155</v>
      </c>
      <c r="C23" s="11">
        <v>0.34379999999999999</v>
      </c>
      <c r="D23" s="12" t="s">
        <v>156</v>
      </c>
      <c r="E23" s="12" t="s">
        <v>157</v>
      </c>
      <c r="F23" s="12" t="s">
        <v>158</v>
      </c>
      <c r="G23" s="12" t="s">
        <v>159</v>
      </c>
      <c r="H23" s="13">
        <v>3.4375</v>
      </c>
      <c r="I23" s="13">
        <v>4.75</v>
      </c>
      <c r="J23" s="14">
        <v>5.5008000000000001E-3</v>
      </c>
      <c r="K23" s="15">
        <v>2222.2222222222199</v>
      </c>
      <c r="L23" s="15">
        <v>555.555555555556</v>
      </c>
      <c r="M23" s="15">
        <v>333.33333333333297</v>
      </c>
      <c r="N23" s="15">
        <v>222.222222222222</v>
      </c>
      <c r="O23" s="15">
        <v>12.224</v>
      </c>
      <c r="P23" s="15">
        <v>3.056</v>
      </c>
      <c r="Q23" s="15">
        <v>1.8335999999999999</v>
      </c>
      <c r="R23" s="15">
        <v>1.2223999999999999</v>
      </c>
      <c r="S23" s="13">
        <v>3.5375000000000001</v>
      </c>
      <c r="T23" s="16">
        <v>0.48499999999999999</v>
      </c>
      <c r="U23" s="13">
        <v>4.0225</v>
      </c>
      <c r="V23" s="12" t="s">
        <v>160</v>
      </c>
      <c r="W23" s="12" t="s">
        <v>161</v>
      </c>
    </row>
    <row r="24" spans="1:23" ht="15.4" customHeight="1" x14ac:dyDescent="0.25">
      <c r="A24" s="1">
        <f t="shared" si="0"/>
        <v>23</v>
      </c>
      <c r="B24" s="10" t="s">
        <v>162</v>
      </c>
      <c r="C24" s="11">
        <v>0.3594</v>
      </c>
      <c r="D24" s="12" t="s">
        <v>94</v>
      </c>
      <c r="E24" s="12" t="s">
        <v>95</v>
      </c>
      <c r="F24" s="12" t="s">
        <v>163</v>
      </c>
      <c r="G24" s="12" t="s">
        <v>164</v>
      </c>
      <c r="H24" s="13">
        <v>3.5</v>
      </c>
      <c r="I24" s="13">
        <v>4.875</v>
      </c>
      <c r="J24" s="14">
        <v>5.7504000000000001E-3</v>
      </c>
      <c r="K24" s="15">
        <v>2125.7651641624898</v>
      </c>
      <c r="L24" s="15">
        <v>531.44129104062301</v>
      </c>
      <c r="M24" s="15">
        <v>318.86477462437398</v>
      </c>
      <c r="N24" s="15">
        <v>212.57651641624901</v>
      </c>
      <c r="O24" s="15">
        <v>12.224</v>
      </c>
      <c r="P24" s="15">
        <v>3.056</v>
      </c>
      <c r="Q24" s="15">
        <v>1.8335999999999999</v>
      </c>
      <c r="R24" s="15">
        <v>1.2223999999999999</v>
      </c>
      <c r="S24" s="13">
        <v>3.5</v>
      </c>
      <c r="T24" s="16">
        <v>0.50700000000000001</v>
      </c>
      <c r="U24" s="13">
        <v>4.0069999999999997</v>
      </c>
      <c r="V24" s="12" t="s">
        <v>165</v>
      </c>
      <c r="W24" s="12" t="s">
        <v>166</v>
      </c>
    </row>
    <row r="25" spans="1:23" ht="15.4" customHeight="1" x14ac:dyDescent="0.25">
      <c r="A25" s="1">
        <f t="shared" si="0"/>
        <v>24</v>
      </c>
      <c r="B25" s="10" t="s">
        <v>167</v>
      </c>
      <c r="C25" s="11">
        <v>0.375</v>
      </c>
      <c r="D25" s="12" t="s">
        <v>101</v>
      </c>
      <c r="E25" s="12" t="s">
        <v>102</v>
      </c>
      <c r="F25" s="12" t="s">
        <v>168</v>
      </c>
      <c r="G25" s="12" t="s">
        <v>169</v>
      </c>
      <c r="H25" s="13">
        <v>3.625</v>
      </c>
      <c r="I25" s="13">
        <v>5</v>
      </c>
      <c r="J25" s="14">
        <v>6.0000000000000001E-3</v>
      </c>
      <c r="K25" s="15">
        <v>2037.3333333333301</v>
      </c>
      <c r="L25" s="15">
        <v>509.33333333333297</v>
      </c>
      <c r="M25" s="15">
        <v>305.60000000000002</v>
      </c>
      <c r="N25" s="15">
        <v>203.73333333333301</v>
      </c>
      <c r="O25" s="15">
        <v>12.224</v>
      </c>
      <c r="P25" s="15">
        <v>3.056</v>
      </c>
      <c r="Q25" s="15">
        <v>1.8335999999999999</v>
      </c>
      <c r="R25" s="15">
        <v>1.2223999999999999</v>
      </c>
      <c r="S25" s="13">
        <v>3.625</v>
      </c>
      <c r="T25" s="16">
        <v>0.53</v>
      </c>
      <c r="U25" s="13">
        <v>4.1550000000000002</v>
      </c>
      <c r="V25" s="12" t="s">
        <v>170</v>
      </c>
      <c r="W25" s="12" t="s">
        <v>171</v>
      </c>
    </row>
    <row r="26" spans="1:23" ht="15.4" customHeight="1" x14ac:dyDescent="0.25">
      <c r="A26" s="1">
        <f t="shared" si="0"/>
        <v>25</v>
      </c>
      <c r="B26" s="10" t="s">
        <v>172</v>
      </c>
      <c r="C26" s="11">
        <v>0.3906</v>
      </c>
      <c r="D26" s="12" t="s">
        <v>108</v>
      </c>
      <c r="E26" s="12" t="s">
        <v>109</v>
      </c>
      <c r="F26" s="12" t="s">
        <v>173</v>
      </c>
      <c r="G26" s="12" t="s">
        <v>174</v>
      </c>
      <c r="H26" s="13">
        <v>3.75</v>
      </c>
      <c r="I26" s="13">
        <v>5.125</v>
      </c>
      <c r="J26" s="14">
        <v>6.2496000000000001E-3</v>
      </c>
      <c r="K26" s="15">
        <v>1955.9651817716299</v>
      </c>
      <c r="L26" s="15">
        <v>488.99129544290798</v>
      </c>
      <c r="M26" s="15">
        <v>293.39477726574501</v>
      </c>
      <c r="N26" s="15">
        <v>195.59651817716301</v>
      </c>
      <c r="O26" s="15">
        <v>12.224</v>
      </c>
      <c r="P26" s="15">
        <v>3.056</v>
      </c>
      <c r="Q26" s="15">
        <v>1.8335999999999999</v>
      </c>
      <c r="R26" s="15">
        <v>1.2223999999999999</v>
      </c>
      <c r="S26" s="13">
        <v>3.75</v>
      </c>
      <c r="T26" s="16">
        <v>0.55200000000000005</v>
      </c>
      <c r="U26" s="13">
        <v>4.3019999999999996</v>
      </c>
      <c r="V26" s="12" t="s">
        <v>175</v>
      </c>
      <c r="W26" s="12" t="s">
        <v>176</v>
      </c>
    </row>
    <row r="27" spans="1:23" ht="15.4" customHeight="1" x14ac:dyDescent="0.25">
      <c r="A27" s="1">
        <f t="shared" si="0"/>
        <v>26</v>
      </c>
      <c r="B27" s="10" t="s">
        <v>177</v>
      </c>
      <c r="C27" s="11">
        <v>0.40620000000000001</v>
      </c>
      <c r="D27" s="12" t="s">
        <v>113</v>
      </c>
      <c r="E27" s="12" t="s">
        <v>114</v>
      </c>
      <c r="F27" s="12" t="s">
        <v>178</v>
      </c>
      <c r="G27" s="12" t="s">
        <v>179</v>
      </c>
      <c r="H27" s="13">
        <v>3.875</v>
      </c>
      <c r="I27" s="13">
        <v>5.25</v>
      </c>
      <c r="J27" s="14">
        <v>6.4992000000000001E-3</v>
      </c>
      <c r="K27" s="15">
        <v>1880.84687346135</v>
      </c>
      <c r="L27" s="15">
        <v>470.21171836533699</v>
      </c>
      <c r="M27" s="15">
        <v>282.12703101920198</v>
      </c>
      <c r="N27" s="15">
        <v>188.08468734613501</v>
      </c>
      <c r="O27" s="15">
        <v>12.224</v>
      </c>
      <c r="P27" s="15">
        <v>3.056</v>
      </c>
      <c r="Q27" s="15">
        <v>1.8335999999999999</v>
      </c>
      <c r="R27" s="15">
        <v>1.2223999999999999</v>
      </c>
      <c r="S27" s="13">
        <v>3.875</v>
      </c>
      <c r="T27" s="16">
        <v>0.57399999999999995</v>
      </c>
      <c r="U27" s="13">
        <v>4.4489999999999998</v>
      </c>
      <c r="V27" s="12" t="s">
        <v>180</v>
      </c>
      <c r="W27" s="12" t="s">
        <v>181</v>
      </c>
    </row>
    <row r="28" spans="1:23" ht="15.4" customHeight="1" x14ac:dyDescent="0.25">
      <c r="A28" s="1">
        <f t="shared" si="0"/>
        <v>27</v>
      </c>
      <c r="B28" s="10" t="s">
        <v>182</v>
      </c>
      <c r="C28" s="11">
        <v>0.4219</v>
      </c>
      <c r="D28" s="12" t="s">
        <v>183</v>
      </c>
      <c r="E28" s="12" t="s">
        <v>184</v>
      </c>
      <c r="F28" s="12" t="s">
        <v>185</v>
      </c>
      <c r="G28" s="12" t="s">
        <v>186</v>
      </c>
      <c r="H28" s="13">
        <v>3.9375</v>
      </c>
      <c r="I28" s="13">
        <v>5.375</v>
      </c>
      <c r="J28" s="14">
        <v>6.7504000000000002E-3</v>
      </c>
      <c r="K28" s="15">
        <v>1810.85565299834</v>
      </c>
      <c r="L28" s="15">
        <v>452.713913249585</v>
      </c>
      <c r="M28" s="15">
        <v>271.628347949751</v>
      </c>
      <c r="N28" s="15">
        <v>181.085565299834</v>
      </c>
      <c r="O28" s="15">
        <v>12.224</v>
      </c>
      <c r="P28" s="15">
        <v>3.056</v>
      </c>
      <c r="Q28" s="15">
        <v>1.8335999999999999</v>
      </c>
      <c r="R28" s="15">
        <v>1.2223999999999999</v>
      </c>
      <c r="S28" s="13">
        <v>4</v>
      </c>
      <c r="T28" s="16">
        <v>0.59599999999999997</v>
      </c>
      <c r="U28" s="13">
        <v>4.5960000000000001</v>
      </c>
      <c r="V28" s="12" t="s">
        <v>187</v>
      </c>
      <c r="W28" s="12" t="s">
        <v>188</v>
      </c>
    </row>
    <row r="29" spans="1:23" ht="15.4" customHeight="1" x14ac:dyDescent="0.25">
      <c r="A29" s="1">
        <f t="shared" si="0"/>
        <v>28</v>
      </c>
      <c r="B29" s="10" t="s">
        <v>189</v>
      </c>
      <c r="C29" s="11">
        <v>0.4375</v>
      </c>
      <c r="D29" s="12" t="s">
        <v>190</v>
      </c>
      <c r="E29" s="12" t="s">
        <v>191</v>
      </c>
      <c r="F29" s="12" t="s">
        <v>192</v>
      </c>
      <c r="G29" s="12" t="s">
        <v>193</v>
      </c>
      <c r="H29" s="13">
        <v>4.0625</v>
      </c>
      <c r="I29" s="13">
        <v>5.5</v>
      </c>
      <c r="J29" s="14">
        <v>7.0000000000000001E-3</v>
      </c>
      <c r="K29" s="15">
        <v>1746.2857142857099</v>
      </c>
      <c r="L29" s="15">
        <v>436.57142857142901</v>
      </c>
      <c r="M29" s="15">
        <v>261.94285714285701</v>
      </c>
      <c r="N29" s="15">
        <v>174.62857142857101</v>
      </c>
      <c r="O29" s="15">
        <v>12.224</v>
      </c>
      <c r="P29" s="15">
        <v>3.056</v>
      </c>
      <c r="Q29" s="15">
        <v>1.8335999999999999</v>
      </c>
      <c r="R29" s="15">
        <v>1.2223999999999999</v>
      </c>
      <c r="S29" s="13">
        <v>4.125</v>
      </c>
      <c r="T29" s="16">
        <v>0.61799999999999999</v>
      </c>
      <c r="U29" s="13">
        <v>4.7430000000000003</v>
      </c>
      <c r="V29" s="12" t="s">
        <v>194</v>
      </c>
      <c r="W29" s="12" t="s">
        <v>195</v>
      </c>
    </row>
    <row r="30" spans="1:23" ht="15.4" customHeight="1" x14ac:dyDescent="0.25">
      <c r="A30" s="1">
        <f t="shared" si="0"/>
        <v>29</v>
      </c>
      <c r="B30" s="10" t="s">
        <v>196</v>
      </c>
      <c r="C30" s="11">
        <v>0.4531</v>
      </c>
      <c r="D30" s="12" t="s">
        <v>197</v>
      </c>
      <c r="E30" s="12" t="s">
        <v>198</v>
      </c>
      <c r="F30" s="12" t="s">
        <v>199</v>
      </c>
      <c r="G30" s="12" t="s">
        <v>200</v>
      </c>
      <c r="H30" s="13">
        <v>4.1875</v>
      </c>
      <c r="I30" s="13">
        <v>5.625</v>
      </c>
      <c r="J30" s="14">
        <v>7.2496000000000001E-3</v>
      </c>
      <c r="K30" s="15">
        <v>1686.16199514456</v>
      </c>
      <c r="L30" s="15">
        <v>421.54049878614001</v>
      </c>
      <c r="M30" s="15">
        <v>252.92429927168399</v>
      </c>
      <c r="N30" s="15">
        <v>168.61619951445601</v>
      </c>
      <c r="O30" s="15">
        <v>12.224</v>
      </c>
      <c r="P30" s="15">
        <v>3.056</v>
      </c>
      <c r="Q30" s="15">
        <v>1.8335999999999999</v>
      </c>
      <c r="R30" s="15">
        <v>1.2223999999999999</v>
      </c>
      <c r="S30" s="13">
        <v>4.25</v>
      </c>
      <c r="T30" s="16">
        <v>0.64</v>
      </c>
      <c r="U30" s="13">
        <v>4.8899999999999997</v>
      </c>
      <c r="V30" s="12" t="s">
        <v>201</v>
      </c>
      <c r="W30" s="12" t="s">
        <v>202</v>
      </c>
    </row>
    <row r="31" spans="1:23" ht="15.4" customHeight="1" x14ac:dyDescent="0.25">
      <c r="A31" s="1">
        <f t="shared" si="0"/>
        <v>30</v>
      </c>
      <c r="B31" s="10" t="s">
        <v>203</v>
      </c>
      <c r="C31" s="11">
        <v>0.46879999999999999</v>
      </c>
      <c r="D31" s="12" t="s">
        <v>204</v>
      </c>
      <c r="E31" s="12" t="s">
        <v>205</v>
      </c>
      <c r="F31" s="12" t="s">
        <v>206</v>
      </c>
      <c r="G31" s="12" t="s">
        <v>207</v>
      </c>
      <c r="H31" s="13">
        <v>4.3125</v>
      </c>
      <c r="I31" s="13">
        <v>5.75</v>
      </c>
      <c r="J31" s="14">
        <v>7.5008000000000002E-3</v>
      </c>
      <c r="K31" s="15">
        <v>1629.6928327645101</v>
      </c>
      <c r="L31" s="15">
        <v>407.42320819112598</v>
      </c>
      <c r="M31" s="15">
        <v>244.45392491467601</v>
      </c>
      <c r="N31" s="15">
        <v>162.96928327645099</v>
      </c>
      <c r="O31" s="15">
        <v>12.224</v>
      </c>
      <c r="P31" s="15">
        <v>3.056</v>
      </c>
      <c r="Q31" s="15">
        <v>1.8335999999999999</v>
      </c>
      <c r="R31" s="15">
        <v>1.2223999999999999</v>
      </c>
      <c r="S31" s="13">
        <v>4.375</v>
      </c>
      <c r="T31" s="16">
        <v>0.66200000000000003</v>
      </c>
      <c r="U31" s="13">
        <v>5.0369999999999999</v>
      </c>
      <c r="V31" s="12" t="s">
        <v>208</v>
      </c>
      <c r="W31" s="12" t="s">
        <v>209</v>
      </c>
    </row>
    <row r="32" spans="1:23" ht="15.4" customHeight="1" x14ac:dyDescent="0.25">
      <c r="A32" s="1">
        <f t="shared" si="0"/>
        <v>31</v>
      </c>
      <c r="B32" s="10" t="s">
        <v>210</v>
      </c>
      <c r="C32" s="11">
        <v>0.4844</v>
      </c>
      <c r="D32" s="12" t="s">
        <v>137</v>
      </c>
      <c r="E32" s="12" t="s">
        <v>138</v>
      </c>
      <c r="F32" s="12" t="s">
        <v>211</v>
      </c>
      <c r="G32" s="12" t="s">
        <v>212</v>
      </c>
      <c r="H32" s="13">
        <v>4.375</v>
      </c>
      <c r="I32" s="13">
        <v>5.875</v>
      </c>
      <c r="J32" s="14">
        <v>7.7504000000000002E-3</v>
      </c>
      <c r="K32" s="15">
        <v>1577.2089182493801</v>
      </c>
      <c r="L32" s="15">
        <v>394.30222956234502</v>
      </c>
      <c r="M32" s="15">
        <v>236.58133773740701</v>
      </c>
      <c r="N32" s="15">
        <v>157.72089182493801</v>
      </c>
      <c r="O32" s="15">
        <v>12.224</v>
      </c>
      <c r="P32" s="15">
        <v>3.056</v>
      </c>
      <c r="Q32" s="15">
        <v>1.8335999999999999</v>
      </c>
      <c r="R32" s="15">
        <v>1.2223999999999999</v>
      </c>
      <c r="S32" s="13">
        <v>4.5</v>
      </c>
      <c r="T32" s="16">
        <v>0.68400000000000005</v>
      </c>
      <c r="U32" s="13">
        <v>5.1840000000000002</v>
      </c>
      <c r="V32" s="12" t="s">
        <v>213</v>
      </c>
      <c r="W32" s="12" t="s">
        <v>214</v>
      </c>
    </row>
    <row r="33" spans="1:23" ht="15.4" customHeight="1" x14ac:dyDescent="0.25">
      <c r="A33" s="1">
        <f t="shared" si="0"/>
        <v>32</v>
      </c>
      <c r="B33" s="10" t="s">
        <v>29</v>
      </c>
      <c r="C33" s="11">
        <v>0.5</v>
      </c>
      <c r="D33" s="12" t="s">
        <v>144</v>
      </c>
      <c r="E33" s="12" t="s">
        <v>145</v>
      </c>
      <c r="F33" s="12" t="s">
        <v>215</v>
      </c>
      <c r="G33" s="12" t="s">
        <v>216</v>
      </c>
      <c r="H33" s="13">
        <v>4.5</v>
      </c>
      <c r="I33" s="13">
        <v>6</v>
      </c>
      <c r="J33" s="14">
        <v>8.0000000000000002E-3</v>
      </c>
      <c r="K33" s="15">
        <v>1528</v>
      </c>
      <c r="L33" s="15">
        <v>382</v>
      </c>
      <c r="M33" s="15">
        <v>229.2</v>
      </c>
      <c r="N33" s="15">
        <v>152.80000000000001</v>
      </c>
      <c r="O33" s="15">
        <v>12.224</v>
      </c>
      <c r="P33" s="15">
        <v>3.056</v>
      </c>
      <c r="Q33" s="15">
        <v>1.8335999999999999</v>
      </c>
      <c r="R33" s="15">
        <v>1.2223999999999999</v>
      </c>
      <c r="S33" s="13">
        <v>4.625</v>
      </c>
      <c r="T33" s="16">
        <v>0.70599999999999996</v>
      </c>
      <c r="U33" s="13">
        <v>5.3310000000000004</v>
      </c>
      <c r="V33" s="12" t="s">
        <v>217</v>
      </c>
      <c r="W33" s="12" t="s">
        <v>218</v>
      </c>
    </row>
    <row r="34" spans="1:23" ht="15.4" customHeight="1" x14ac:dyDescent="0.25">
      <c r="A34" s="1">
        <f t="shared" si="0"/>
        <v>33</v>
      </c>
      <c r="B34" s="10" t="s">
        <v>219</v>
      </c>
      <c r="C34" s="11">
        <v>0.23400000000000001</v>
      </c>
      <c r="D34" s="12" t="s">
        <v>64</v>
      </c>
      <c r="E34" s="12" t="s">
        <v>65</v>
      </c>
      <c r="F34" s="12" t="s">
        <v>113</v>
      </c>
      <c r="G34" s="12" t="s">
        <v>114</v>
      </c>
      <c r="H34" s="13">
        <v>2.625</v>
      </c>
      <c r="I34" s="13">
        <v>3.875</v>
      </c>
      <c r="J34" s="14">
        <v>3.7439999999999999E-3</v>
      </c>
      <c r="K34" s="15">
        <v>3264.9572649572601</v>
      </c>
      <c r="L34" s="15">
        <v>816.23931623931605</v>
      </c>
      <c r="M34" s="15">
        <v>489.74358974359001</v>
      </c>
      <c r="N34" s="15">
        <v>326.49572649572599</v>
      </c>
      <c r="O34" s="15">
        <v>12.224</v>
      </c>
      <c r="P34" s="15">
        <v>3.056</v>
      </c>
      <c r="Q34" s="15">
        <v>1.8335999999999999</v>
      </c>
      <c r="R34" s="15">
        <v>1.2223999999999999</v>
      </c>
      <c r="S34" s="13">
        <v>2.7250000000000001</v>
      </c>
      <c r="T34" s="16">
        <v>0.33</v>
      </c>
      <c r="U34" s="13">
        <v>3.0550000000000002</v>
      </c>
      <c r="V34" s="12" t="s">
        <v>220</v>
      </c>
      <c r="W34" s="12" t="s">
        <v>221</v>
      </c>
    </row>
    <row r="35" spans="1:23" ht="15.4" customHeight="1" x14ac:dyDescent="0.25">
      <c r="A35" s="1">
        <f t="shared" si="0"/>
        <v>34</v>
      </c>
      <c r="B35" s="10" t="s">
        <v>222</v>
      </c>
      <c r="C35" s="11">
        <v>0.23799999999999999</v>
      </c>
      <c r="D35" s="12" t="s">
        <v>71</v>
      </c>
      <c r="E35" s="12" t="s">
        <v>72</v>
      </c>
      <c r="F35" s="12" t="s">
        <v>118</v>
      </c>
      <c r="G35" s="12" t="s">
        <v>119</v>
      </c>
      <c r="H35" s="13">
        <v>2.75</v>
      </c>
      <c r="I35" s="13">
        <v>4</v>
      </c>
      <c r="J35" s="14">
        <v>3.8080000000000002E-3</v>
      </c>
      <c r="K35" s="15">
        <v>3210.0840336134502</v>
      </c>
      <c r="L35" s="15">
        <v>802.52100840336095</v>
      </c>
      <c r="M35" s="15">
        <v>481.51260504201701</v>
      </c>
      <c r="N35" s="15">
        <v>321.00840336134502</v>
      </c>
      <c r="O35" s="15">
        <v>12.224</v>
      </c>
      <c r="P35" s="15">
        <v>3.056</v>
      </c>
      <c r="Q35" s="15">
        <v>1.8335999999999999</v>
      </c>
      <c r="R35" s="15">
        <v>1.2223999999999999</v>
      </c>
      <c r="S35" s="13">
        <v>2.85</v>
      </c>
      <c r="T35" s="16">
        <v>0.33600000000000002</v>
      </c>
      <c r="U35" s="13">
        <v>3.1859999999999999</v>
      </c>
      <c r="V35" s="12" t="s">
        <v>223</v>
      </c>
      <c r="W35" s="12" t="s">
        <v>224</v>
      </c>
    </row>
    <row r="36" spans="1:23" ht="15.4" customHeight="1" x14ac:dyDescent="0.25">
      <c r="A36" s="1">
        <f t="shared" si="0"/>
        <v>35</v>
      </c>
      <c r="B36" s="10" t="s">
        <v>225</v>
      </c>
      <c r="C36" s="11">
        <v>0.24199999999999999</v>
      </c>
      <c r="D36" s="12" t="s">
        <v>71</v>
      </c>
      <c r="E36" s="12" t="s">
        <v>72</v>
      </c>
      <c r="F36" s="12" t="s">
        <v>118</v>
      </c>
      <c r="G36" s="12" t="s">
        <v>119</v>
      </c>
      <c r="H36" s="13">
        <v>2.75</v>
      </c>
      <c r="I36" s="13">
        <v>4</v>
      </c>
      <c r="J36" s="14">
        <v>3.872E-3</v>
      </c>
      <c r="K36" s="15">
        <v>3157.0247933884302</v>
      </c>
      <c r="L36" s="15">
        <v>789.25619834710699</v>
      </c>
      <c r="M36" s="15">
        <v>473.55371900826401</v>
      </c>
      <c r="N36" s="15">
        <v>315.70247933884298</v>
      </c>
      <c r="O36" s="15">
        <v>12.224</v>
      </c>
      <c r="P36" s="15">
        <v>3.056</v>
      </c>
      <c r="Q36" s="15">
        <v>1.8335999999999999</v>
      </c>
      <c r="R36" s="15">
        <v>1.2223999999999999</v>
      </c>
      <c r="S36" s="13">
        <v>2.85</v>
      </c>
      <c r="T36" s="16">
        <v>0.34200000000000003</v>
      </c>
      <c r="U36" s="13">
        <v>3.1920000000000002</v>
      </c>
      <c r="V36" s="12" t="s">
        <v>226</v>
      </c>
      <c r="W36" s="12" t="s">
        <v>227</v>
      </c>
    </row>
    <row r="37" spans="1:23" ht="15.4" customHeight="1" x14ac:dyDescent="0.25">
      <c r="A37" s="1">
        <f t="shared" si="0"/>
        <v>36</v>
      </c>
      <c r="B37" s="10" t="s">
        <v>228</v>
      </c>
      <c r="C37" s="11">
        <v>0.246</v>
      </c>
      <c r="D37" s="12" t="s">
        <v>71</v>
      </c>
      <c r="E37" s="12" t="s">
        <v>72</v>
      </c>
      <c r="F37" s="12" t="s">
        <v>118</v>
      </c>
      <c r="G37" s="12" t="s">
        <v>119</v>
      </c>
      <c r="H37" s="13">
        <v>2.75</v>
      </c>
      <c r="I37" s="13">
        <v>4</v>
      </c>
      <c r="J37" s="14">
        <v>3.9360000000000003E-3</v>
      </c>
      <c r="K37" s="15">
        <v>3105.6910569105698</v>
      </c>
      <c r="L37" s="15">
        <v>776.42276422764201</v>
      </c>
      <c r="M37" s="15">
        <v>465.85365853658499</v>
      </c>
      <c r="N37" s="15">
        <v>310.56910569105702</v>
      </c>
      <c r="O37" s="15">
        <v>12.224</v>
      </c>
      <c r="P37" s="15">
        <v>3.056</v>
      </c>
      <c r="Q37" s="15">
        <v>1.8335999999999999</v>
      </c>
      <c r="R37" s="15">
        <v>1.2223999999999999</v>
      </c>
      <c r="S37" s="13">
        <v>2.85</v>
      </c>
      <c r="T37" s="16">
        <v>0.34699999999999998</v>
      </c>
      <c r="U37" s="13">
        <v>3.1970000000000001</v>
      </c>
      <c r="V37" s="12" t="s">
        <v>229</v>
      </c>
      <c r="W37" s="12" t="s">
        <v>230</v>
      </c>
    </row>
    <row r="38" spans="1:23" ht="15.4" customHeight="1" x14ac:dyDescent="0.25">
      <c r="A38" s="1">
        <f t="shared" si="0"/>
        <v>37</v>
      </c>
      <c r="B38" s="10" t="s">
        <v>231</v>
      </c>
      <c r="C38" s="11">
        <v>0.25</v>
      </c>
      <c r="D38" s="12" t="s">
        <v>71</v>
      </c>
      <c r="E38" s="12" t="s">
        <v>72</v>
      </c>
      <c r="F38" s="12" t="s">
        <v>118</v>
      </c>
      <c r="G38" s="12" t="s">
        <v>119</v>
      </c>
      <c r="H38" s="13">
        <v>2.75</v>
      </c>
      <c r="I38" s="13">
        <v>4</v>
      </c>
      <c r="J38" s="14">
        <v>4.0000000000000001E-3</v>
      </c>
      <c r="K38" s="15">
        <v>3056</v>
      </c>
      <c r="L38" s="15">
        <v>764</v>
      </c>
      <c r="M38" s="15">
        <v>458.4</v>
      </c>
      <c r="N38" s="15">
        <v>305.60000000000002</v>
      </c>
      <c r="O38" s="15">
        <v>12.224</v>
      </c>
      <c r="P38" s="15">
        <v>3.056</v>
      </c>
      <c r="Q38" s="15">
        <v>1.8335999999999999</v>
      </c>
      <c r="R38" s="15">
        <v>1.2223999999999999</v>
      </c>
      <c r="S38" s="13">
        <v>2.85</v>
      </c>
      <c r="T38" s="16">
        <v>0.35299999999999998</v>
      </c>
      <c r="U38" s="13">
        <v>3.2029999999999998</v>
      </c>
      <c r="V38" s="12" t="s">
        <v>232</v>
      </c>
      <c r="W38" s="12" t="s">
        <v>121</v>
      </c>
    </row>
    <row r="39" spans="1:23" ht="15.4" customHeight="1" x14ac:dyDescent="0.25">
      <c r="A39" s="1">
        <f t="shared" si="0"/>
        <v>38</v>
      </c>
      <c r="B39" s="10" t="s">
        <v>233</v>
      </c>
      <c r="C39" s="11">
        <v>0.25700000000000001</v>
      </c>
      <c r="D39" s="12" t="s">
        <v>76</v>
      </c>
      <c r="E39" s="12" t="s">
        <v>77</v>
      </c>
      <c r="F39" s="12" t="s">
        <v>123</v>
      </c>
      <c r="G39" s="12" t="s">
        <v>124</v>
      </c>
      <c r="H39" s="13">
        <v>2.875</v>
      </c>
      <c r="I39" s="13">
        <v>4.125</v>
      </c>
      <c r="J39" s="14">
        <v>4.1120000000000002E-3</v>
      </c>
      <c r="K39" s="15">
        <v>2972.7626459143999</v>
      </c>
      <c r="L39" s="15">
        <v>743.19066147859905</v>
      </c>
      <c r="M39" s="15">
        <v>445.91439688716002</v>
      </c>
      <c r="N39" s="15">
        <v>297.27626459144</v>
      </c>
      <c r="O39" s="15">
        <v>12.224</v>
      </c>
      <c r="P39" s="15">
        <v>3.056</v>
      </c>
      <c r="Q39" s="15">
        <v>1.8335999999999999</v>
      </c>
      <c r="R39" s="15">
        <v>1.2223999999999999</v>
      </c>
      <c r="S39" s="13">
        <v>2.9750000000000001</v>
      </c>
      <c r="T39" s="16">
        <v>0.36299999999999999</v>
      </c>
      <c r="U39" s="13">
        <v>3.3380000000000001</v>
      </c>
      <c r="V39" s="12" t="s">
        <v>234</v>
      </c>
      <c r="W39" s="12" t="s">
        <v>235</v>
      </c>
    </row>
    <row r="40" spans="1:23" ht="15.4" customHeight="1" x14ac:dyDescent="0.25">
      <c r="A40" s="1">
        <f t="shared" si="0"/>
        <v>39</v>
      </c>
      <c r="B40" s="10" t="s">
        <v>236</v>
      </c>
      <c r="C40" s="11">
        <v>0.26100000000000001</v>
      </c>
      <c r="D40" s="12" t="s">
        <v>76</v>
      </c>
      <c r="E40" s="12" t="s">
        <v>77</v>
      </c>
      <c r="F40" s="12" t="s">
        <v>123</v>
      </c>
      <c r="G40" s="12" t="s">
        <v>124</v>
      </c>
      <c r="H40" s="13">
        <v>2.875</v>
      </c>
      <c r="I40" s="13">
        <v>4.125</v>
      </c>
      <c r="J40" s="14">
        <v>4.176E-3</v>
      </c>
      <c r="K40" s="15">
        <v>2927.2030651341001</v>
      </c>
      <c r="L40" s="15">
        <v>731.80076628352504</v>
      </c>
      <c r="M40" s="15">
        <v>439.080459770115</v>
      </c>
      <c r="N40" s="15">
        <v>292.72030651340998</v>
      </c>
      <c r="O40" s="15">
        <v>12.224</v>
      </c>
      <c r="P40" s="15">
        <v>3.056</v>
      </c>
      <c r="Q40" s="15">
        <v>1.8335999999999999</v>
      </c>
      <c r="R40" s="15">
        <v>1.2223999999999999</v>
      </c>
      <c r="S40" s="13">
        <v>2.9750000000000001</v>
      </c>
      <c r="T40" s="16">
        <v>0.36899999999999999</v>
      </c>
      <c r="U40" s="13">
        <v>3.3439999999999999</v>
      </c>
      <c r="V40" s="12" t="s">
        <v>237</v>
      </c>
      <c r="W40" s="12" t="s">
        <v>238</v>
      </c>
    </row>
    <row r="41" spans="1:23" ht="15.4" customHeight="1" x14ac:dyDescent="0.25">
      <c r="A41" s="1">
        <f t="shared" si="0"/>
        <v>40</v>
      </c>
      <c r="B41" s="10" t="s">
        <v>239</v>
      </c>
      <c r="C41" s="11">
        <v>0.26600000000000001</v>
      </c>
      <c r="D41" s="12" t="s">
        <v>76</v>
      </c>
      <c r="E41" s="12" t="s">
        <v>77</v>
      </c>
      <c r="F41" s="12" t="s">
        <v>123</v>
      </c>
      <c r="G41" s="12" t="s">
        <v>124</v>
      </c>
      <c r="H41" s="13">
        <v>2.875</v>
      </c>
      <c r="I41" s="13">
        <v>4.125</v>
      </c>
      <c r="J41" s="14">
        <v>4.2560000000000002E-3</v>
      </c>
      <c r="K41" s="15">
        <v>2872.1804511278201</v>
      </c>
      <c r="L41" s="15">
        <v>718.04511278195503</v>
      </c>
      <c r="M41" s="15">
        <v>430.827067669173</v>
      </c>
      <c r="N41" s="15">
        <v>287.21804511278202</v>
      </c>
      <c r="O41" s="15">
        <v>12.224</v>
      </c>
      <c r="P41" s="15">
        <v>3.056</v>
      </c>
      <c r="Q41" s="15">
        <v>1.8335999999999999</v>
      </c>
      <c r="R41" s="15">
        <v>1.2223999999999999</v>
      </c>
      <c r="S41" s="13">
        <v>2.9750000000000001</v>
      </c>
      <c r="T41" s="16">
        <v>0.376</v>
      </c>
      <c r="U41" s="13">
        <v>3.351</v>
      </c>
      <c r="V41" s="12" t="s">
        <v>240</v>
      </c>
      <c r="W41" s="12" t="s">
        <v>241</v>
      </c>
    </row>
    <row r="42" spans="1:23" ht="15.4" customHeight="1" x14ac:dyDescent="0.25">
      <c r="A42" s="1">
        <f t="shared" si="0"/>
        <v>41</v>
      </c>
      <c r="B42" s="10" t="s">
        <v>242</v>
      </c>
      <c r="C42" s="11">
        <v>0.27200000000000002</v>
      </c>
      <c r="D42" s="12" t="s">
        <v>76</v>
      </c>
      <c r="E42" s="12" t="s">
        <v>77</v>
      </c>
      <c r="F42" s="12" t="s">
        <v>123</v>
      </c>
      <c r="G42" s="12" t="s">
        <v>124</v>
      </c>
      <c r="H42" s="13">
        <v>2.875</v>
      </c>
      <c r="I42" s="13">
        <v>4.125</v>
      </c>
      <c r="J42" s="14">
        <v>4.352E-3</v>
      </c>
      <c r="K42" s="15">
        <v>2808.8235294117599</v>
      </c>
      <c r="L42" s="15">
        <v>702.20588235294099</v>
      </c>
      <c r="M42" s="15">
        <v>421.32352941176498</v>
      </c>
      <c r="N42" s="15">
        <v>280.88235294117601</v>
      </c>
      <c r="O42" s="15">
        <v>12.224</v>
      </c>
      <c r="P42" s="15">
        <v>3.056</v>
      </c>
      <c r="Q42" s="15">
        <v>1.8335999999999999</v>
      </c>
      <c r="R42" s="15">
        <v>1.2223999999999999</v>
      </c>
      <c r="S42" s="13">
        <v>2.9750000000000001</v>
      </c>
      <c r="T42" s="16">
        <v>0.38400000000000001</v>
      </c>
      <c r="U42" s="13">
        <v>3.359</v>
      </c>
      <c r="V42" s="12" t="s">
        <v>243</v>
      </c>
      <c r="W42" s="12" t="s">
        <v>244</v>
      </c>
    </row>
    <row r="43" spans="1:23" ht="15.4" customHeight="1" x14ac:dyDescent="0.25">
      <c r="A43" s="1">
        <f t="shared" si="0"/>
        <v>42</v>
      </c>
      <c r="B43" s="10" t="s">
        <v>245</v>
      </c>
      <c r="C43" s="11">
        <v>0.27700000000000002</v>
      </c>
      <c r="D43" s="12" t="s">
        <v>76</v>
      </c>
      <c r="E43" s="12" t="s">
        <v>77</v>
      </c>
      <c r="F43" s="12" t="s">
        <v>123</v>
      </c>
      <c r="G43" s="12" t="s">
        <v>124</v>
      </c>
      <c r="H43" s="13">
        <v>2.875</v>
      </c>
      <c r="I43" s="13">
        <v>4.125</v>
      </c>
      <c r="J43" s="14">
        <v>4.4320000000000002E-3</v>
      </c>
      <c r="K43" s="15">
        <v>2758.1227436823101</v>
      </c>
      <c r="L43" s="15">
        <v>689.53068592057798</v>
      </c>
      <c r="M43" s="15">
        <v>413.71841155234699</v>
      </c>
      <c r="N43" s="15">
        <v>275.81227436823099</v>
      </c>
      <c r="O43" s="15">
        <v>12.224</v>
      </c>
      <c r="P43" s="15">
        <v>3.056</v>
      </c>
      <c r="Q43" s="15">
        <v>1.8335999999999999</v>
      </c>
      <c r="R43" s="15">
        <v>1.2223999999999999</v>
      </c>
      <c r="S43" s="13">
        <v>2.9750000000000001</v>
      </c>
      <c r="T43" s="16">
        <v>0.39100000000000001</v>
      </c>
      <c r="U43" s="13">
        <v>3.3660000000000001</v>
      </c>
      <c r="V43" s="12" t="s">
        <v>246</v>
      </c>
      <c r="W43" s="12" t="s">
        <v>247</v>
      </c>
    </row>
    <row r="44" spans="1:23" ht="15.4" customHeight="1" x14ac:dyDescent="0.25">
      <c r="A44" s="1">
        <f t="shared" si="0"/>
        <v>43</v>
      </c>
      <c r="B44" s="10" t="s">
        <v>248</v>
      </c>
      <c r="C44" s="11">
        <v>0.28100000000000003</v>
      </c>
      <c r="D44" s="12" t="s">
        <v>128</v>
      </c>
      <c r="E44" s="12" t="s">
        <v>129</v>
      </c>
      <c r="F44" s="12" t="s">
        <v>130</v>
      </c>
      <c r="G44" s="12" t="s">
        <v>131</v>
      </c>
      <c r="H44" s="13">
        <v>2.9375</v>
      </c>
      <c r="I44" s="13">
        <v>4.25</v>
      </c>
      <c r="J44" s="14">
        <v>4.496E-3</v>
      </c>
      <c r="K44" s="15">
        <v>2718.8612099644101</v>
      </c>
      <c r="L44" s="15">
        <v>679.71530249110299</v>
      </c>
      <c r="M44" s="15">
        <v>407.82918149466201</v>
      </c>
      <c r="N44" s="15">
        <v>271.88612099644098</v>
      </c>
      <c r="O44" s="15">
        <v>12.224</v>
      </c>
      <c r="P44" s="15">
        <v>3.056</v>
      </c>
      <c r="Q44" s="15">
        <v>1.8335999999999999</v>
      </c>
      <c r="R44" s="15">
        <v>1.2223999999999999</v>
      </c>
      <c r="S44" s="13">
        <v>3.0375000000000001</v>
      </c>
      <c r="T44" s="16">
        <v>0.39700000000000002</v>
      </c>
      <c r="U44" s="13">
        <v>3.4344999999999999</v>
      </c>
      <c r="V44" s="12" t="s">
        <v>249</v>
      </c>
      <c r="W44" s="12" t="s">
        <v>133</v>
      </c>
    </row>
    <row r="45" spans="1:23" ht="15.4" customHeight="1" x14ac:dyDescent="0.25">
      <c r="A45" s="1">
        <f t="shared" si="0"/>
        <v>44</v>
      </c>
      <c r="B45" s="10" t="s">
        <v>250</v>
      </c>
      <c r="C45" s="11">
        <v>0.28999999999999998</v>
      </c>
      <c r="D45" s="12" t="s">
        <v>128</v>
      </c>
      <c r="E45" s="12" t="s">
        <v>129</v>
      </c>
      <c r="F45" s="12" t="s">
        <v>130</v>
      </c>
      <c r="G45" s="12" t="s">
        <v>131</v>
      </c>
      <c r="H45" s="13">
        <v>2.9375</v>
      </c>
      <c r="I45" s="13">
        <v>4.25</v>
      </c>
      <c r="J45" s="14">
        <v>4.64E-3</v>
      </c>
      <c r="K45" s="15">
        <v>2634.4827586206902</v>
      </c>
      <c r="L45" s="15">
        <v>658.62068965517199</v>
      </c>
      <c r="M45" s="15">
        <v>395.17241379310298</v>
      </c>
      <c r="N45" s="15">
        <v>263.44827586206901</v>
      </c>
      <c r="O45" s="15">
        <v>12.224</v>
      </c>
      <c r="P45" s="15">
        <v>3.056</v>
      </c>
      <c r="Q45" s="15">
        <v>1.8335999999999999</v>
      </c>
      <c r="R45" s="15">
        <v>1.2223999999999999</v>
      </c>
      <c r="S45" s="13">
        <v>3.0375000000000001</v>
      </c>
      <c r="T45" s="16">
        <v>0.40899999999999997</v>
      </c>
      <c r="U45" s="13">
        <v>3.4464999999999999</v>
      </c>
      <c r="V45" s="12" t="s">
        <v>251</v>
      </c>
      <c r="W45" s="12" t="s">
        <v>252</v>
      </c>
    </row>
    <row r="46" spans="1:23" ht="15.4" customHeight="1" x14ac:dyDescent="0.25">
      <c r="A46" s="1">
        <f t="shared" si="0"/>
        <v>45</v>
      </c>
      <c r="B46" s="10" t="s">
        <v>253</v>
      </c>
      <c r="C46" s="11">
        <v>0.29499999999999998</v>
      </c>
      <c r="D46" s="12" t="s">
        <v>135</v>
      </c>
      <c r="E46" s="12" t="s">
        <v>136</v>
      </c>
      <c r="F46" s="12" t="s">
        <v>137</v>
      </c>
      <c r="G46" s="12" t="s">
        <v>138</v>
      </c>
      <c r="H46" s="13">
        <v>3.0625</v>
      </c>
      <c r="I46" s="13">
        <v>4.375</v>
      </c>
      <c r="J46" s="14">
        <v>4.7200000000000002E-3</v>
      </c>
      <c r="K46" s="15">
        <v>2589.8305084745798</v>
      </c>
      <c r="L46" s="15">
        <v>647.45762711864404</v>
      </c>
      <c r="M46" s="15">
        <v>388.47457627118598</v>
      </c>
      <c r="N46" s="15">
        <v>258.983050847458</v>
      </c>
      <c r="O46" s="15">
        <v>12.224</v>
      </c>
      <c r="P46" s="15">
        <v>3.056</v>
      </c>
      <c r="Q46" s="15">
        <v>1.8335999999999999</v>
      </c>
      <c r="R46" s="15">
        <v>1.2223999999999999</v>
      </c>
      <c r="S46" s="13">
        <v>3.1625000000000001</v>
      </c>
      <c r="T46" s="16">
        <v>0.41699999999999998</v>
      </c>
      <c r="U46" s="13">
        <v>3.5794999999999999</v>
      </c>
      <c r="V46" s="12" t="s">
        <v>254</v>
      </c>
      <c r="W46" s="12" t="s">
        <v>255</v>
      </c>
    </row>
    <row r="47" spans="1:23" ht="15.4" customHeight="1" x14ac:dyDescent="0.25">
      <c r="A47" s="1">
        <f t="shared" si="0"/>
        <v>46</v>
      </c>
      <c r="B47" s="10" t="s">
        <v>256</v>
      </c>
      <c r="C47" s="11">
        <v>0.30199999999999999</v>
      </c>
      <c r="D47" s="12" t="s">
        <v>135</v>
      </c>
      <c r="E47" s="12" t="s">
        <v>136</v>
      </c>
      <c r="F47" s="12" t="s">
        <v>137</v>
      </c>
      <c r="G47" s="12" t="s">
        <v>138</v>
      </c>
      <c r="H47" s="13">
        <v>3.0625</v>
      </c>
      <c r="I47" s="13">
        <v>4.375</v>
      </c>
      <c r="J47" s="14">
        <v>4.8320000000000004E-3</v>
      </c>
      <c r="K47" s="15">
        <v>2529.8013245033098</v>
      </c>
      <c r="L47" s="15">
        <v>632.45033112582803</v>
      </c>
      <c r="M47" s="15">
        <v>379.47019867549699</v>
      </c>
      <c r="N47" s="15">
        <v>252.98013245033101</v>
      </c>
      <c r="O47" s="15">
        <v>12.224</v>
      </c>
      <c r="P47" s="15">
        <v>3.056</v>
      </c>
      <c r="Q47" s="15">
        <v>1.8335999999999999</v>
      </c>
      <c r="R47" s="15">
        <v>1.2223999999999999</v>
      </c>
      <c r="S47" s="13">
        <v>3.1625000000000001</v>
      </c>
      <c r="T47" s="16">
        <v>0.42599999999999999</v>
      </c>
      <c r="U47" s="13">
        <v>3.5884999999999998</v>
      </c>
      <c r="V47" s="12" t="s">
        <v>257</v>
      </c>
      <c r="W47" s="12" t="s">
        <v>258</v>
      </c>
    </row>
    <row r="48" spans="1:23" ht="15.4" customHeight="1" x14ac:dyDescent="0.25">
      <c r="A48" s="1">
        <f t="shared" si="0"/>
        <v>47</v>
      </c>
      <c r="B48" s="10" t="s">
        <v>259</v>
      </c>
      <c r="C48" s="11">
        <v>0.316</v>
      </c>
      <c r="D48" s="12" t="s">
        <v>142</v>
      </c>
      <c r="E48" s="12" t="s">
        <v>143</v>
      </c>
      <c r="F48" s="12" t="s">
        <v>144</v>
      </c>
      <c r="G48" s="12" t="s">
        <v>145</v>
      </c>
      <c r="H48" s="13">
        <v>3.1875</v>
      </c>
      <c r="I48" s="13">
        <v>4.5</v>
      </c>
      <c r="J48" s="14">
        <v>5.0559999999999997E-3</v>
      </c>
      <c r="K48" s="15">
        <v>2417.72151898734</v>
      </c>
      <c r="L48" s="15">
        <v>604.430379746835</v>
      </c>
      <c r="M48" s="15">
        <v>362.65822784810098</v>
      </c>
      <c r="N48" s="15">
        <v>241.77215189873399</v>
      </c>
      <c r="O48" s="15">
        <v>12.224</v>
      </c>
      <c r="P48" s="15">
        <v>3.056</v>
      </c>
      <c r="Q48" s="15">
        <v>1.8335999999999999</v>
      </c>
      <c r="R48" s="15">
        <v>1.2223999999999999</v>
      </c>
      <c r="S48" s="13">
        <v>3.2875000000000001</v>
      </c>
      <c r="T48" s="16">
        <v>0.44600000000000001</v>
      </c>
      <c r="U48" s="13">
        <v>3.7334999999999998</v>
      </c>
      <c r="V48" s="12" t="s">
        <v>260</v>
      </c>
      <c r="W48" s="12" t="s">
        <v>261</v>
      </c>
    </row>
    <row r="49" spans="1:23" ht="15.4" customHeight="1" x14ac:dyDescent="0.25">
      <c r="A49" s="1">
        <f t="shared" si="0"/>
        <v>48</v>
      </c>
      <c r="B49" s="10" t="s">
        <v>262</v>
      </c>
      <c r="C49" s="11">
        <v>0.32300000000000001</v>
      </c>
      <c r="D49" s="12" t="s">
        <v>149</v>
      </c>
      <c r="E49" s="12" t="s">
        <v>150</v>
      </c>
      <c r="F49" s="12" t="s">
        <v>151</v>
      </c>
      <c r="G49" s="12" t="s">
        <v>152</v>
      </c>
      <c r="H49" s="13">
        <v>3.3125</v>
      </c>
      <c r="I49" s="13">
        <v>4.625</v>
      </c>
      <c r="J49" s="14">
        <v>5.1679999999999999E-3</v>
      </c>
      <c r="K49" s="15">
        <v>2365.32507739938</v>
      </c>
      <c r="L49" s="15">
        <v>591.331269349845</v>
      </c>
      <c r="M49" s="15">
        <v>354.79876160990699</v>
      </c>
      <c r="N49" s="15">
        <v>236.53250773993801</v>
      </c>
      <c r="O49" s="15">
        <v>12.224</v>
      </c>
      <c r="P49" s="15">
        <v>3.056</v>
      </c>
      <c r="Q49" s="15">
        <v>1.8335999999999999</v>
      </c>
      <c r="R49" s="15">
        <v>1.2223999999999999</v>
      </c>
      <c r="S49" s="13">
        <v>3.4125000000000001</v>
      </c>
      <c r="T49" s="16">
        <v>0.45600000000000002</v>
      </c>
      <c r="U49" s="13">
        <v>3.8685</v>
      </c>
      <c r="V49" s="12" t="s">
        <v>263</v>
      </c>
      <c r="W49" s="12" t="s">
        <v>264</v>
      </c>
    </row>
    <row r="50" spans="1:23" ht="15.4" customHeight="1" x14ac:dyDescent="0.25">
      <c r="A50" s="1">
        <f t="shared" si="0"/>
        <v>49</v>
      </c>
      <c r="B50" s="10" t="s">
        <v>265</v>
      </c>
      <c r="C50" s="11">
        <v>0.33200000000000002</v>
      </c>
      <c r="D50" s="12" t="s">
        <v>156</v>
      </c>
      <c r="E50" s="12" t="s">
        <v>157</v>
      </c>
      <c r="F50" s="12" t="s">
        <v>158</v>
      </c>
      <c r="G50" s="12" t="s">
        <v>159</v>
      </c>
      <c r="H50" s="13">
        <v>3.4375</v>
      </c>
      <c r="I50" s="13">
        <v>4.75</v>
      </c>
      <c r="J50" s="14">
        <v>5.3119999999999999E-3</v>
      </c>
      <c r="K50" s="15">
        <v>2301.2048192771099</v>
      </c>
      <c r="L50" s="15">
        <v>575.30120481927702</v>
      </c>
      <c r="M50" s="15">
        <v>345.18072289156601</v>
      </c>
      <c r="N50" s="15">
        <v>230.12048192771101</v>
      </c>
      <c r="O50" s="15">
        <v>12.224</v>
      </c>
      <c r="P50" s="15">
        <v>3.056</v>
      </c>
      <c r="Q50" s="15">
        <v>1.8335999999999999</v>
      </c>
      <c r="R50" s="15">
        <v>1.2223999999999999</v>
      </c>
      <c r="S50" s="13">
        <v>3.5375000000000001</v>
      </c>
      <c r="T50" s="16">
        <v>0.46899999999999997</v>
      </c>
      <c r="U50" s="13">
        <v>4.0065</v>
      </c>
      <c r="V50" s="12" t="s">
        <v>266</v>
      </c>
      <c r="W50" s="12" t="s">
        <v>166</v>
      </c>
    </row>
    <row r="51" spans="1:23" ht="15.4" customHeight="1" x14ac:dyDescent="0.25">
      <c r="A51" s="1">
        <f t="shared" si="0"/>
        <v>50</v>
      </c>
      <c r="B51" s="10" t="s">
        <v>267</v>
      </c>
      <c r="C51" s="11">
        <v>0.33900000000000002</v>
      </c>
      <c r="D51" s="12" t="s">
        <v>156</v>
      </c>
      <c r="E51" s="12" t="s">
        <v>157</v>
      </c>
      <c r="F51" s="12" t="s">
        <v>158</v>
      </c>
      <c r="G51" s="12" t="s">
        <v>159</v>
      </c>
      <c r="H51" s="13">
        <v>3.4375</v>
      </c>
      <c r="I51" s="13">
        <v>4.75</v>
      </c>
      <c r="J51" s="14">
        <v>5.424E-3</v>
      </c>
      <c r="K51" s="15">
        <v>2253.6873156342199</v>
      </c>
      <c r="L51" s="15">
        <v>563.42182890855497</v>
      </c>
      <c r="M51" s="15">
        <v>338.05309734513298</v>
      </c>
      <c r="N51" s="15">
        <v>225.36873156342199</v>
      </c>
      <c r="O51" s="15">
        <v>12.224</v>
      </c>
      <c r="P51" s="15">
        <v>3.056</v>
      </c>
      <c r="Q51" s="15">
        <v>1.8335999999999999</v>
      </c>
      <c r="R51" s="15">
        <v>1.2223999999999999</v>
      </c>
      <c r="S51" s="13">
        <v>3.5375000000000001</v>
      </c>
      <c r="T51" s="16">
        <v>0.47899999999999998</v>
      </c>
      <c r="U51" s="13">
        <v>4.0164999999999997</v>
      </c>
      <c r="V51" s="12" t="s">
        <v>268</v>
      </c>
      <c r="W51" s="12" t="s">
        <v>269</v>
      </c>
    </row>
    <row r="52" spans="1:23" ht="15.4" customHeight="1" x14ac:dyDescent="0.25">
      <c r="A52" s="1">
        <f t="shared" si="0"/>
        <v>51</v>
      </c>
      <c r="B52" s="10" t="s">
        <v>270</v>
      </c>
      <c r="C52" s="11">
        <v>0.34799999999999998</v>
      </c>
      <c r="D52" s="12" t="s">
        <v>94</v>
      </c>
      <c r="E52" s="12" t="s">
        <v>95</v>
      </c>
      <c r="F52" s="12" t="s">
        <v>163</v>
      </c>
      <c r="G52" s="12" t="s">
        <v>164</v>
      </c>
      <c r="H52" s="13">
        <v>3.5</v>
      </c>
      <c r="I52" s="13">
        <v>4.875</v>
      </c>
      <c r="J52" s="14">
        <v>5.568E-3</v>
      </c>
      <c r="K52" s="15">
        <v>2195.4022988505699</v>
      </c>
      <c r="L52" s="15">
        <v>548.85057471264395</v>
      </c>
      <c r="M52" s="15">
        <v>329.31034482758599</v>
      </c>
      <c r="N52" s="15">
        <v>219.54022988505699</v>
      </c>
      <c r="O52" s="15">
        <v>12.224</v>
      </c>
      <c r="P52" s="15">
        <v>3.056</v>
      </c>
      <c r="Q52" s="15">
        <v>1.8335999999999999</v>
      </c>
      <c r="R52" s="15">
        <v>1.2223999999999999</v>
      </c>
      <c r="S52" s="13">
        <v>3.5</v>
      </c>
      <c r="T52" s="16">
        <v>0.49099999999999999</v>
      </c>
      <c r="U52" s="13">
        <v>3.9910000000000001</v>
      </c>
      <c r="V52" s="12" t="s">
        <v>271</v>
      </c>
      <c r="W52" s="12" t="s">
        <v>272</v>
      </c>
    </row>
    <row r="53" spans="1:23" ht="15.4" customHeight="1" x14ac:dyDescent="0.25">
      <c r="A53" s="1">
        <f t="shared" si="0"/>
        <v>52</v>
      </c>
      <c r="B53" s="10" t="s">
        <v>273</v>
      </c>
      <c r="C53" s="11">
        <v>0.35799999999999998</v>
      </c>
      <c r="D53" s="12" t="s">
        <v>94</v>
      </c>
      <c r="E53" s="12" t="s">
        <v>95</v>
      </c>
      <c r="F53" s="12" t="s">
        <v>163</v>
      </c>
      <c r="G53" s="12" t="s">
        <v>164</v>
      </c>
      <c r="H53" s="13">
        <v>3.5</v>
      </c>
      <c r="I53" s="13">
        <v>4.875</v>
      </c>
      <c r="J53" s="14">
        <v>5.7279999999999996E-3</v>
      </c>
      <c r="K53" s="15">
        <v>2134.0782122904998</v>
      </c>
      <c r="L53" s="15">
        <v>533.51955307262597</v>
      </c>
      <c r="M53" s="15">
        <v>320.111731843575</v>
      </c>
      <c r="N53" s="15">
        <v>213.40782122905</v>
      </c>
      <c r="O53" s="15">
        <v>12.224</v>
      </c>
      <c r="P53" s="15">
        <v>3.056</v>
      </c>
      <c r="Q53" s="15">
        <v>1.8335999999999999</v>
      </c>
      <c r="R53" s="15">
        <v>1.2223999999999999</v>
      </c>
      <c r="S53" s="13">
        <v>3.5</v>
      </c>
      <c r="T53" s="16">
        <v>0.505</v>
      </c>
      <c r="U53" s="13">
        <v>4.0049999999999999</v>
      </c>
      <c r="V53" s="12" t="s">
        <v>274</v>
      </c>
      <c r="W53" s="12" t="s">
        <v>275</v>
      </c>
    </row>
    <row r="54" spans="1:23" ht="15.4" customHeight="1" x14ac:dyDescent="0.25">
      <c r="A54" s="1">
        <f t="shared" si="0"/>
        <v>53</v>
      </c>
      <c r="B54" s="10" t="s">
        <v>276</v>
      </c>
      <c r="C54" s="11">
        <v>0.36799999999999999</v>
      </c>
      <c r="D54" s="12" t="s">
        <v>101</v>
      </c>
      <c r="E54" s="12" t="s">
        <v>102</v>
      </c>
      <c r="F54" s="12" t="s">
        <v>168</v>
      </c>
      <c r="G54" s="12" t="s">
        <v>169</v>
      </c>
      <c r="H54" s="13">
        <v>3.625</v>
      </c>
      <c r="I54" s="13">
        <v>5</v>
      </c>
      <c r="J54" s="14">
        <v>5.888E-3</v>
      </c>
      <c r="K54" s="15">
        <v>2076.0869565217399</v>
      </c>
      <c r="L54" s="15">
        <v>519.02173913043498</v>
      </c>
      <c r="M54" s="15">
        <v>311.41304347826099</v>
      </c>
      <c r="N54" s="15">
        <v>207.60869565217399</v>
      </c>
      <c r="O54" s="15">
        <v>12.224</v>
      </c>
      <c r="P54" s="15">
        <v>3.056</v>
      </c>
      <c r="Q54" s="15">
        <v>1.8335999999999999</v>
      </c>
      <c r="R54" s="15">
        <v>1.2223999999999999</v>
      </c>
      <c r="S54" s="13">
        <v>3.625</v>
      </c>
      <c r="T54" s="16">
        <v>0.52</v>
      </c>
      <c r="U54" s="13">
        <v>4.1449999999999996</v>
      </c>
      <c r="V54" s="12" t="s">
        <v>277</v>
      </c>
      <c r="W54" s="12" t="s">
        <v>278</v>
      </c>
    </row>
    <row r="55" spans="1:23" ht="15.4" customHeight="1" x14ac:dyDescent="0.25">
      <c r="A55" s="1">
        <f t="shared" si="0"/>
        <v>54</v>
      </c>
      <c r="B55" s="10" t="s">
        <v>279</v>
      </c>
      <c r="C55" s="11">
        <v>0.377</v>
      </c>
      <c r="D55" s="12" t="s">
        <v>101</v>
      </c>
      <c r="E55" s="12" t="s">
        <v>102</v>
      </c>
      <c r="F55" s="12" t="s">
        <v>168</v>
      </c>
      <c r="G55" s="12" t="s">
        <v>169</v>
      </c>
      <c r="H55" s="13">
        <v>3.625</v>
      </c>
      <c r="I55" s="13">
        <v>5</v>
      </c>
      <c r="J55" s="14">
        <v>6.032E-3</v>
      </c>
      <c r="K55" s="15">
        <v>2026.5251989389899</v>
      </c>
      <c r="L55" s="15">
        <v>506.63129973474798</v>
      </c>
      <c r="M55" s="15">
        <v>303.97877984084897</v>
      </c>
      <c r="N55" s="15">
        <v>202.65251989389901</v>
      </c>
      <c r="O55" s="15">
        <v>12.224</v>
      </c>
      <c r="P55" s="15">
        <v>3.056</v>
      </c>
      <c r="Q55" s="15">
        <v>1.8335999999999999</v>
      </c>
      <c r="R55" s="15">
        <v>1.2223999999999999</v>
      </c>
      <c r="S55" s="13">
        <v>3.625</v>
      </c>
      <c r="T55" s="16">
        <v>0.53200000000000003</v>
      </c>
      <c r="U55" s="13">
        <v>4.157</v>
      </c>
      <c r="V55" s="12" t="s">
        <v>280</v>
      </c>
      <c r="W55" s="12" t="s">
        <v>281</v>
      </c>
    </row>
    <row r="56" spans="1:23" ht="15.4" customHeight="1" x14ac:dyDescent="0.25">
      <c r="A56" s="1">
        <f t="shared" si="0"/>
        <v>55</v>
      </c>
      <c r="B56" s="10" t="s">
        <v>282</v>
      </c>
      <c r="C56" s="11">
        <v>0.38600000000000001</v>
      </c>
      <c r="D56" s="12" t="s">
        <v>108</v>
      </c>
      <c r="E56" s="12" t="s">
        <v>109</v>
      </c>
      <c r="F56" s="12" t="s">
        <v>173</v>
      </c>
      <c r="G56" s="12" t="s">
        <v>174</v>
      </c>
      <c r="H56" s="13">
        <v>3.75</v>
      </c>
      <c r="I56" s="13">
        <v>5.125</v>
      </c>
      <c r="J56" s="14">
        <v>6.1760000000000001E-3</v>
      </c>
      <c r="K56" s="15">
        <v>1979.2746113989599</v>
      </c>
      <c r="L56" s="15">
        <v>494.818652849741</v>
      </c>
      <c r="M56" s="15">
        <v>296.89119170984497</v>
      </c>
      <c r="N56" s="15">
        <v>197.927461139896</v>
      </c>
      <c r="O56" s="15">
        <v>12.224</v>
      </c>
      <c r="P56" s="15">
        <v>3.056</v>
      </c>
      <c r="Q56" s="15">
        <v>1.8335999999999999</v>
      </c>
      <c r="R56" s="15">
        <v>1.2223999999999999</v>
      </c>
      <c r="S56" s="13">
        <v>3.75</v>
      </c>
      <c r="T56" s="16">
        <v>0.54500000000000004</v>
      </c>
      <c r="U56" s="13">
        <v>4.2949999999999999</v>
      </c>
      <c r="V56" s="12" t="s">
        <v>283</v>
      </c>
      <c r="W56" s="12" t="s">
        <v>284</v>
      </c>
    </row>
    <row r="57" spans="1:23" ht="15.4" customHeight="1" x14ac:dyDescent="0.25">
      <c r="A57" s="1">
        <f t="shared" si="0"/>
        <v>56</v>
      </c>
      <c r="B57" s="10" t="s">
        <v>285</v>
      </c>
      <c r="C57" s="11">
        <v>0.39700000000000002</v>
      </c>
      <c r="D57" s="12" t="s">
        <v>108</v>
      </c>
      <c r="E57" s="12" t="s">
        <v>109</v>
      </c>
      <c r="F57" s="12" t="s">
        <v>173</v>
      </c>
      <c r="G57" s="12" t="s">
        <v>174</v>
      </c>
      <c r="H57" s="13">
        <v>3.75</v>
      </c>
      <c r="I57" s="13">
        <v>5.125</v>
      </c>
      <c r="J57" s="14">
        <v>6.352E-3</v>
      </c>
      <c r="K57" s="15">
        <v>1924.43324937028</v>
      </c>
      <c r="L57" s="15">
        <v>481.10831234256898</v>
      </c>
      <c r="M57" s="15">
        <v>288.66498740554198</v>
      </c>
      <c r="N57" s="15">
        <v>192.443324937028</v>
      </c>
      <c r="O57" s="15">
        <v>12.224</v>
      </c>
      <c r="P57" s="15">
        <v>3.056</v>
      </c>
      <c r="Q57" s="15">
        <v>1.8335999999999999</v>
      </c>
      <c r="R57" s="15">
        <v>1.2223999999999999</v>
      </c>
      <c r="S57" s="13">
        <v>3.75</v>
      </c>
      <c r="T57" s="16">
        <v>0.56100000000000005</v>
      </c>
      <c r="U57" s="13">
        <v>4.3109999999999999</v>
      </c>
      <c r="V57" s="12" t="s">
        <v>286</v>
      </c>
      <c r="W57" s="12" t="s">
        <v>287</v>
      </c>
    </row>
    <row r="58" spans="1:23" ht="15.4" customHeight="1" x14ac:dyDescent="0.25">
      <c r="A58" s="1">
        <f t="shared" si="0"/>
        <v>57</v>
      </c>
      <c r="B58" s="10" t="s">
        <v>288</v>
      </c>
      <c r="C58" s="11">
        <v>0.40400000000000003</v>
      </c>
      <c r="D58" s="12" t="s">
        <v>113</v>
      </c>
      <c r="E58" s="12" t="s">
        <v>114</v>
      </c>
      <c r="F58" s="12" t="s">
        <v>178</v>
      </c>
      <c r="G58" s="12" t="s">
        <v>179</v>
      </c>
      <c r="H58" s="13">
        <v>3.875</v>
      </c>
      <c r="I58" s="13">
        <v>5.25</v>
      </c>
      <c r="J58" s="14">
        <v>6.4640000000000001E-3</v>
      </c>
      <c r="K58" s="15">
        <v>1891.08910891089</v>
      </c>
      <c r="L58" s="15">
        <v>472.77227722772301</v>
      </c>
      <c r="M58" s="15">
        <v>283.663366336634</v>
      </c>
      <c r="N58" s="15">
        <v>189.10891089108901</v>
      </c>
      <c r="O58" s="15">
        <v>12.224</v>
      </c>
      <c r="P58" s="15">
        <v>3.056</v>
      </c>
      <c r="Q58" s="15">
        <v>1.8335999999999999</v>
      </c>
      <c r="R58" s="15">
        <v>1.2223999999999999</v>
      </c>
      <c r="S58" s="13">
        <v>3.875</v>
      </c>
      <c r="T58" s="16">
        <v>0.56999999999999995</v>
      </c>
      <c r="U58" s="13">
        <v>4.4450000000000003</v>
      </c>
      <c r="V58" s="12" t="s">
        <v>289</v>
      </c>
      <c r="W58" s="12" t="s">
        <v>290</v>
      </c>
    </row>
    <row r="59" spans="1:23" ht="15.4" customHeight="1" x14ac:dyDescent="0.25">
      <c r="A59" s="1">
        <f t="shared" si="0"/>
        <v>58</v>
      </c>
      <c r="B59" s="10" t="s">
        <v>291</v>
      </c>
      <c r="C59" s="11">
        <v>0.41299999999999998</v>
      </c>
      <c r="D59" s="12" t="s">
        <v>113</v>
      </c>
      <c r="E59" s="12" t="s">
        <v>114</v>
      </c>
      <c r="F59" s="12" t="s">
        <v>178</v>
      </c>
      <c r="G59" s="12" t="s">
        <v>179</v>
      </c>
      <c r="H59" s="13">
        <v>3.875</v>
      </c>
      <c r="I59" s="13">
        <v>5.25</v>
      </c>
      <c r="J59" s="14">
        <v>6.6080000000000002E-3</v>
      </c>
      <c r="K59" s="15">
        <v>1849.8789346246999</v>
      </c>
      <c r="L59" s="15">
        <v>462.46973365617401</v>
      </c>
      <c r="M59" s="15">
        <v>277.48184019370501</v>
      </c>
      <c r="N59" s="15">
        <v>184.98789346247</v>
      </c>
      <c r="O59" s="15">
        <v>12.224</v>
      </c>
      <c r="P59" s="15">
        <v>3.056</v>
      </c>
      <c r="Q59" s="15">
        <v>1.8335999999999999</v>
      </c>
      <c r="R59" s="15">
        <v>1.2223999999999999</v>
      </c>
      <c r="S59" s="13">
        <v>3.875</v>
      </c>
      <c r="T59" s="16">
        <v>0.58299999999999996</v>
      </c>
      <c r="U59" s="13">
        <v>4.4580000000000002</v>
      </c>
      <c r="V59" s="12" t="s">
        <v>292</v>
      </c>
      <c r="W59" s="12" t="s">
        <v>293</v>
      </c>
    </row>
    <row r="60" spans="1:23" ht="15.4" customHeight="1" x14ac:dyDescent="0.25">
      <c r="A60" s="1">
        <f t="shared" si="0"/>
        <v>59</v>
      </c>
      <c r="B60" s="17">
        <v>1</v>
      </c>
      <c r="C60" s="11">
        <v>0.22800000000000001</v>
      </c>
      <c r="D60" s="12" t="s">
        <v>64</v>
      </c>
      <c r="E60" s="12" t="s">
        <v>65</v>
      </c>
      <c r="F60" s="12" t="s">
        <v>113</v>
      </c>
      <c r="G60" s="12" t="s">
        <v>114</v>
      </c>
      <c r="H60" s="13">
        <v>2.625</v>
      </c>
      <c r="I60" s="13">
        <v>3.875</v>
      </c>
      <c r="J60" s="14">
        <v>3.6480000000000002E-3</v>
      </c>
      <c r="K60" s="15">
        <v>3350.8771929824602</v>
      </c>
      <c r="L60" s="15">
        <v>837.71929824561403</v>
      </c>
      <c r="M60" s="15">
        <v>502.63157894736798</v>
      </c>
      <c r="N60" s="15">
        <v>335.08771929824599</v>
      </c>
      <c r="O60" s="15">
        <v>12.224</v>
      </c>
      <c r="P60" s="15">
        <v>3.056</v>
      </c>
      <c r="Q60" s="15">
        <v>1.8335999999999999</v>
      </c>
      <c r="R60" s="15">
        <v>1.2223999999999999</v>
      </c>
      <c r="S60" s="13">
        <v>2.7250000000000001</v>
      </c>
      <c r="T60" s="16">
        <v>0.32200000000000001</v>
      </c>
      <c r="U60" s="13">
        <v>3.0470000000000002</v>
      </c>
      <c r="V60" s="12" t="s">
        <v>294</v>
      </c>
      <c r="W60" s="12" t="s">
        <v>295</v>
      </c>
    </row>
    <row r="61" spans="1:23" ht="15.4" customHeight="1" x14ac:dyDescent="0.25">
      <c r="A61" s="1">
        <f t="shared" si="0"/>
        <v>60</v>
      </c>
      <c r="B61" s="17">
        <v>2</v>
      </c>
      <c r="C61" s="11">
        <v>0.221</v>
      </c>
      <c r="D61" s="12" t="s">
        <v>64</v>
      </c>
      <c r="E61" s="12" t="s">
        <v>65</v>
      </c>
      <c r="F61" s="12" t="s">
        <v>113</v>
      </c>
      <c r="G61" s="12" t="s">
        <v>114</v>
      </c>
      <c r="H61" s="13">
        <v>2.625</v>
      </c>
      <c r="I61" s="13">
        <v>3.875</v>
      </c>
      <c r="J61" s="14">
        <v>3.5360000000000001E-3</v>
      </c>
      <c r="K61" s="15">
        <v>3457.0135746606302</v>
      </c>
      <c r="L61" s="15">
        <v>864.253393665158</v>
      </c>
      <c r="M61" s="15">
        <v>518.55203619909503</v>
      </c>
      <c r="N61" s="15">
        <v>345.70135746606297</v>
      </c>
      <c r="O61" s="15">
        <v>12.224</v>
      </c>
      <c r="P61" s="15">
        <v>3.056</v>
      </c>
      <c r="Q61" s="15">
        <v>1.8335999999999999</v>
      </c>
      <c r="R61" s="15">
        <v>1.2223999999999999</v>
      </c>
      <c r="S61" s="13">
        <v>2.7250000000000001</v>
      </c>
      <c r="T61" s="16">
        <v>0.312</v>
      </c>
      <c r="U61" s="13">
        <v>3.0369999999999999</v>
      </c>
      <c r="V61" s="12" t="s">
        <v>296</v>
      </c>
      <c r="W61" s="12" t="s">
        <v>297</v>
      </c>
    </row>
    <row r="62" spans="1:23" ht="15.4" customHeight="1" x14ac:dyDescent="0.25">
      <c r="A62" s="1">
        <f t="shared" si="0"/>
        <v>61</v>
      </c>
      <c r="B62" s="17">
        <v>3</v>
      </c>
      <c r="C62" s="11">
        <v>0.21299999999999999</v>
      </c>
      <c r="D62" s="12" t="s">
        <v>106</v>
      </c>
      <c r="E62" s="12" t="s">
        <v>107</v>
      </c>
      <c r="F62" s="12" t="s">
        <v>108</v>
      </c>
      <c r="G62" s="12" t="s">
        <v>109</v>
      </c>
      <c r="H62" s="13">
        <v>2.5</v>
      </c>
      <c r="I62" s="13">
        <v>3.75</v>
      </c>
      <c r="J62" s="14">
        <v>3.408E-3</v>
      </c>
      <c r="K62" s="15">
        <v>3586.8544600938999</v>
      </c>
      <c r="L62" s="15">
        <v>896.71361502347395</v>
      </c>
      <c r="M62" s="15">
        <v>538.02816901408505</v>
      </c>
      <c r="N62" s="15">
        <v>358.68544600938998</v>
      </c>
      <c r="O62" s="15">
        <v>12.224</v>
      </c>
      <c r="P62" s="15">
        <v>3.056</v>
      </c>
      <c r="Q62" s="15">
        <v>1.8335999999999999</v>
      </c>
      <c r="R62" s="15">
        <v>1.2223999999999999</v>
      </c>
      <c r="S62" s="13">
        <v>2.6</v>
      </c>
      <c r="T62" s="16">
        <v>0.30099999999999999</v>
      </c>
      <c r="U62" s="13">
        <v>2.9009999999999998</v>
      </c>
      <c r="V62" s="12" t="s">
        <v>298</v>
      </c>
      <c r="W62" s="12" t="s">
        <v>299</v>
      </c>
    </row>
    <row r="63" spans="1:23" ht="15.4" customHeight="1" x14ac:dyDescent="0.25">
      <c r="A63" s="1">
        <f t="shared" si="0"/>
        <v>62</v>
      </c>
      <c r="B63" s="17">
        <v>4</v>
      </c>
      <c r="C63" s="11">
        <v>0.20899999999999999</v>
      </c>
      <c r="D63" s="12" t="s">
        <v>106</v>
      </c>
      <c r="E63" s="12" t="s">
        <v>107</v>
      </c>
      <c r="F63" s="12" t="s">
        <v>108</v>
      </c>
      <c r="G63" s="12" t="s">
        <v>109</v>
      </c>
      <c r="H63" s="13">
        <v>2.5</v>
      </c>
      <c r="I63" s="13">
        <v>3.75</v>
      </c>
      <c r="J63" s="14">
        <v>3.3440000000000002E-3</v>
      </c>
      <c r="K63" s="15">
        <v>3655.5023923445001</v>
      </c>
      <c r="L63" s="15">
        <v>913.875598086124</v>
      </c>
      <c r="M63" s="15">
        <v>548.32535885167499</v>
      </c>
      <c r="N63" s="15">
        <v>365.55023923444998</v>
      </c>
      <c r="O63" s="15">
        <v>12.224</v>
      </c>
      <c r="P63" s="15">
        <v>3.056</v>
      </c>
      <c r="Q63" s="15">
        <v>1.8335999999999999</v>
      </c>
      <c r="R63" s="15">
        <v>1.2223999999999999</v>
      </c>
      <c r="S63" s="13">
        <v>2.6</v>
      </c>
      <c r="T63" s="16">
        <v>0.29499999999999998</v>
      </c>
      <c r="U63" s="13">
        <v>2.895</v>
      </c>
      <c r="V63" s="12" t="s">
        <v>300</v>
      </c>
      <c r="W63" s="12" t="s">
        <v>301</v>
      </c>
    </row>
    <row r="64" spans="1:23" ht="15.4" customHeight="1" x14ac:dyDescent="0.25">
      <c r="A64" s="1">
        <f t="shared" si="0"/>
        <v>63</v>
      </c>
      <c r="B64" s="17">
        <v>5</v>
      </c>
      <c r="C64" s="11">
        <v>0.20549999999999999</v>
      </c>
      <c r="D64" s="12" t="s">
        <v>106</v>
      </c>
      <c r="E64" s="12" t="s">
        <v>107</v>
      </c>
      <c r="F64" s="12" t="s">
        <v>108</v>
      </c>
      <c r="G64" s="12" t="s">
        <v>109</v>
      </c>
      <c r="H64" s="13">
        <v>2.5</v>
      </c>
      <c r="I64" s="13">
        <v>3.75</v>
      </c>
      <c r="J64" s="14">
        <v>3.2880000000000001E-3</v>
      </c>
      <c r="K64" s="15">
        <v>3717.76155717762</v>
      </c>
      <c r="L64" s="15">
        <v>929.44038929440399</v>
      </c>
      <c r="M64" s="15">
        <v>557.664233576642</v>
      </c>
      <c r="N64" s="15">
        <v>371.77615571776198</v>
      </c>
      <c r="O64" s="15">
        <v>12.224</v>
      </c>
      <c r="P64" s="15">
        <v>3.056</v>
      </c>
      <c r="Q64" s="15">
        <v>1.8335999999999999</v>
      </c>
      <c r="R64" s="15">
        <v>1.2223999999999999</v>
      </c>
      <c r="S64" s="13">
        <v>2.6</v>
      </c>
      <c r="T64" s="16">
        <v>0.28999999999999998</v>
      </c>
      <c r="U64" s="13">
        <v>2.89</v>
      </c>
      <c r="V64" s="12" t="s">
        <v>302</v>
      </c>
      <c r="W64" s="12" t="s">
        <v>303</v>
      </c>
    </row>
    <row r="65" spans="1:23" ht="15.4" customHeight="1" x14ac:dyDescent="0.25">
      <c r="A65" s="1">
        <f t="shared" si="0"/>
        <v>64</v>
      </c>
      <c r="B65" s="17">
        <v>6</v>
      </c>
      <c r="C65" s="11">
        <v>0.20399999999999999</v>
      </c>
      <c r="D65" s="12" t="s">
        <v>106</v>
      </c>
      <c r="E65" s="12" t="s">
        <v>107</v>
      </c>
      <c r="F65" s="12" t="s">
        <v>108</v>
      </c>
      <c r="G65" s="12" t="s">
        <v>109</v>
      </c>
      <c r="H65" s="13">
        <v>2.5</v>
      </c>
      <c r="I65" s="13">
        <v>3.75</v>
      </c>
      <c r="J65" s="14">
        <v>3.264E-3</v>
      </c>
      <c r="K65" s="15">
        <v>3745.0980392156898</v>
      </c>
      <c r="L65" s="15">
        <v>936.274509803922</v>
      </c>
      <c r="M65" s="15">
        <v>561.76470588235304</v>
      </c>
      <c r="N65" s="15">
        <v>374.50980392156902</v>
      </c>
      <c r="O65" s="15">
        <v>12.224</v>
      </c>
      <c r="P65" s="15">
        <v>3.056</v>
      </c>
      <c r="Q65" s="15">
        <v>1.8335999999999999</v>
      </c>
      <c r="R65" s="15">
        <v>1.2223999999999999</v>
      </c>
      <c r="S65" s="13">
        <v>2.6</v>
      </c>
      <c r="T65" s="16">
        <v>0.28799999999999998</v>
      </c>
      <c r="U65" s="13">
        <v>2.8879999999999999</v>
      </c>
      <c r="V65" s="12" t="s">
        <v>304</v>
      </c>
      <c r="W65" s="12" t="s">
        <v>305</v>
      </c>
    </row>
    <row r="66" spans="1:23" ht="15.4" customHeight="1" x14ac:dyDescent="0.25">
      <c r="A66" s="1">
        <f t="shared" si="0"/>
        <v>65</v>
      </c>
      <c r="B66" s="17">
        <v>7</v>
      </c>
      <c r="C66" s="11">
        <v>0.20100000000000001</v>
      </c>
      <c r="D66" s="12" t="s">
        <v>99</v>
      </c>
      <c r="E66" s="12" t="s">
        <v>100</v>
      </c>
      <c r="F66" s="12" t="s">
        <v>101</v>
      </c>
      <c r="G66" s="12" t="s">
        <v>102</v>
      </c>
      <c r="H66" s="13">
        <v>2.4375</v>
      </c>
      <c r="I66" s="13">
        <v>3.625</v>
      </c>
      <c r="J66" s="14">
        <v>3.2160000000000001E-3</v>
      </c>
      <c r="K66" s="15">
        <v>3800.9950248756199</v>
      </c>
      <c r="L66" s="15">
        <v>950.24875621890499</v>
      </c>
      <c r="M66" s="15">
        <v>570.14925373134304</v>
      </c>
      <c r="N66" s="15">
        <v>380.09950248756201</v>
      </c>
      <c r="O66" s="15">
        <v>12.224</v>
      </c>
      <c r="P66" s="15">
        <v>3.056</v>
      </c>
      <c r="Q66" s="15">
        <v>1.8335999999999999</v>
      </c>
      <c r="R66" s="15">
        <v>1.2223999999999999</v>
      </c>
      <c r="S66" s="13">
        <v>2.5375000000000001</v>
      </c>
      <c r="T66" s="16">
        <v>0.28399999999999997</v>
      </c>
      <c r="U66" s="13">
        <v>2.8214999999999999</v>
      </c>
      <c r="V66" s="12" t="s">
        <v>306</v>
      </c>
      <c r="W66" s="12" t="s">
        <v>307</v>
      </c>
    </row>
    <row r="67" spans="1:23" ht="15.4" customHeight="1" x14ac:dyDescent="0.25">
      <c r="A67" s="1">
        <f t="shared" si="0"/>
        <v>66</v>
      </c>
      <c r="B67" s="17">
        <v>8</v>
      </c>
      <c r="C67" s="11">
        <v>0.19900000000000001</v>
      </c>
      <c r="D67" s="12" t="s">
        <v>99</v>
      </c>
      <c r="E67" s="12" t="s">
        <v>100</v>
      </c>
      <c r="F67" s="12" t="s">
        <v>101</v>
      </c>
      <c r="G67" s="12" t="s">
        <v>102</v>
      </c>
      <c r="H67" s="13">
        <v>2.4375</v>
      </c>
      <c r="I67" s="13">
        <v>3.625</v>
      </c>
      <c r="J67" s="14">
        <v>3.1840000000000002E-3</v>
      </c>
      <c r="K67" s="15">
        <v>3839.1959798994999</v>
      </c>
      <c r="L67" s="15">
        <v>959.79899497487395</v>
      </c>
      <c r="M67" s="15">
        <v>575.87939698492505</v>
      </c>
      <c r="N67" s="15">
        <v>383.91959798994998</v>
      </c>
      <c r="O67" s="15">
        <v>12.224</v>
      </c>
      <c r="P67" s="15">
        <v>3.056</v>
      </c>
      <c r="Q67" s="15">
        <v>1.8335999999999999</v>
      </c>
      <c r="R67" s="15">
        <v>1.2223999999999999</v>
      </c>
      <c r="S67" s="13">
        <v>2.5375000000000001</v>
      </c>
      <c r="T67" s="16">
        <v>0.28100000000000003</v>
      </c>
      <c r="U67" s="13">
        <v>2.8184999999999998</v>
      </c>
      <c r="V67" s="12" t="s">
        <v>308</v>
      </c>
      <c r="W67" s="12" t="s">
        <v>309</v>
      </c>
    </row>
    <row r="68" spans="1:23" ht="15.4" customHeight="1" x14ac:dyDescent="0.25">
      <c r="A68" s="1">
        <f t="shared" ref="A68:A131" si="1">A67+1</f>
        <v>67</v>
      </c>
      <c r="B68" s="17">
        <v>9</v>
      </c>
      <c r="C68" s="11">
        <v>0.19600000000000001</v>
      </c>
      <c r="D68" s="12" t="s">
        <v>99</v>
      </c>
      <c r="E68" s="12" t="s">
        <v>100</v>
      </c>
      <c r="F68" s="12" t="s">
        <v>101</v>
      </c>
      <c r="G68" s="12" t="s">
        <v>102</v>
      </c>
      <c r="H68" s="13">
        <v>2.4375</v>
      </c>
      <c r="I68" s="13">
        <v>3.625</v>
      </c>
      <c r="J68" s="14">
        <v>3.1359999999999999E-3</v>
      </c>
      <c r="K68" s="15">
        <v>3897.9591836734699</v>
      </c>
      <c r="L68" s="15">
        <v>974.48979591836701</v>
      </c>
      <c r="M68" s="15">
        <v>584.69387755102002</v>
      </c>
      <c r="N68" s="15">
        <v>389.79591836734699</v>
      </c>
      <c r="O68" s="15">
        <v>12.224</v>
      </c>
      <c r="P68" s="15">
        <v>3.056</v>
      </c>
      <c r="Q68" s="15">
        <v>1.8335999999999999</v>
      </c>
      <c r="R68" s="15">
        <v>1.2223999999999999</v>
      </c>
      <c r="S68" s="13">
        <v>2.5375000000000001</v>
      </c>
      <c r="T68" s="16">
        <v>0.27700000000000002</v>
      </c>
      <c r="U68" s="13">
        <v>2.8144999999999998</v>
      </c>
      <c r="V68" s="12" t="s">
        <v>310</v>
      </c>
      <c r="W68" s="12" t="s">
        <v>311</v>
      </c>
    </row>
    <row r="69" spans="1:23" ht="15.4" customHeight="1" x14ac:dyDescent="0.25">
      <c r="A69" s="1">
        <f t="shared" si="1"/>
        <v>68</v>
      </c>
      <c r="B69" s="17">
        <v>10</v>
      </c>
      <c r="C69" s="11">
        <v>0.19350000000000001</v>
      </c>
      <c r="D69" s="12" t="s">
        <v>99</v>
      </c>
      <c r="E69" s="12" t="s">
        <v>100</v>
      </c>
      <c r="F69" s="12" t="s">
        <v>101</v>
      </c>
      <c r="G69" s="12" t="s">
        <v>102</v>
      </c>
      <c r="H69" s="13">
        <v>2.4375</v>
      </c>
      <c r="I69" s="13">
        <v>3.625</v>
      </c>
      <c r="J69" s="14">
        <v>3.0959999999999998E-3</v>
      </c>
      <c r="K69" s="15">
        <v>3948.3204134366902</v>
      </c>
      <c r="L69" s="15">
        <v>987.08010335917299</v>
      </c>
      <c r="M69" s="15">
        <v>592.24806201550405</v>
      </c>
      <c r="N69" s="15">
        <v>394.832041343669</v>
      </c>
      <c r="O69" s="15">
        <v>12.224</v>
      </c>
      <c r="P69" s="15">
        <v>3.056</v>
      </c>
      <c r="Q69" s="15">
        <v>1.8335999999999999</v>
      </c>
      <c r="R69" s="15">
        <v>1.2223999999999999</v>
      </c>
      <c r="S69" s="13">
        <v>2.5375000000000001</v>
      </c>
      <c r="T69" s="16">
        <v>0.27300000000000002</v>
      </c>
      <c r="U69" s="13">
        <v>2.8105000000000002</v>
      </c>
      <c r="V69" s="12" t="s">
        <v>312</v>
      </c>
      <c r="W69" s="12" t="s">
        <v>313</v>
      </c>
    </row>
    <row r="70" spans="1:23" ht="15.4" customHeight="1" x14ac:dyDescent="0.25">
      <c r="A70" s="1">
        <f t="shared" si="1"/>
        <v>69</v>
      </c>
      <c r="B70" s="17">
        <v>11</v>
      </c>
      <c r="C70" s="11">
        <v>0.191</v>
      </c>
      <c r="D70" s="12" t="s">
        <v>92</v>
      </c>
      <c r="E70" s="12" t="s">
        <v>93</v>
      </c>
      <c r="F70" s="12" t="s">
        <v>94</v>
      </c>
      <c r="G70" s="12" t="s">
        <v>95</v>
      </c>
      <c r="H70" s="13">
        <v>2.3125</v>
      </c>
      <c r="I70" s="13">
        <v>3.5</v>
      </c>
      <c r="J70" s="14">
        <v>3.0560000000000001E-3</v>
      </c>
      <c r="K70" s="15">
        <v>4000</v>
      </c>
      <c r="L70" s="15">
        <v>1000</v>
      </c>
      <c r="M70" s="15">
        <v>600</v>
      </c>
      <c r="N70" s="15">
        <v>400</v>
      </c>
      <c r="O70" s="15">
        <v>12.224</v>
      </c>
      <c r="P70" s="15">
        <v>3.056</v>
      </c>
      <c r="Q70" s="15">
        <v>1.8335999999999999</v>
      </c>
      <c r="R70" s="15">
        <v>1.2223999999999999</v>
      </c>
      <c r="S70" s="13">
        <v>2.4125000000000001</v>
      </c>
      <c r="T70" s="16">
        <v>0.27</v>
      </c>
      <c r="U70" s="13">
        <v>2.6825000000000001</v>
      </c>
      <c r="V70" s="12" t="s">
        <v>314</v>
      </c>
      <c r="W70" s="12" t="s">
        <v>315</v>
      </c>
    </row>
    <row r="71" spans="1:23" ht="15.4" customHeight="1" x14ac:dyDescent="0.25">
      <c r="A71" s="1">
        <f t="shared" si="1"/>
        <v>70</v>
      </c>
      <c r="B71" s="17">
        <v>12</v>
      </c>
      <c r="C71" s="11">
        <v>0.189</v>
      </c>
      <c r="D71" s="12" t="s">
        <v>92</v>
      </c>
      <c r="E71" s="12" t="s">
        <v>93</v>
      </c>
      <c r="F71" s="12" t="s">
        <v>94</v>
      </c>
      <c r="G71" s="12" t="s">
        <v>95</v>
      </c>
      <c r="H71" s="13">
        <v>2.3125</v>
      </c>
      <c r="I71" s="13">
        <v>3.5</v>
      </c>
      <c r="J71" s="14">
        <v>3.0240000000000002E-3</v>
      </c>
      <c r="K71" s="15">
        <v>4042.3280423280398</v>
      </c>
      <c r="L71" s="15">
        <v>1010.58201058201</v>
      </c>
      <c r="M71" s="15">
        <v>606.34920634920604</v>
      </c>
      <c r="N71" s="15">
        <v>404.23280423280403</v>
      </c>
      <c r="O71" s="15">
        <v>12.224</v>
      </c>
      <c r="P71" s="15">
        <v>3.056</v>
      </c>
      <c r="Q71" s="15">
        <v>1.8335999999999999</v>
      </c>
      <c r="R71" s="15">
        <v>1.2223999999999999</v>
      </c>
      <c r="S71" s="13">
        <v>2.4125000000000001</v>
      </c>
      <c r="T71" s="16">
        <v>0.26700000000000002</v>
      </c>
      <c r="U71" s="13">
        <v>2.6795</v>
      </c>
      <c r="V71" s="12" t="s">
        <v>316</v>
      </c>
      <c r="W71" s="12" t="s">
        <v>317</v>
      </c>
    </row>
    <row r="72" spans="1:23" ht="15.4" customHeight="1" x14ac:dyDescent="0.25">
      <c r="A72" s="1">
        <f t="shared" si="1"/>
        <v>71</v>
      </c>
      <c r="B72" s="17">
        <v>13</v>
      </c>
      <c r="C72" s="11">
        <v>0.185</v>
      </c>
      <c r="D72" s="12" t="s">
        <v>92</v>
      </c>
      <c r="E72" s="12" t="s">
        <v>93</v>
      </c>
      <c r="F72" s="12" t="s">
        <v>94</v>
      </c>
      <c r="G72" s="12" t="s">
        <v>95</v>
      </c>
      <c r="H72" s="13">
        <v>2.3125</v>
      </c>
      <c r="I72" s="13">
        <v>3.5</v>
      </c>
      <c r="J72" s="14">
        <v>2.96E-3</v>
      </c>
      <c r="K72" s="15">
        <v>4129.72972972973</v>
      </c>
      <c r="L72" s="15">
        <v>1032.43243243243</v>
      </c>
      <c r="M72" s="15">
        <v>619.45945945945903</v>
      </c>
      <c r="N72" s="15">
        <v>412.97297297297303</v>
      </c>
      <c r="O72" s="15">
        <v>12.224</v>
      </c>
      <c r="P72" s="15">
        <v>3.0559999999999898</v>
      </c>
      <c r="Q72" s="15">
        <v>1.8335999999999999</v>
      </c>
      <c r="R72" s="15">
        <v>1.2223999999999999</v>
      </c>
      <c r="S72" s="13">
        <v>2.4125000000000001</v>
      </c>
      <c r="T72" s="16">
        <v>0.26100000000000001</v>
      </c>
      <c r="U72" s="13">
        <v>2.6735000000000002</v>
      </c>
      <c r="V72" s="12" t="s">
        <v>318</v>
      </c>
      <c r="W72" s="12" t="s">
        <v>319</v>
      </c>
    </row>
    <row r="73" spans="1:23" ht="15.4" customHeight="1" x14ac:dyDescent="0.25">
      <c r="A73" s="1">
        <f t="shared" si="1"/>
        <v>72</v>
      </c>
      <c r="B73" s="17">
        <v>14</v>
      </c>
      <c r="C73" s="11">
        <v>0.182</v>
      </c>
      <c r="D73" s="12" t="s">
        <v>320</v>
      </c>
      <c r="E73" s="12" t="s">
        <v>321</v>
      </c>
      <c r="F73" s="12" t="s">
        <v>322</v>
      </c>
      <c r="G73" s="12" t="s">
        <v>323</v>
      </c>
      <c r="H73" s="13">
        <v>2.1875</v>
      </c>
      <c r="I73" s="13">
        <v>3.375</v>
      </c>
      <c r="J73" s="14">
        <v>2.9120000000000001E-3</v>
      </c>
      <c r="K73" s="15">
        <v>4197.8021978021998</v>
      </c>
      <c r="L73" s="15">
        <v>1049.4505494505499</v>
      </c>
      <c r="M73" s="15">
        <v>629.67032967033003</v>
      </c>
      <c r="N73" s="15">
        <v>419.78021978022002</v>
      </c>
      <c r="O73" s="15">
        <v>12.224</v>
      </c>
      <c r="P73" s="15">
        <v>3.056</v>
      </c>
      <c r="Q73" s="15">
        <v>1.8335999999999999</v>
      </c>
      <c r="R73" s="15">
        <v>1.2223999999999999</v>
      </c>
      <c r="S73" s="13">
        <v>2.2875000000000001</v>
      </c>
      <c r="T73" s="16">
        <v>0.25700000000000001</v>
      </c>
      <c r="U73" s="13">
        <v>2.5445000000000002</v>
      </c>
      <c r="V73" s="12" t="s">
        <v>324</v>
      </c>
      <c r="W73" s="12" t="s">
        <v>325</v>
      </c>
    </row>
    <row r="74" spans="1:23" ht="15.4" customHeight="1" x14ac:dyDescent="0.25">
      <c r="A74" s="1">
        <f t="shared" si="1"/>
        <v>73</v>
      </c>
      <c r="B74" s="17">
        <v>15</v>
      </c>
      <c r="C74" s="11">
        <v>0.18</v>
      </c>
      <c r="D74" s="12" t="s">
        <v>320</v>
      </c>
      <c r="E74" s="12" t="s">
        <v>321</v>
      </c>
      <c r="F74" s="12" t="s">
        <v>322</v>
      </c>
      <c r="G74" s="12" t="s">
        <v>323</v>
      </c>
      <c r="H74" s="13">
        <v>2.1875</v>
      </c>
      <c r="I74" s="13">
        <v>3.375</v>
      </c>
      <c r="J74" s="14">
        <v>2.8800000000000002E-3</v>
      </c>
      <c r="K74" s="15">
        <v>4244.4444444444398</v>
      </c>
      <c r="L74" s="15">
        <v>1061.1111111111099</v>
      </c>
      <c r="M74" s="15">
        <v>636.66666666666697</v>
      </c>
      <c r="N74" s="15">
        <v>424.444444444444</v>
      </c>
      <c r="O74" s="15">
        <v>12.224</v>
      </c>
      <c r="P74" s="15">
        <v>3.056</v>
      </c>
      <c r="Q74" s="15">
        <v>1.8335999999999999</v>
      </c>
      <c r="R74" s="15">
        <v>1.2223999999999999</v>
      </c>
      <c r="S74" s="13">
        <v>2.2875000000000001</v>
      </c>
      <c r="T74" s="16">
        <v>0.254</v>
      </c>
      <c r="U74" s="13">
        <v>2.5415000000000001</v>
      </c>
      <c r="V74" s="12" t="s">
        <v>326</v>
      </c>
      <c r="W74" s="12" t="s">
        <v>327</v>
      </c>
    </row>
    <row r="75" spans="1:23" ht="15.4" customHeight="1" x14ac:dyDescent="0.25">
      <c r="A75" s="1">
        <f t="shared" si="1"/>
        <v>74</v>
      </c>
      <c r="B75" s="17">
        <v>16</v>
      </c>
      <c r="C75" s="11">
        <v>0.17699999999999999</v>
      </c>
      <c r="D75" s="12" t="s">
        <v>320</v>
      </c>
      <c r="E75" s="12" t="s">
        <v>321</v>
      </c>
      <c r="F75" s="12" t="s">
        <v>322</v>
      </c>
      <c r="G75" s="12" t="s">
        <v>323</v>
      </c>
      <c r="H75" s="13">
        <v>2.1875</v>
      </c>
      <c r="I75" s="13">
        <v>3.375</v>
      </c>
      <c r="J75" s="14">
        <v>2.8319999999999999E-3</v>
      </c>
      <c r="K75" s="15">
        <v>4316.3841807909603</v>
      </c>
      <c r="L75" s="15">
        <v>1079.0960451977401</v>
      </c>
      <c r="M75" s="15">
        <v>647.45762711864404</v>
      </c>
      <c r="N75" s="15">
        <v>431.63841807909603</v>
      </c>
      <c r="O75" s="15">
        <v>12.224</v>
      </c>
      <c r="P75" s="15">
        <v>3.056</v>
      </c>
      <c r="Q75" s="15">
        <v>1.8335999999999999</v>
      </c>
      <c r="R75" s="15">
        <v>1.2223999999999999</v>
      </c>
      <c r="S75" s="13">
        <v>2.2875000000000001</v>
      </c>
      <c r="T75" s="16">
        <v>0.25</v>
      </c>
      <c r="U75" s="13">
        <v>2.5375000000000001</v>
      </c>
      <c r="V75" s="12" t="s">
        <v>328</v>
      </c>
      <c r="W75" s="12" t="s">
        <v>329</v>
      </c>
    </row>
    <row r="76" spans="1:23" ht="15.4" customHeight="1" x14ac:dyDescent="0.25">
      <c r="A76" s="1">
        <f t="shared" si="1"/>
        <v>75</v>
      </c>
      <c r="B76" s="17">
        <v>17</v>
      </c>
      <c r="C76" s="11">
        <v>0.17299999999999999</v>
      </c>
      <c r="D76" s="12" t="s">
        <v>320</v>
      </c>
      <c r="E76" s="12" t="s">
        <v>321</v>
      </c>
      <c r="F76" s="12" t="s">
        <v>322</v>
      </c>
      <c r="G76" s="12" t="s">
        <v>323</v>
      </c>
      <c r="H76" s="13">
        <v>2.1875</v>
      </c>
      <c r="I76" s="13">
        <v>3.375</v>
      </c>
      <c r="J76" s="14">
        <v>2.7680000000000001E-3</v>
      </c>
      <c r="K76" s="15">
        <v>4416.1849710982697</v>
      </c>
      <c r="L76" s="15">
        <v>1104.0462427745699</v>
      </c>
      <c r="M76" s="15">
        <v>662.42774566473997</v>
      </c>
      <c r="N76" s="15">
        <v>441.61849710982699</v>
      </c>
      <c r="O76" s="15">
        <v>12.224</v>
      </c>
      <c r="P76" s="15">
        <v>3.0560000000000098</v>
      </c>
      <c r="Q76" s="15">
        <v>1.8335999999999999</v>
      </c>
      <c r="R76" s="15">
        <v>1.2223999999999999</v>
      </c>
      <c r="S76" s="13">
        <v>2.2875000000000001</v>
      </c>
      <c r="T76" s="16">
        <v>0.24399999999999999</v>
      </c>
      <c r="U76" s="13">
        <v>2.5314999999999999</v>
      </c>
      <c r="V76" s="12" t="s">
        <v>330</v>
      </c>
      <c r="W76" s="12" t="s">
        <v>331</v>
      </c>
    </row>
    <row r="77" spans="1:23" ht="15.4" customHeight="1" x14ac:dyDescent="0.25">
      <c r="A77" s="1">
        <f t="shared" si="1"/>
        <v>76</v>
      </c>
      <c r="B77" s="17">
        <v>18</v>
      </c>
      <c r="C77" s="11">
        <v>0.16950000000000001</v>
      </c>
      <c r="D77" s="12" t="s">
        <v>86</v>
      </c>
      <c r="E77" s="12" t="s">
        <v>87</v>
      </c>
      <c r="F77" s="12" t="s">
        <v>88</v>
      </c>
      <c r="G77" s="12" t="s">
        <v>89</v>
      </c>
      <c r="H77" s="13">
        <v>2.125</v>
      </c>
      <c r="I77" s="13">
        <v>3.25</v>
      </c>
      <c r="J77" s="14">
        <v>2.712E-3</v>
      </c>
      <c r="K77" s="15">
        <v>4507.3746312684398</v>
      </c>
      <c r="L77" s="15">
        <v>1126.8436578171099</v>
      </c>
      <c r="M77" s="15">
        <v>676.10619469026506</v>
      </c>
      <c r="N77" s="15">
        <v>450.73746312684398</v>
      </c>
      <c r="O77" s="15">
        <v>12.224</v>
      </c>
      <c r="P77" s="15">
        <v>3.056</v>
      </c>
      <c r="Q77" s="15">
        <v>1.8335999999999999</v>
      </c>
      <c r="R77" s="15">
        <v>1.2223999999999999</v>
      </c>
      <c r="S77" s="13">
        <v>2.2250000000000001</v>
      </c>
      <c r="T77" s="16">
        <v>0.23899999999999999</v>
      </c>
      <c r="U77" s="13">
        <v>2.464</v>
      </c>
      <c r="V77" s="12" t="s">
        <v>332</v>
      </c>
      <c r="W77" s="12" t="s">
        <v>333</v>
      </c>
    </row>
    <row r="78" spans="1:23" ht="15.4" customHeight="1" x14ac:dyDescent="0.25">
      <c r="A78" s="1">
        <f t="shared" si="1"/>
        <v>77</v>
      </c>
      <c r="B78" s="17">
        <v>19</v>
      </c>
      <c r="C78" s="11">
        <v>0.16600000000000001</v>
      </c>
      <c r="D78" s="12" t="s">
        <v>86</v>
      </c>
      <c r="E78" s="12" t="s">
        <v>87</v>
      </c>
      <c r="F78" s="12" t="s">
        <v>88</v>
      </c>
      <c r="G78" s="12" t="s">
        <v>89</v>
      </c>
      <c r="H78" s="13">
        <v>2.125</v>
      </c>
      <c r="I78" s="13">
        <v>3.25</v>
      </c>
      <c r="J78" s="14">
        <v>2.6559999999999999E-3</v>
      </c>
      <c r="K78" s="15">
        <v>4602.4096385542198</v>
      </c>
      <c r="L78" s="15">
        <v>1150.6024096385499</v>
      </c>
      <c r="M78" s="15">
        <v>690.36144578313304</v>
      </c>
      <c r="N78" s="15">
        <v>460.24096385542202</v>
      </c>
      <c r="O78" s="15">
        <v>12.224</v>
      </c>
      <c r="P78" s="15">
        <v>3.0559999999999898</v>
      </c>
      <c r="Q78" s="15">
        <v>1.8335999999999999</v>
      </c>
      <c r="R78" s="15">
        <v>1.2223999999999999</v>
      </c>
      <c r="S78" s="13">
        <v>2.2250000000000001</v>
      </c>
      <c r="T78" s="16">
        <v>0.23400000000000001</v>
      </c>
      <c r="U78" s="13">
        <v>2.4590000000000001</v>
      </c>
      <c r="V78" s="12" t="s">
        <v>334</v>
      </c>
      <c r="W78" s="12" t="s">
        <v>335</v>
      </c>
    </row>
    <row r="79" spans="1:23" ht="15.4" customHeight="1" x14ac:dyDescent="0.25">
      <c r="A79" s="1">
        <f t="shared" si="1"/>
        <v>78</v>
      </c>
      <c r="B79" s="17">
        <v>20</v>
      </c>
      <c r="C79" s="11">
        <v>0.161</v>
      </c>
      <c r="D79" s="12" t="s">
        <v>86</v>
      </c>
      <c r="E79" s="12" t="s">
        <v>87</v>
      </c>
      <c r="F79" s="12" t="s">
        <v>88</v>
      </c>
      <c r="G79" s="12" t="s">
        <v>89</v>
      </c>
      <c r="H79" s="13">
        <v>2.125</v>
      </c>
      <c r="I79" s="13">
        <v>3.25</v>
      </c>
      <c r="J79" s="14">
        <v>2.5760000000000002E-3</v>
      </c>
      <c r="K79" s="15">
        <v>4745.3416149068298</v>
      </c>
      <c r="L79" s="15">
        <v>1186.33540372671</v>
      </c>
      <c r="M79" s="15">
        <v>711.80124223602502</v>
      </c>
      <c r="N79" s="15">
        <v>474.534161490683</v>
      </c>
      <c r="O79" s="15">
        <v>12.224</v>
      </c>
      <c r="P79" s="15">
        <v>3.056</v>
      </c>
      <c r="Q79" s="15">
        <v>1.8335999999999999</v>
      </c>
      <c r="R79" s="15">
        <v>1.2223999999999999</v>
      </c>
      <c r="S79" s="13">
        <v>2.2250000000000001</v>
      </c>
      <c r="T79" s="16">
        <v>0.22700000000000001</v>
      </c>
      <c r="U79" s="13">
        <v>2.452</v>
      </c>
      <c r="V79" s="12" t="s">
        <v>336</v>
      </c>
      <c r="W79" s="12" t="s">
        <v>337</v>
      </c>
    </row>
    <row r="80" spans="1:23" ht="15.4" customHeight="1" x14ac:dyDescent="0.25">
      <c r="A80" s="1">
        <f t="shared" si="1"/>
        <v>79</v>
      </c>
      <c r="B80" s="17">
        <v>21</v>
      </c>
      <c r="C80" s="11">
        <v>0.159</v>
      </c>
      <c r="D80" s="12" t="s">
        <v>86</v>
      </c>
      <c r="E80" s="12" t="s">
        <v>87</v>
      </c>
      <c r="F80" s="12" t="s">
        <v>88</v>
      </c>
      <c r="G80" s="12" t="s">
        <v>89</v>
      </c>
      <c r="H80" s="13">
        <v>2.125</v>
      </c>
      <c r="I80" s="13">
        <v>3.25</v>
      </c>
      <c r="J80" s="14">
        <v>2.5439999999999998E-3</v>
      </c>
      <c r="K80" s="15">
        <v>4805.0314465408801</v>
      </c>
      <c r="L80" s="15">
        <v>1201.25786163522</v>
      </c>
      <c r="M80" s="15">
        <v>720.75471698113199</v>
      </c>
      <c r="N80" s="15">
        <v>480.50314465408798</v>
      </c>
      <c r="O80" s="15">
        <v>12.224</v>
      </c>
      <c r="P80" s="15">
        <v>3.056</v>
      </c>
      <c r="Q80" s="15">
        <v>1.8335999999999999</v>
      </c>
      <c r="R80" s="15">
        <v>1.2223999999999999</v>
      </c>
      <c r="S80" s="13">
        <v>2.2250000000000001</v>
      </c>
      <c r="T80" s="16">
        <v>0.22500000000000001</v>
      </c>
      <c r="U80" s="13">
        <v>2.4500000000000002</v>
      </c>
      <c r="V80" s="12" t="s">
        <v>338</v>
      </c>
      <c r="W80" s="12" t="s">
        <v>339</v>
      </c>
    </row>
    <row r="81" spans="1:23" ht="15.4" customHeight="1" x14ac:dyDescent="0.25">
      <c r="A81" s="1">
        <f t="shared" si="1"/>
        <v>80</v>
      </c>
      <c r="B81" s="17">
        <v>22</v>
      </c>
      <c r="C81" s="11">
        <v>0.157</v>
      </c>
      <c r="D81" s="12" t="s">
        <v>50</v>
      </c>
      <c r="E81" s="12" t="s">
        <v>51</v>
      </c>
      <c r="F81" s="12" t="s">
        <v>81</v>
      </c>
      <c r="G81" s="12" t="s">
        <v>82</v>
      </c>
      <c r="H81" s="13">
        <v>2</v>
      </c>
      <c r="I81" s="13">
        <v>3.125</v>
      </c>
      <c r="J81" s="14">
        <v>2.5119999999999999E-3</v>
      </c>
      <c r="K81" s="15">
        <v>4866.2420382165601</v>
      </c>
      <c r="L81" s="15">
        <v>1216.56050955414</v>
      </c>
      <c r="M81" s="15">
        <v>729.93630573248402</v>
      </c>
      <c r="N81" s="15">
        <v>486.62420382165601</v>
      </c>
      <c r="O81" s="15">
        <v>12.224</v>
      </c>
      <c r="P81" s="15">
        <v>3.056</v>
      </c>
      <c r="Q81" s="15">
        <v>1.8335999999999999</v>
      </c>
      <c r="R81" s="15">
        <v>1.2223999999999999</v>
      </c>
      <c r="S81" s="13">
        <v>2.1</v>
      </c>
      <c r="T81" s="16">
        <v>0.222</v>
      </c>
      <c r="U81" s="13">
        <v>2.3220000000000001</v>
      </c>
      <c r="V81" s="12" t="s">
        <v>340</v>
      </c>
      <c r="W81" s="12" t="s">
        <v>341</v>
      </c>
    </row>
    <row r="82" spans="1:23" ht="15.4" customHeight="1" x14ac:dyDescent="0.25">
      <c r="A82" s="1">
        <f t="shared" si="1"/>
        <v>81</v>
      </c>
      <c r="B82" s="17">
        <v>23</v>
      </c>
      <c r="C82" s="11">
        <v>0.154</v>
      </c>
      <c r="D82" s="12" t="s">
        <v>50</v>
      </c>
      <c r="E82" s="12" t="s">
        <v>51</v>
      </c>
      <c r="F82" s="12" t="s">
        <v>81</v>
      </c>
      <c r="G82" s="12" t="s">
        <v>82</v>
      </c>
      <c r="H82" s="13">
        <v>2</v>
      </c>
      <c r="I82" s="13">
        <v>3.125</v>
      </c>
      <c r="J82" s="14">
        <v>2.464E-3</v>
      </c>
      <c r="K82" s="15">
        <v>4961.0389610389602</v>
      </c>
      <c r="L82" s="15">
        <v>1240.2597402597401</v>
      </c>
      <c r="M82" s="15">
        <v>744.15584415584397</v>
      </c>
      <c r="N82" s="15">
        <v>496.10389610389598</v>
      </c>
      <c r="O82" s="15">
        <v>12.224</v>
      </c>
      <c r="P82" s="15">
        <v>3.056</v>
      </c>
      <c r="Q82" s="15">
        <v>1.8335999999999999</v>
      </c>
      <c r="R82" s="15">
        <v>1.2223999999999999</v>
      </c>
      <c r="S82" s="13">
        <v>2.1</v>
      </c>
      <c r="T82" s="16">
        <v>0.217</v>
      </c>
      <c r="U82" s="13">
        <v>2.3170000000000002</v>
      </c>
      <c r="V82" s="12" t="s">
        <v>342</v>
      </c>
      <c r="W82" s="12" t="s">
        <v>343</v>
      </c>
    </row>
    <row r="83" spans="1:23" ht="15.4" customHeight="1" x14ac:dyDescent="0.25">
      <c r="A83" s="1">
        <f t="shared" si="1"/>
        <v>82</v>
      </c>
      <c r="B83" s="17">
        <v>24</v>
      </c>
      <c r="C83" s="11">
        <v>0.152</v>
      </c>
      <c r="D83" s="12" t="s">
        <v>50</v>
      </c>
      <c r="E83" s="12" t="s">
        <v>51</v>
      </c>
      <c r="F83" s="12" t="s">
        <v>81</v>
      </c>
      <c r="G83" s="12" t="s">
        <v>82</v>
      </c>
      <c r="H83" s="13">
        <v>2</v>
      </c>
      <c r="I83" s="13">
        <v>3.125</v>
      </c>
      <c r="J83" s="14">
        <v>2.4320000000000001E-3</v>
      </c>
      <c r="K83" s="15">
        <v>5026.3157894736796</v>
      </c>
      <c r="L83" s="15">
        <v>1256.5789473684199</v>
      </c>
      <c r="M83" s="15">
        <v>753.94736842105306</v>
      </c>
      <c r="N83" s="15">
        <v>502.63157894736798</v>
      </c>
      <c r="O83" s="15">
        <v>12.224</v>
      </c>
      <c r="P83" s="15">
        <v>3.056</v>
      </c>
      <c r="Q83" s="15">
        <v>1.8335999999999999</v>
      </c>
      <c r="R83" s="15">
        <v>1.2223999999999999</v>
      </c>
      <c r="S83" s="13">
        <v>2.1</v>
      </c>
      <c r="T83" s="16">
        <v>0.215</v>
      </c>
      <c r="U83" s="13">
        <v>2.3149999999999999</v>
      </c>
      <c r="V83" s="12" t="s">
        <v>344</v>
      </c>
      <c r="W83" s="12" t="s">
        <v>345</v>
      </c>
    </row>
    <row r="84" spans="1:23" ht="15.4" customHeight="1" x14ac:dyDescent="0.25">
      <c r="A84" s="1">
        <f t="shared" si="1"/>
        <v>83</v>
      </c>
      <c r="B84" s="17">
        <v>25</v>
      </c>
      <c r="C84" s="11">
        <v>0.14949999999999999</v>
      </c>
      <c r="D84" s="12" t="s">
        <v>43</v>
      </c>
      <c r="E84" s="12" t="s">
        <v>44</v>
      </c>
      <c r="F84" s="12" t="s">
        <v>346</v>
      </c>
      <c r="G84" s="12" t="s">
        <v>347</v>
      </c>
      <c r="H84" s="13">
        <v>1.875</v>
      </c>
      <c r="I84" s="13">
        <v>3</v>
      </c>
      <c r="J84" s="14">
        <v>2.392E-3</v>
      </c>
      <c r="K84" s="15">
        <v>5110.3678929765902</v>
      </c>
      <c r="L84" s="15">
        <v>1277.59197324415</v>
      </c>
      <c r="M84" s="15">
        <v>766.555183946488</v>
      </c>
      <c r="N84" s="15">
        <v>511.03678929765903</v>
      </c>
      <c r="O84" s="15">
        <v>12.224</v>
      </c>
      <c r="P84" s="15">
        <v>3.0560000000000098</v>
      </c>
      <c r="Q84" s="15">
        <v>1.8335999999999999</v>
      </c>
      <c r="R84" s="15">
        <v>1.2223999999999999</v>
      </c>
      <c r="S84" s="13">
        <v>1.9750000000000001</v>
      </c>
      <c r="T84" s="16">
        <v>0.21099999999999999</v>
      </c>
      <c r="U84" s="13">
        <v>2.1859999999999999</v>
      </c>
      <c r="V84" s="12" t="s">
        <v>348</v>
      </c>
      <c r="W84" s="12" t="s">
        <v>349</v>
      </c>
    </row>
    <row r="85" spans="1:23" ht="15.4" customHeight="1" x14ac:dyDescent="0.25">
      <c r="A85" s="1">
        <f t="shared" si="1"/>
        <v>84</v>
      </c>
      <c r="B85" s="17">
        <v>26</v>
      </c>
      <c r="C85" s="11">
        <v>0.14699999999999999</v>
      </c>
      <c r="D85" s="12" t="s">
        <v>43</v>
      </c>
      <c r="E85" s="12" t="s">
        <v>44</v>
      </c>
      <c r="F85" s="12" t="s">
        <v>346</v>
      </c>
      <c r="G85" s="12" t="s">
        <v>347</v>
      </c>
      <c r="H85" s="13">
        <v>1.875</v>
      </c>
      <c r="I85" s="13">
        <v>3</v>
      </c>
      <c r="J85" s="14">
        <v>2.3519999999999999E-3</v>
      </c>
      <c r="K85" s="15">
        <v>5197.2789115646301</v>
      </c>
      <c r="L85" s="15">
        <v>1299.31972789116</v>
      </c>
      <c r="M85" s="15">
        <v>779.59183673469397</v>
      </c>
      <c r="N85" s="15">
        <v>519.72789115646299</v>
      </c>
      <c r="O85" s="15">
        <v>12.224</v>
      </c>
      <c r="P85" s="15">
        <v>3.0560000000000098</v>
      </c>
      <c r="Q85" s="15">
        <v>1.8335999999999999</v>
      </c>
      <c r="R85" s="15">
        <v>1.2223999999999999</v>
      </c>
      <c r="S85" s="13">
        <v>1.9750000000000001</v>
      </c>
      <c r="T85" s="16">
        <v>0.20799999999999999</v>
      </c>
      <c r="U85" s="13">
        <v>2.1829999999999998</v>
      </c>
      <c r="V85" s="12" t="s">
        <v>350</v>
      </c>
      <c r="W85" s="12" t="s">
        <v>351</v>
      </c>
    </row>
    <row r="86" spans="1:23" ht="15.4" customHeight="1" x14ac:dyDescent="0.25">
      <c r="A86" s="1">
        <f t="shared" si="1"/>
        <v>85</v>
      </c>
      <c r="B86" s="17">
        <v>27</v>
      </c>
      <c r="C86" s="11">
        <v>0.14399999999999999</v>
      </c>
      <c r="D86" s="12" t="s">
        <v>43</v>
      </c>
      <c r="E86" s="12" t="s">
        <v>44</v>
      </c>
      <c r="F86" s="12" t="s">
        <v>346</v>
      </c>
      <c r="G86" s="12" t="s">
        <v>347</v>
      </c>
      <c r="H86" s="13">
        <v>1.875</v>
      </c>
      <c r="I86" s="13">
        <v>3</v>
      </c>
      <c r="J86" s="14">
        <v>2.3040000000000001E-3</v>
      </c>
      <c r="K86" s="15">
        <v>5305.5555555555602</v>
      </c>
      <c r="L86" s="15">
        <v>1326.3888888888901</v>
      </c>
      <c r="M86" s="15">
        <v>795.83333333333303</v>
      </c>
      <c r="N86" s="15">
        <v>530.555555555556</v>
      </c>
      <c r="O86" s="15">
        <v>12.224</v>
      </c>
      <c r="P86" s="15">
        <v>3.056</v>
      </c>
      <c r="Q86" s="15">
        <v>1.8335999999999999</v>
      </c>
      <c r="R86" s="15">
        <v>1.2223999999999999</v>
      </c>
      <c r="S86" s="13">
        <v>1.9750000000000001</v>
      </c>
      <c r="T86" s="16">
        <v>0.20300000000000001</v>
      </c>
      <c r="U86" s="13">
        <v>2.1779999999999999</v>
      </c>
      <c r="V86" s="12" t="s">
        <v>352</v>
      </c>
      <c r="W86" s="12" t="s">
        <v>353</v>
      </c>
    </row>
    <row r="87" spans="1:23" ht="15.4" customHeight="1" x14ac:dyDescent="0.25">
      <c r="A87" s="1">
        <f t="shared" si="1"/>
        <v>86</v>
      </c>
      <c r="B87" s="17">
        <v>28</v>
      </c>
      <c r="C87" s="11">
        <v>0.14050000000000001</v>
      </c>
      <c r="D87" s="12" t="s">
        <v>36</v>
      </c>
      <c r="E87" s="12" t="s">
        <v>37</v>
      </c>
      <c r="F87" s="12" t="s">
        <v>76</v>
      </c>
      <c r="G87" s="12" t="s">
        <v>77</v>
      </c>
      <c r="H87" s="13">
        <v>1.75</v>
      </c>
      <c r="I87" s="13">
        <v>2.875</v>
      </c>
      <c r="J87" s="14">
        <v>2.248E-3</v>
      </c>
      <c r="K87" s="15">
        <v>5437.7224199288303</v>
      </c>
      <c r="L87" s="15">
        <v>1359.4306049822101</v>
      </c>
      <c r="M87" s="15">
        <v>815.65836298932402</v>
      </c>
      <c r="N87" s="15">
        <v>543.77224199288298</v>
      </c>
      <c r="O87" s="15">
        <v>12.224</v>
      </c>
      <c r="P87" s="15">
        <v>3.0560000000000098</v>
      </c>
      <c r="Q87" s="15">
        <v>1.8335999999999999</v>
      </c>
      <c r="R87" s="15">
        <v>1.2223999999999999</v>
      </c>
      <c r="S87" s="13">
        <v>1.85</v>
      </c>
      <c r="T87" s="16">
        <v>0.19800000000000001</v>
      </c>
      <c r="U87" s="13">
        <v>2.048</v>
      </c>
      <c r="V87" s="12" t="s">
        <v>354</v>
      </c>
      <c r="W87" s="12" t="s">
        <v>355</v>
      </c>
    </row>
    <row r="88" spans="1:23" ht="15.4" customHeight="1" x14ac:dyDescent="0.25">
      <c r="A88" s="1">
        <f t="shared" si="1"/>
        <v>87</v>
      </c>
      <c r="B88" s="17">
        <v>29</v>
      </c>
      <c r="C88" s="11">
        <v>0.13600000000000001</v>
      </c>
      <c r="D88" s="12" t="s">
        <v>36</v>
      </c>
      <c r="E88" s="12" t="s">
        <v>37</v>
      </c>
      <c r="F88" s="12" t="s">
        <v>76</v>
      </c>
      <c r="G88" s="12" t="s">
        <v>77</v>
      </c>
      <c r="H88" s="13">
        <v>1.75</v>
      </c>
      <c r="I88" s="13">
        <v>2.875</v>
      </c>
      <c r="J88" s="14">
        <v>2.176E-3</v>
      </c>
      <c r="K88" s="15">
        <v>5617.6470588235297</v>
      </c>
      <c r="L88" s="15">
        <v>1404.4117647058799</v>
      </c>
      <c r="M88" s="15">
        <v>842.64705882352905</v>
      </c>
      <c r="N88" s="15">
        <v>561.76470588235304</v>
      </c>
      <c r="O88" s="15">
        <v>12.224</v>
      </c>
      <c r="P88" s="15">
        <v>3.0559999999999898</v>
      </c>
      <c r="Q88" s="15">
        <v>1.8335999999999999</v>
      </c>
      <c r="R88" s="15">
        <v>1.2223999999999999</v>
      </c>
      <c r="S88" s="13">
        <v>1.85</v>
      </c>
      <c r="T88" s="16">
        <v>0.192</v>
      </c>
      <c r="U88" s="13">
        <v>2.0419999999999998</v>
      </c>
      <c r="V88" s="12" t="s">
        <v>356</v>
      </c>
      <c r="W88" s="12" t="s">
        <v>357</v>
      </c>
    </row>
    <row r="89" spans="1:23" ht="15.4" customHeight="1" x14ac:dyDescent="0.25">
      <c r="A89" s="1">
        <f t="shared" si="1"/>
        <v>88</v>
      </c>
      <c r="B89" s="17">
        <v>30</v>
      </c>
      <c r="C89" s="11">
        <v>0.1285</v>
      </c>
      <c r="D89" s="12" t="s">
        <v>69</v>
      </c>
      <c r="E89" s="12" t="s">
        <v>70</v>
      </c>
      <c r="F89" s="12" t="s">
        <v>71</v>
      </c>
      <c r="G89" s="12" t="s">
        <v>72</v>
      </c>
      <c r="H89" s="13">
        <v>1.625</v>
      </c>
      <c r="I89" s="13">
        <v>2.75</v>
      </c>
      <c r="J89" s="14">
        <v>2.0560000000000001E-3</v>
      </c>
      <c r="K89" s="15">
        <v>5945.5252918287897</v>
      </c>
      <c r="L89" s="15">
        <v>1486.3813229571999</v>
      </c>
      <c r="M89" s="15">
        <v>891.82879377431902</v>
      </c>
      <c r="N89" s="15">
        <v>594.55252918287897</v>
      </c>
      <c r="O89" s="15">
        <v>12.224</v>
      </c>
      <c r="P89" s="15">
        <v>3.056</v>
      </c>
      <c r="Q89" s="15">
        <v>1.8335999999999999</v>
      </c>
      <c r="R89" s="15">
        <v>1.2223999999999999</v>
      </c>
      <c r="S89" s="13">
        <v>1.7250000000000001</v>
      </c>
      <c r="T89" s="16">
        <v>0.18099999999999999</v>
      </c>
      <c r="U89" s="13">
        <v>1.9059999999999999</v>
      </c>
      <c r="V89" s="12" t="s">
        <v>358</v>
      </c>
      <c r="W89" s="12" t="s">
        <v>359</v>
      </c>
    </row>
    <row r="90" spans="1:23" ht="15.4" customHeight="1" x14ac:dyDescent="0.25">
      <c r="A90" s="1">
        <f t="shared" si="1"/>
        <v>89</v>
      </c>
      <c r="B90" s="17">
        <v>31</v>
      </c>
      <c r="C90" s="11">
        <v>0.12</v>
      </c>
      <c r="D90" s="12" t="s">
        <v>69</v>
      </c>
      <c r="E90" s="12" t="s">
        <v>70</v>
      </c>
      <c r="F90" s="12" t="s">
        <v>71</v>
      </c>
      <c r="G90" s="12" t="s">
        <v>72</v>
      </c>
      <c r="H90" s="13">
        <v>1.625</v>
      </c>
      <c r="I90" s="13">
        <v>2.75</v>
      </c>
      <c r="J90" s="14">
        <v>1.92E-3</v>
      </c>
      <c r="K90" s="15">
        <v>6366.6666666666697</v>
      </c>
      <c r="L90" s="15">
        <v>1591.6666666666699</v>
      </c>
      <c r="M90" s="15">
        <v>955</v>
      </c>
      <c r="N90" s="15">
        <v>636.66666666666697</v>
      </c>
      <c r="O90" s="15">
        <v>12.224</v>
      </c>
      <c r="P90" s="15">
        <v>3.0560000000000098</v>
      </c>
      <c r="Q90" s="15">
        <v>1.8335999999999999</v>
      </c>
      <c r="R90" s="15">
        <v>1.2223999999999999</v>
      </c>
      <c r="S90" s="13">
        <v>1.7250000000000001</v>
      </c>
      <c r="T90" s="16">
        <v>0.16900000000000001</v>
      </c>
      <c r="U90" s="13">
        <v>1.8939999999999999</v>
      </c>
      <c r="V90" s="12" t="s">
        <v>360</v>
      </c>
      <c r="W90" s="12" t="s">
        <v>361</v>
      </c>
    </row>
    <row r="91" spans="1:23" ht="15.4" customHeight="1" x14ac:dyDescent="0.25">
      <c r="A91" s="1">
        <f t="shared" si="1"/>
        <v>90</v>
      </c>
      <c r="B91" s="17">
        <v>32</v>
      </c>
      <c r="C91" s="11">
        <v>0.11600000000000001</v>
      </c>
      <c r="D91" s="12" t="s">
        <v>69</v>
      </c>
      <c r="E91" s="12" t="s">
        <v>70</v>
      </c>
      <c r="F91" s="12" t="s">
        <v>71</v>
      </c>
      <c r="G91" s="12" t="s">
        <v>72</v>
      </c>
      <c r="H91" s="13">
        <v>1.625</v>
      </c>
      <c r="I91" s="13">
        <v>2.75</v>
      </c>
      <c r="J91" s="14">
        <v>1.856E-3</v>
      </c>
      <c r="K91" s="15">
        <v>6586.2068965517201</v>
      </c>
      <c r="L91" s="15">
        <v>1646.55172413793</v>
      </c>
      <c r="M91" s="15">
        <v>987.93103448275895</v>
      </c>
      <c r="N91" s="15">
        <v>658.62068965517199</v>
      </c>
      <c r="O91" s="15">
        <v>12.224</v>
      </c>
      <c r="P91" s="15">
        <v>3.056</v>
      </c>
      <c r="Q91" s="15">
        <v>1.8335999999999999</v>
      </c>
      <c r="R91" s="15">
        <v>1.2223999999999999</v>
      </c>
      <c r="S91" s="13">
        <v>1.7250000000000001</v>
      </c>
      <c r="T91" s="16">
        <v>0.16400000000000001</v>
      </c>
      <c r="U91" s="13">
        <v>1.889</v>
      </c>
      <c r="V91" s="12" t="s">
        <v>362</v>
      </c>
      <c r="W91" s="12" t="s">
        <v>363</v>
      </c>
    </row>
    <row r="92" spans="1:23" ht="15.4" customHeight="1" x14ac:dyDescent="0.25">
      <c r="A92" s="1">
        <f t="shared" si="1"/>
        <v>91</v>
      </c>
      <c r="B92" s="17">
        <v>33</v>
      </c>
      <c r="C92" s="11">
        <v>0.113</v>
      </c>
      <c r="D92" s="12" t="s">
        <v>62</v>
      </c>
      <c r="E92" s="12" t="s">
        <v>63</v>
      </c>
      <c r="F92" s="12" t="s">
        <v>64</v>
      </c>
      <c r="G92" s="12" t="s">
        <v>65</v>
      </c>
      <c r="H92" s="13">
        <v>1.5</v>
      </c>
      <c r="I92" s="13">
        <v>2.625</v>
      </c>
      <c r="J92" s="14">
        <v>1.8079999999999999E-3</v>
      </c>
      <c r="K92" s="15">
        <v>6761.0619469026497</v>
      </c>
      <c r="L92" s="15">
        <v>1690.2654867256599</v>
      </c>
      <c r="M92" s="15">
        <v>1014.1592920354</v>
      </c>
      <c r="N92" s="15">
        <v>676.10619469026506</v>
      </c>
      <c r="O92" s="15">
        <v>12.224</v>
      </c>
      <c r="P92" s="15">
        <v>3.0559999999999898</v>
      </c>
      <c r="Q92" s="15">
        <v>1.8335999999999999</v>
      </c>
      <c r="R92" s="15">
        <v>1.2223999999999999</v>
      </c>
      <c r="S92" s="13">
        <v>1.6</v>
      </c>
      <c r="T92" s="16">
        <v>0.16</v>
      </c>
      <c r="U92" s="13">
        <v>1.76</v>
      </c>
      <c r="V92" s="12" t="s">
        <v>364</v>
      </c>
      <c r="W92" s="12" t="s">
        <v>365</v>
      </c>
    </row>
    <row r="93" spans="1:23" ht="15.4" customHeight="1" x14ac:dyDescent="0.25">
      <c r="A93" s="1">
        <f t="shared" si="1"/>
        <v>92</v>
      </c>
      <c r="B93" s="17">
        <v>34</v>
      </c>
      <c r="C93" s="11">
        <v>0.111</v>
      </c>
      <c r="D93" s="12" t="s">
        <v>62</v>
      </c>
      <c r="E93" s="12" t="s">
        <v>63</v>
      </c>
      <c r="F93" s="12" t="s">
        <v>64</v>
      </c>
      <c r="G93" s="12" t="s">
        <v>65</v>
      </c>
      <c r="H93" s="13">
        <v>1.5</v>
      </c>
      <c r="I93" s="13">
        <v>2.625</v>
      </c>
      <c r="J93" s="14">
        <v>1.776E-3</v>
      </c>
      <c r="K93" s="15">
        <v>6882.88288288288</v>
      </c>
      <c r="L93" s="15">
        <v>1720.72072072072</v>
      </c>
      <c r="M93" s="15">
        <v>1032.43243243243</v>
      </c>
      <c r="N93" s="15">
        <v>688.28828828828796</v>
      </c>
      <c r="O93" s="15">
        <v>12.224</v>
      </c>
      <c r="P93" s="15">
        <v>3.056</v>
      </c>
      <c r="Q93" s="15">
        <v>1.8335999999999999</v>
      </c>
      <c r="R93" s="15">
        <v>1.2223999999999999</v>
      </c>
      <c r="S93" s="13">
        <v>1.6</v>
      </c>
      <c r="T93" s="16">
        <v>0.157</v>
      </c>
      <c r="U93" s="13">
        <v>1.7569999999999999</v>
      </c>
      <c r="V93" s="12" t="s">
        <v>366</v>
      </c>
      <c r="W93" s="12" t="s">
        <v>367</v>
      </c>
    </row>
    <row r="94" spans="1:23" ht="15.4" customHeight="1" x14ac:dyDescent="0.25">
      <c r="A94" s="1">
        <f t="shared" si="1"/>
        <v>93</v>
      </c>
      <c r="B94" s="17">
        <v>35</v>
      </c>
      <c r="C94" s="11">
        <v>0.11</v>
      </c>
      <c r="D94" s="12" t="s">
        <v>62</v>
      </c>
      <c r="E94" s="12" t="s">
        <v>63</v>
      </c>
      <c r="F94" s="12" t="s">
        <v>64</v>
      </c>
      <c r="G94" s="12" t="s">
        <v>65</v>
      </c>
      <c r="H94" s="13">
        <v>1.5</v>
      </c>
      <c r="I94" s="13">
        <v>2.625</v>
      </c>
      <c r="J94" s="14">
        <v>1.7600000000000001E-3</v>
      </c>
      <c r="K94" s="15">
        <v>6945.4545454545496</v>
      </c>
      <c r="L94" s="15">
        <v>1736.3636363636399</v>
      </c>
      <c r="M94" s="15">
        <v>1041.8181818181799</v>
      </c>
      <c r="N94" s="15">
        <v>694.54545454545496</v>
      </c>
      <c r="O94" s="15">
        <v>12.224</v>
      </c>
      <c r="P94" s="15">
        <v>3.0560000000000098</v>
      </c>
      <c r="Q94" s="15">
        <v>1.8335999999999999</v>
      </c>
      <c r="R94" s="15">
        <v>1.2223999999999999</v>
      </c>
      <c r="S94" s="13">
        <v>1.6</v>
      </c>
      <c r="T94" s="16">
        <v>0.155</v>
      </c>
      <c r="U94" s="13">
        <v>1.7549999999999999</v>
      </c>
      <c r="V94" s="12" t="s">
        <v>368</v>
      </c>
      <c r="W94" s="12" t="s">
        <v>369</v>
      </c>
    </row>
    <row r="95" spans="1:23" ht="15.4" customHeight="1" x14ac:dyDescent="0.25">
      <c r="A95" s="1">
        <f t="shared" si="1"/>
        <v>94</v>
      </c>
      <c r="B95" s="17">
        <v>36</v>
      </c>
      <c r="C95" s="11">
        <v>0.1065</v>
      </c>
      <c r="D95" s="12" t="s">
        <v>370</v>
      </c>
      <c r="E95" s="12" t="s">
        <v>371</v>
      </c>
      <c r="F95" s="12" t="s">
        <v>106</v>
      </c>
      <c r="G95" s="12" t="s">
        <v>107</v>
      </c>
      <c r="H95" s="13">
        <v>1.4375</v>
      </c>
      <c r="I95" s="13">
        <v>2.5</v>
      </c>
      <c r="J95" s="14">
        <v>1.704E-3</v>
      </c>
      <c r="K95" s="15">
        <v>7173.7089201877898</v>
      </c>
      <c r="L95" s="15">
        <v>1793.4272300469499</v>
      </c>
      <c r="M95" s="15">
        <v>1076.0563380281701</v>
      </c>
      <c r="N95" s="15">
        <v>717.37089201877905</v>
      </c>
      <c r="O95" s="15">
        <v>12.224</v>
      </c>
      <c r="P95" s="15">
        <v>3.056</v>
      </c>
      <c r="Q95" s="15">
        <v>1.8335999999999999</v>
      </c>
      <c r="R95" s="15">
        <v>1.2223999999999999</v>
      </c>
      <c r="S95" s="13">
        <v>1.5375000000000001</v>
      </c>
      <c r="T95" s="16">
        <v>0.15</v>
      </c>
      <c r="U95" s="13">
        <v>1.6875</v>
      </c>
      <c r="V95" s="12" t="s">
        <v>372</v>
      </c>
      <c r="W95" s="12" t="s">
        <v>373</v>
      </c>
    </row>
    <row r="96" spans="1:23" ht="15.4" customHeight="1" x14ac:dyDescent="0.25">
      <c r="A96" s="1">
        <f t="shared" si="1"/>
        <v>95</v>
      </c>
      <c r="B96" s="17">
        <v>37</v>
      </c>
      <c r="C96" s="11">
        <v>0.104</v>
      </c>
      <c r="D96" s="12" t="s">
        <v>370</v>
      </c>
      <c r="E96" s="12" t="s">
        <v>371</v>
      </c>
      <c r="F96" s="12" t="s">
        <v>106</v>
      </c>
      <c r="G96" s="12" t="s">
        <v>107</v>
      </c>
      <c r="H96" s="13">
        <v>1.4375</v>
      </c>
      <c r="I96" s="13">
        <v>2.5</v>
      </c>
      <c r="J96" s="14">
        <v>1.6639999999999999E-3</v>
      </c>
      <c r="K96" s="15">
        <v>7346.1538461538503</v>
      </c>
      <c r="L96" s="15">
        <v>1836.5384615384601</v>
      </c>
      <c r="M96" s="15">
        <v>1101.9230769230801</v>
      </c>
      <c r="N96" s="15">
        <v>734.61538461538498</v>
      </c>
      <c r="O96" s="15">
        <v>12.224</v>
      </c>
      <c r="P96" s="15">
        <v>3.056</v>
      </c>
      <c r="Q96" s="15">
        <v>1.8336000000000101</v>
      </c>
      <c r="R96" s="15">
        <v>1.2223999999999999</v>
      </c>
      <c r="S96" s="13">
        <v>1.5375000000000001</v>
      </c>
      <c r="T96" s="16">
        <v>0.14699999999999999</v>
      </c>
      <c r="U96" s="13">
        <v>1.6845000000000001</v>
      </c>
      <c r="V96" s="12" t="s">
        <v>374</v>
      </c>
      <c r="W96" s="12" t="s">
        <v>375</v>
      </c>
    </row>
    <row r="97" spans="1:23" ht="15.4" customHeight="1" x14ac:dyDescent="0.25">
      <c r="A97" s="1">
        <f t="shared" si="1"/>
        <v>96</v>
      </c>
      <c r="B97" s="17">
        <v>38</v>
      </c>
      <c r="C97" s="11">
        <v>0.10150000000000001</v>
      </c>
      <c r="D97" s="12" t="s">
        <v>370</v>
      </c>
      <c r="E97" s="12" t="s">
        <v>371</v>
      </c>
      <c r="F97" s="12" t="s">
        <v>106</v>
      </c>
      <c r="G97" s="12" t="s">
        <v>107</v>
      </c>
      <c r="H97" s="13">
        <v>1.4375</v>
      </c>
      <c r="I97" s="13">
        <v>2.5</v>
      </c>
      <c r="J97" s="14">
        <v>1.624E-3</v>
      </c>
      <c r="K97" s="15">
        <v>7527.0935960591096</v>
      </c>
      <c r="L97" s="15">
        <v>1881.7733990147799</v>
      </c>
      <c r="M97" s="15">
        <v>1129.06403940887</v>
      </c>
      <c r="N97" s="15">
        <v>752.709359605911</v>
      </c>
      <c r="O97" s="15">
        <v>12.224</v>
      </c>
      <c r="P97" s="15">
        <v>3.056</v>
      </c>
      <c r="Q97" s="15">
        <v>1.8335999999999999</v>
      </c>
      <c r="R97" s="15">
        <v>1.2223999999999999</v>
      </c>
      <c r="S97" s="13">
        <v>1.5375000000000001</v>
      </c>
      <c r="T97" s="16">
        <v>0.14299999999999999</v>
      </c>
      <c r="U97" s="13">
        <v>1.6805000000000001</v>
      </c>
      <c r="V97" s="12" t="s">
        <v>376</v>
      </c>
      <c r="W97" s="12" t="s">
        <v>377</v>
      </c>
    </row>
    <row r="98" spans="1:23" ht="15.4" customHeight="1" x14ac:dyDescent="0.25">
      <c r="A98" s="1">
        <f t="shared" si="1"/>
        <v>97</v>
      </c>
      <c r="B98" s="17">
        <v>39</v>
      </c>
      <c r="C98" s="11">
        <v>9.9500000000000005E-2</v>
      </c>
      <c r="D98" s="12" t="s">
        <v>31</v>
      </c>
      <c r="E98" s="12" t="s">
        <v>32</v>
      </c>
      <c r="F98" s="12" t="s">
        <v>378</v>
      </c>
      <c r="G98" s="12" t="s">
        <v>379</v>
      </c>
      <c r="H98" s="13">
        <v>1.375</v>
      </c>
      <c r="I98" s="13">
        <v>2.375</v>
      </c>
      <c r="J98" s="14">
        <v>1.5920000000000001E-3</v>
      </c>
      <c r="K98" s="15">
        <v>7678.3919597989898</v>
      </c>
      <c r="L98" s="15">
        <v>1919.5979899497499</v>
      </c>
      <c r="M98" s="15">
        <v>1151.7587939698501</v>
      </c>
      <c r="N98" s="15">
        <v>767.83919597989905</v>
      </c>
      <c r="O98" s="15">
        <v>12.224</v>
      </c>
      <c r="P98" s="15">
        <v>3.056</v>
      </c>
      <c r="Q98" s="15">
        <v>1.8335999999999999</v>
      </c>
      <c r="R98" s="15">
        <v>1.2223999999999999</v>
      </c>
      <c r="S98" s="13">
        <v>1.4750000000000001</v>
      </c>
      <c r="T98" s="16">
        <v>0.14000000000000001</v>
      </c>
      <c r="U98" s="13">
        <v>1.615</v>
      </c>
      <c r="V98" s="12" t="s">
        <v>380</v>
      </c>
      <c r="W98" s="12" t="s">
        <v>381</v>
      </c>
    </row>
    <row r="99" spans="1:23" ht="15.4" customHeight="1" x14ac:dyDescent="0.25">
      <c r="A99" s="1">
        <f t="shared" si="1"/>
        <v>98</v>
      </c>
      <c r="B99" s="17">
        <v>40</v>
      </c>
      <c r="C99" s="11">
        <v>9.8000000000000004E-2</v>
      </c>
      <c r="D99" s="12" t="s">
        <v>31</v>
      </c>
      <c r="E99" s="12" t="s">
        <v>32</v>
      </c>
      <c r="F99" s="12" t="s">
        <v>378</v>
      </c>
      <c r="G99" s="12" t="s">
        <v>379</v>
      </c>
      <c r="H99" s="13">
        <v>1.375</v>
      </c>
      <c r="I99" s="13">
        <v>2.375</v>
      </c>
      <c r="J99" s="14">
        <v>1.5679999999999999E-3</v>
      </c>
      <c r="K99" s="15">
        <v>7795.9183673469397</v>
      </c>
      <c r="L99" s="15">
        <v>1948.9795918367299</v>
      </c>
      <c r="M99" s="15">
        <v>1169.38775510204</v>
      </c>
      <c r="N99" s="15">
        <v>779.59183673469397</v>
      </c>
      <c r="O99" s="15">
        <v>12.224</v>
      </c>
      <c r="P99" s="15">
        <v>3.0559999999999898</v>
      </c>
      <c r="Q99" s="15">
        <v>1.8335999999999999</v>
      </c>
      <c r="R99" s="15">
        <v>1.2223999999999999</v>
      </c>
      <c r="S99" s="13">
        <v>1.4750000000000001</v>
      </c>
      <c r="T99" s="16">
        <v>0.13800000000000001</v>
      </c>
      <c r="U99" s="13">
        <v>1.613</v>
      </c>
      <c r="V99" s="12" t="s">
        <v>382</v>
      </c>
      <c r="W99" s="12" t="s">
        <v>383</v>
      </c>
    </row>
    <row r="100" spans="1:23" ht="15.4" customHeight="1" x14ac:dyDescent="0.25">
      <c r="A100" s="1">
        <f t="shared" si="1"/>
        <v>99</v>
      </c>
      <c r="B100" s="17">
        <v>41</v>
      </c>
      <c r="C100" s="11">
        <v>9.6000000000000002E-2</v>
      </c>
      <c r="D100" s="12" t="s">
        <v>31</v>
      </c>
      <c r="E100" s="12" t="s">
        <v>32</v>
      </c>
      <c r="F100" s="12" t="s">
        <v>378</v>
      </c>
      <c r="G100" s="12" t="s">
        <v>379</v>
      </c>
      <c r="H100" s="13">
        <v>1.375</v>
      </c>
      <c r="I100" s="13">
        <v>2.375</v>
      </c>
      <c r="J100" s="14">
        <v>1.536E-3</v>
      </c>
      <c r="K100" s="15">
        <v>7958.3333333333303</v>
      </c>
      <c r="L100" s="15">
        <v>1989.5833333333301</v>
      </c>
      <c r="M100" s="15">
        <v>1193.75</v>
      </c>
      <c r="N100" s="15">
        <v>795.83333333333303</v>
      </c>
      <c r="O100" s="15">
        <v>12.224</v>
      </c>
      <c r="P100" s="15">
        <v>3.0559999999999898</v>
      </c>
      <c r="Q100" s="15">
        <v>1.8335999999999999</v>
      </c>
      <c r="R100" s="15">
        <v>1.2223999999999999</v>
      </c>
      <c r="S100" s="13">
        <v>1.4750000000000001</v>
      </c>
      <c r="T100" s="16">
        <v>0.13600000000000001</v>
      </c>
      <c r="U100" s="13">
        <v>1.611</v>
      </c>
      <c r="V100" s="12" t="s">
        <v>384</v>
      </c>
      <c r="W100" s="12" t="s">
        <v>385</v>
      </c>
    </row>
    <row r="101" spans="1:23" ht="15.4" customHeight="1" x14ac:dyDescent="0.25">
      <c r="A101" s="1">
        <f t="shared" si="1"/>
        <v>100</v>
      </c>
      <c r="B101" s="17">
        <v>42</v>
      </c>
      <c r="C101" s="11">
        <v>9.35E-2</v>
      </c>
      <c r="D101" s="12" t="s">
        <v>55</v>
      </c>
      <c r="E101" s="12" t="s">
        <v>56</v>
      </c>
      <c r="F101" s="12" t="s">
        <v>57</v>
      </c>
      <c r="G101" s="12" t="s">
        <v>58</v>
      </c>
      <c r="H101" s="13">
        <v>1.25</v>
      </c>
      <c r="I101" s="13">
        <v>2.25</v>
      </c>
      <c r="J101" s="14">
        <v>1.4959999999999999E-3</v>
      </c>
      <c r="K101" s="15">
        <v>8171.1229946524099</v>
      </c>
      <c r="L101" s="15">
        <v>2042.7807486631</v>
      </c>
      <c r="M101" s="15">
        <v>1225.6684491978599</v>
      </c>
      <c r="N101" s="15">
        <v>817.11229946524099</v>
      </c>
      <c r="O101" s="15">
        <v>12.224</v>
      </c>
      <c r="P101" s="15">
        <v>3.056</v>
      </c>
      <c r="Q101" s="15">
        <v>1.8335999999999999</v>
      </c>
      <c r="R101" s="15">
        <v>1.2223999999999999</v>
      </c>
      <c r="S101" s="13">
        <v>1.35</v>
      </c>
      <c r="T101" s="16">
        <v>0.13200000000000001</v>
      </c>
      <c r="U101" s="13">
        <v>1.482</v>
      </c>
      <c r="V101" s="12" t="s">
        <v>386</v>
      </c>
      <c r="W101" s="12" t="s">
        <v>60</v>
      </c>
    </row>
    <row r="102" spans="1:23" ht="15.4" customHeight="1" x14ac:dyDescent="0.25">
      <c r="A102" s="1">
        <f t="shared" si="1"/>
        <v>101</v>
      </c>
      <c r="B102" s="17">
        <v>43</v>
      </c>
      <c r="C102" s="11">
        <v>8.8999999999999996E-2</v>
      </c>
      <c r="D102" s="12" t="s">
        <v>55</v>
      </c>
      <c r="E102" s="12" t="s">
        <v>56</v>
      </c>
      <c r="F102" s="12" t="s">
        <v>57</v>
      </c>
      <c r="G102" s="12" t="s">
        <v>58</v>
      </c>
      <c r="H102" s="13">
        <v>1.25</v>
      </c>
      <c r="I102" s="13">
        <v>2.25</v>
      </c>
      <c r="J102" s="14">
        <v>1.4239999999999999E-3</v>
      </c>
      <c r="K102" s="15">
        <v>8584.2696629213497</v>
      </c>
      <c r="L102" s="15">
        <v>2146.0674157303401</v>
      </c>
      <c r="M102" s="15">
        <v>1287.6404494382</v>
      </c>
      <c r="N102" s="15">
        <v>858.42696629213503</v>
      </c>
      <c r="O102" s="15">
        <v>12.224</v>
      </c>
      <c r="P102" s="15">
        <v>3.056</v>
      </c>
      <c r="Q102" s="15">
        <v>1.8335999999999999</v>
      </c>
      <c r="R102" s="15">
        <v>1.2223999999999999</v>
      </c>
      <c r="S102" s="13">
        <v>1.35</v>
      </c>
      <c r="T102" s="16">
        <v>0.126</v>
      </c>
      <c r="U102" s="13">
        <v>1.476</v>
      </c>
      <c r="V102" s="12" t="s">
        <v>387</v>
      </c>
      <c r="W102" s="12" t="s">
        <v>388</v>
      </c>
    </row>
    <row r="103" spans="1:23" ht="15.4" customHeight="1" x14ac:dyDescent="0.25">
      <c r="A103" s="1">
        <f t="shared" si="1"/>
        <v>102</v>
      </c>
      <c r="B103" s="17">
        <v>44</v>
      </c>
      <c r="C103" s="11">
        <v>8.5999999999999993E-2</v>
      </c>
      <c r="D103" s="12" t="s">
        <v>389</v>
      </c>
      <c r="E103" s="12" t="s">
        <v>390</v>
      </c>
      <c r="F103" s="12" t="s">
        <v>86</v>
      </c>
      <c r="G103" s="12" t="s">
        <v>87</v>
      </c>
      <c r="H103" s="13">
        <v>1.125</v>
      </c>
      <c r="I103" s="13">
        <v>2.125</v>
      </c>
      <c r="J103" s="14">
        <v>1.3760000000000001E-3</v>
      </c>
      <c r="K103" s="15">
        <v>8883.7209302325591</v>
      </c>
      <c r="L103" s="15">
        <v>2220.9302325581398</v>
      </c>
      <c r="M103" s="15">
        <v>1332.55813953488</v>
      </c>
      <c r="N103" s="15">
        <v>888.37209302325596</v>
      </c>
      <c r="O103" s="15">
        <v>12.224</v>
      </c>
      <c r="P103" s="15">
        <v>3.056</v>
      </c>
      <c r="Q103" s="15">
        <v>1.8335999999999899</v>
      </c>
      <c r="R103" s="15">
        <v>1.2223999999999999</v>
      </c>
      <c r="S103" s="13">
        <v>1.2250000000000001</v>
      </c>
      <c r="T103" s="16">
        <v>0.121</v>
      </c>
      <c r="U103" s="13">
        <v>1.3460000000000001</v>
      </c>
      <c r="V103" s="12" t="s">
        <v>391</v>
      </c>
      <c r="W103" s="12" t="s">
        <v>392</v>
      </c>
    </row>
    <row r="104" spans="1:23" ht="15.4" customHeight="1" x14ac:dyDescent="0.25">
      <c r="A104" s="1">
        <f t="shared" si="1"/>
        <v>103</v>
      </c>
      <c r="B104" s="17">
        <v>45</v>
      </c>
      <c r="C104" s="11">
        <v>8.2000000000000003E-2</v>
      </c>
      <c r="D104" s="12" t="s">
        <v>389</v>
      </c>
      <c r="E104" s="12" t="s">
        <v>390</v>
      </c>
      <c r="F104" s="12" t="s">
        <v>86</v>
      </c>
      <c r="G104" s="12" t="s">
        <v>87</v>
      </c>
      <c r="H104" s="13">
        <v>1.125</v>
      </c>
      <c r="I104" s="13">
        <v>2.125</v>
      </c>
      <c r="J104" s="14">
        <v>1.312E-3</v>
      </c>
      <c r="K104" s="15">
        <v>9317.07317073171</v>
      </c>
      <c r="L104" s="15">
        <v>2329.2682926829302</v>
      </c>
      <c r="M104" s="15">
        <v>1397.5609756097599</v>
      </c>
      <c r="N104" s="15">
        <v>931.707317073171</v>
      </c>
      <c r="O104" s="15">
        <v>12.224</v>
      </c>
      <c r="P104" s="15">
        <v>3.056</v>
      </c>
      <c r="Q104" s="15">
        <v>1.8336000000000101</v>
      </c>
      <c r="R104" s="15">
        <v>1.2223999999999999</v>
      </c>
      <c r="S104" s="13">
        <v>1.2250000000000001</v>
      </c>
      <c r="T104" s="16">
        <v>0.11600000000000001</v>
      </c>
      <c r="U104" s="13">
        <v>1.341</v>
      </c>
      <c r="V104" s="12" t="s">
        <v>393</v>
      </c>
      <c r="W104" s="12" t="s">
        <v>394</v>
      </c>
    </row>
    <row r="105" spans="1:23" ht="15.4" customHeight="1" x14ac:dyDescent="0.25">
      <c r="A105" s="1">
        <f t="shared" si="1"/>
        <v>104</v>
      </c>
      <c r="B105" s="17">
        <v>46</v>
      </c>
      <c r="C105" s="11">
        <v>8.1000000000000003E-2</v>
      </c>
      <c r="D105" s="12" t="s">
        <v>389</v>
      </c>
      <c r="E105" s="12" t="s">
        <v>390</v>
      </c>
      <c r="F105" s="12" t="s">
        <v>86</v>
      </c>
      <c r="G105" s="12" t="s">
        <v>87</v>
      </c>
      <c r="H105" s="13">
        <v>1.125</v>
      </c>
      <c r="I105" s="13">
        <v>2.125</v>
      </c>
      <c r="J105" s="14">
        <v>1.2960000000000001E-3</v>
      </c>
      <c r="K105" s="15">
        <v>9432.0987654320998</v>
      </c>
      <c r="L105" s="15">
        <v>2358.0246913580199</v>
      </c>
      <c r="M105" s="15">
        <v>1414.81481481481</v>
      </c>
      <c r="N105" s="15">
        <v>943.20987654321004</v>
      </c>
      <c r="O105" s="15">
        <v>12.224</v>
      </c>
      <c r="P105" s="15">
        <v>3.0559999999999898</v>
      </c>
      <c r="Q105" s="15">
        <v>1.8335999999999899</v>
      </c>
      <c r="R105" s="15">
        <v>1.2223999999999999</v>
      </c>
      <c r="S105" s="13">
        <v>1.2250000000000001</v>
      </c>
      <c r="T105" s="16">
        <v>0.114</v>
      </c>
      <c r="U105" s="13">
        <v>1.339</v>
      </c>
      <c r="V105" s="12" t="s">
        <v>395</v>
      </c>
      <c r="W105" s="12" t="s">
        <v>396</v>
      </c>
    </row>
    <row r="106" spans="1:23" ht="15.4" customHeight="1" x14ac:dyDescent="0.25">
      <c r="A106" s="1">
        <f t="shared" si="1"/>
        <v>105</v>
      </c>
      <c r="B106" s="17">
        <v>47</v>
      </c>
      <c r="C106" s="11">
        <v>7.85E-2</v>
      </c>
      <c r="D106" s="12" t="s">
        <v>48</v>
      </c>
      <c r="E106" s="12" t="s">
        <v>49</v>
      </c>
      <c r="F106" s="12" t="s">
        <v>50</v>
      </c>
      <c r="G106" s="12" t="s">
        <v>51</v>
      </c>
      <c r="H106" s="13">
        <v>1</v>
      </c>
      <c r="I106" s="13">
        <v>2</v>
      </c>
      <c r="J106" s="14">
        <v>1.256E-3</v>
      </c>
      <c r="K106" s="15">
        <v>9732.4840764331202</v>
      </c>
      <c r="L106" s="15">
        <v>2433.1210191082801</v>
      </c>
      <c r="M106" s="15">
        <v>1459.8726114649701</v>
      </c>
      <c r="N106" s="15">
        <v>973.24840764331202</v>
      </c>
      <c r="O106" s="15">
        <v>12.224</v>
      </c>
      <c r="P106" s="15">
        <v>3.056</v>
      </c>
      <c r="Q106" s="15">
        <v>1.8335999999999999</v>
      </c>
      <c r="R106" s="15">
        <v>1.2223999999999999</v>
      </c>
      <c r="S106" s="13">
        <v>1.1000000000000001</v>
      </c>
      <c r="T106" s="16">
        <v>0.111</v>
      </c>
      <c r="U106" s="13">
        <v>1.2110000000000001</v>
      </c>
      <c r="V106" s="12" t="s">
        <v>397</v>
      </c>
      <c r="W106" s="12" t="s">
        <v>398</v>
      </c>
    </row>
    <row r="107" spans="1:23" ht="15.4" customHeight="1" x14ac:dyDescent="0.25">
      <c r="A107" s="1">
        <f t="shared" si="1"/>
        <v>106</v>
      </c>
      <c r="B107" s="17">
        <v>48</v>
      </c>
      <c r="C107" s="11">
        <v>7.5999999999999998E-2</v>
      </c>
      <c r="D107" s="12" t="s">
        <v>48</v>
      </c>
      <c r="E107" s="12" t="s">
        <v>49</v>
      </c>
      <c r="F107" s="12" t="s">
        <v>50</v>
      </c>
      <c r="G107" s="12" t="s">
        <v>51</v>
      </c>
      <c r="H107" s="13">
        <v>1</v>
      </c>
      <c r="I107" s="13">
        <v>2</v>
      </c>
      <c r="J107" s="14">
        <v>1.2160000000000001E-3</v>
      </c>
      <c r="K107" s="15">
        <v>10052.631578947399</v>
      </c>
      <c r="L107" s="15">
        <v>2513.1578947368398</v>
      </c>
      <c r="M107" s="15">
        <v>1507.89473684211</v>
      </c>
      <c r="N107" s="15">
        <v>1005.2631578947399</v>
      </c>
      <c r="O107" s="15">
        <v>12.224</v>
      </c>
      <c r="P107" s="15">
        <v>3.056</v>
      </c>
      <c r="Q107" s="15">
        <v>1.8336000000000101</v>
      </c>
      <c r="R107" s="15">
        <v>1.2223999999999999</v>
      </c>
      <c r="S107" s="13">
        <v>1.1000000000000001</v>
      </c>
      <c r="T107" s="16">
        <v>0.107</v>
      </c>
      <c r="U107" s="13">
        <v>1.2070000000000001</v>
      </c>
      <c r="V107" s="12" t="s">
        <v>399</v>
      </c>
      <c r="W107" s="12" t="s">
        <v>400</v>
      </c>
    </row>
    <row r="108" spans="1:23" ht="15.4" customHeight="1" x14ac:dyDescent="0.25">
      <c r="A108" s="1">
        <f t="shared" si="1"/>
        <v>107</v>
      </c>
      <c r="B108" s="17">
        <v>49</v>
      </c>
      <c r="C108" s="11">
        <v>7.2999999999999995E-2</v>
      </c>
      <c r="D108" s="12" t="s">
        <v>48</v>
      </c>
      <c r="E108" s="12" t="s">
        <v>49</v>
      </c>
      <c r="F108" s="12" t="s">
        <v>50</v>
      </c>
      <c r="G108" s="12" t="s">
        <v>51</v>
      </c>
      <c r="H108" s="13">
        <v>1</v>
      </c>
      <c r="I108" s="13">
        <v>2</v>
      </c>
      <c r="J108" s="14">
        <v>1.168E-3</v>
      </c>
      <c r="K108" s="15">
        <v>10465.7534246575</v>
      </c>
      <c r="L108" s="15">
        <v>2616.4383561643799</v>
      </c>
      <c r="M108" s="15">
        <v>1569.8630136986301</v>
      </c>
      <c r="N108" s="15">
        <v>1046.5753424657501</v>
      </c>
      <c r="O108" s="15">
        <v>12.224</v>
      </c>
      <c r="P108" s="15">
        <v>3.056</v>
      </c>
      <c r="Q108" s="15">
        <v>1.8335999999999999</v>
      </c>
      <c r="R108" s="15">
        <v>1.2223999999999999</v>
      </c>
      <c r="S108" s="13">
        <v>1.1000000000000001</v>
      </c>
      <c r="T108" s="16">
        <v>0.10299999999999999</v>
      </c>
      <c r="U108" s="13">
        <v>1.2030000000000001</v>
      </c>
      <c r="V108" s="12" t="s">
        <v>401</v>
      </c>
      <c r="W108" s="12" t="s">
        <v>402</v>
      </c>
    </row>
    <row r="109" spans="1:23" ht="15.4" customHeight="1" x14ac:dyDescent="0.25">
      <c r="A109" s="1">
        <f t="shared" si="1"/>
        <v>108</v>
      </c>
      <c r="B109" s="17">
        <v>50</v>
      </c>
      <c r="C109" s="11">
        <v>7.0000000000000007E-2</v>
      </c>
      <c r="D109" s="12" t="s">
        <v>48</v>
      </c>
      <c r="E109" s="12" t="s">
        <v>49</v>
      </c>
      <c r="F109" s="12" t="s">
        <v>50</v>
      </c>
      <c r="G109" s="12" t="s">
        <v>51</v>
      </c>
      <c r="H109" s="13">
        <v>1</v>
      </c>
      <c r="I109" s="13">
        <v>2</v>
      </c>
      <c r="J109" s="14">
        <v>1.1199999999999999E-3</v>
      </c>
      <c r="K109" s="15">
        <v>10914.285714285699</v>
      </c>
      <c r="L109" s="15">
        <v>2728.5714285714298</v>
      </c>
      <c r="M109" s="15">
        <v>1637.1428571428601</v>
      </c>
      <c r="N109" s="15">
        <v>1091.42857142857</v>
      </c>
      <c r="O109" s="15">
        <v>12.224</v>
      </c>
      <c r="P109" s="15">
        <v>3.056</v>
      </c>
      <c r="Q109" s="15">
        <v>1.8335999999999999</v>
      </c>
      <c r="R109" s="15">
        <v>1.2223999999999999</v>
      </c>
      <c r="S109" s="13">
        <v>1.1000000000000001</v>
      </c>
      <c r="T109" s="16">
        <v>9.9000000000000005E-2</v>
      </c>
      <c r="U109" s="13">
        <v>1.1990000000000001</v>
      </c>
      <c r="V109" s="12" t="s">
        <v>403</v>
      </c>
      <c r="W109" s="12" t="s">
        <v>404</v>
      </c>
    </row>
    <row r="110" spans="1:23" ht="15.4" customHeight="1" x14ac:dyDescent="0.25">
      <c r="A110" s="1">
        <f t="shared" si="1"/>
        <v>109</v>
      </c>
      <c r="B110" s="17">
        <v>51</v>
      </c>
      <c r="C110" s="11">
        <v>6.7000000000000004E-2</v>
      </c>
      <c r="D110" s="12" t="s">
        <v>48</v>
      </c>
      <c r="E110" s="12" t="s">
        <v>49</v>
      </c>
      <c r="F110" s="12" t="s">
        <v>50</v>
      </c>
      <c r="G110" s="12" t="s">
        <v>51</v>
      </c>
      <c r="H110" s="13">
        <v>1</v>
      </c>
      <c r="I110" s="13">
        <v>2</v>
      </c>
      <c r="J110" s="14">
        <v>1.072E-3</v>
      </c>
      <c r="K110" s="15">
        <v>11402.9850746269</v>
      </c>
      <c r="L110" s="15">
        <v>2850.7462686567201</v>
      </c>
      <c r="M110" s="15">
        <v>1710.4477611940299</v>
      </c>
      <c r="N110" s="15">
        <v>1140.2985074626899</v>
      </c>
      <c r="O110" s="15">
        <v>12.224</v>
      </c>
      <c r="P110" s="15">
        <v>3.056</v>
      </c>
      <c r="Q110" s="15">
        <v>1.8335999999999999</v>
      </c>
      <c r="R110" s="15">
        <v>1.2223999999999999</v>
      </c>
      <c r="S110" s="13">
        <v>1.1000000000000001</v>
      </c>
      <c r="T110" s="16">
        <v>9.5000000000000001E-2</v>
      </c>
      <c r="U110" s="13">
        <v>1.1950000000000001</v>
      </c>
      <c r="V110" s="12" t="s">
        <v>405</v>
      </c>
      <c r="W110" s="12" t="s">
        <v>406</v>
      </c>
    </row>
    <row r="111" spans="1:23" ht="15.4" customHeight="1" x14ac:dyDescent="0.25">
      <c r="A111" s="1">
        <f t="shared" si="1"/>
        <v>110</v>
      </c>
      <c r="B111" s="17">
        <v>52</v>
      </c>
      <c r="C111" s="11">
        <v>6.3500000000000001E-2</v>
      </c>
      <c r="D111" s="12" t="s">
        <v>41</v>
      </c>
      <c r="E111" s="12" t="s">
        <v>42</v>
      </c>
      <c r="F111" s="12" t="s">
        <v>43</v>
      </c>
      <c r="G111" s="12" t="s">
        <v>44</v>
      </c>
      <c r="H111" s="13">
        <v>0.875</v>
      </c>
      <c r="I111" s="13">
        <v>1.875</v>
      </c>
      <c r="J111" s="14">
        <v>1.016E-3</v>
      </c>
      <c r="K111" s="15">
        <v>12031.496062992101</v>
      </c>
      <c r="L111" s="15">
        <v>3007.8740157480302</v>
      </c>
      <c r="M111" s="15">
        <v>1804.7244094488201</v>
      </c>
      <c r="N111" s="15">
        <v>1203.1496062992101</v>
      </c>
      <c r="O111" s="15">
        <v>12.224</v>
      </c>
      <c r="P111" s="15">
        <v>3.056</v>
      </c>
      <c r="Q111" s="15">
        <v>1.8335999999999999</v>
      </c>
      <c r="R111" s="15">
        <v>1.2223999999999999</v>
      </c>
      <c r="S111" s="13">
        <v>0.97499999999999998</v>
      </c>
      <c r="T111" s="16">
        <v>0.09</v>
      </c>
      <c r="U111" s="13">
        <v>1.0649999999999999</v>
      </c>
      <c r="V111" s="12" t="s">
        <v>407</v>
      </c>
      <c r="W111" s="12" t="s">
        <v>408</v>
      </c>
    </row>
    <row r="112" spans="1:23" ht="15.4" customHeight="1" x14ac:dyDescent="0.25">
      <c r="A112" s="1">
        <f t="shared" si="1"/>
        <v>111</v>
      </c>
      <c r="B112" s="17">
        <v>53</v>
      </c>
      <c r="C112" s="11">
        <v>5.9499999999999997E-2</v>
      </c>
      <c r="D112" s="12" t="s">
        <v>41</v>
      </c>
      <c r="E112" s="12" t="s">
        <v>42</v>
      </c>
      <c r="F112" s="12" t="s">
        <v>43</v>
      </c>
      <c r="G112" s="12" t="s">
        <v>44</v>
      </c>
      <c r="H112" s="13">
        <v>0.875</v>
      </c>
      <c r="I112" s="13">
        <v>1.875</v>
      </c>
      <c r="J112" s="14">
        <v>9.5200000000000005E-4</v>
      </c>
      <c r="K112" s="15">
        <v>12840.336134453801</v>
      </c>
      <c r="L112" s="15">
        <v>3210.0840336134502</v>
      </c>
      <c r="M112" s="15">
        <v>1926.0504201680701</v>
      </c>
      <c r="N112" s="15">
        <v>1284.0336134453801</v>
      </c>
      <c r="O112" s="15">
        <v>12.224</v>
      </c>
      <c r="P112" s="15">
        <v>3.056</v>
      </c>
      <c r="Q112" s="15">
        <v>1.8335999999999999</v>
      </c>
      <c r="R112" s="15">
        <v>1.2223999999999999</v>
      </c>
      <c r="S112" s="13">
        <v>0.97499999999999998</v>
      </c>
      <c r="T112" s="16">
        <v>8.4000000000000005E-2</v>
      </c>
      <c r="U112" s="13">
        <v>1.0589999999999999</v>
      </c>
      <c r="V112" s="12" t="s">
        <v>409</v>
      </c>
      <c r="W112" s="12" t="s">
        <v>410</v>
      </c>
    </row>
    <row r="113" spans="1:23" ht="15.4" customHeight="1" x14ac:dyDescent="0.25">
      <c r="A113" s="1">
        <f t="shared" si="1"/>
        <v>112</v>
      </c>
      <c r="B113" s="17">
        <v>54</v>
      </c>
      <c r="C113" s="11">
        <v>5.5E-2</v>
      </c>
      <c r="D113" s="12" t="s">
        <v>41</v>
      </c>
      <c r="E113" s="12" t="s">
        <v>42</v>
      </c>
      <c r="F113" s="12" t="s">
        <v>43</v>
      </c>
      <c r="G113" s="12" t="s">
        <v>44</v>
      </c>
      <c r="H113" s="13">
        <v>0.875</v>
      </c>
      <c r="I113" s="13">
        <v>1.875</v>
      </c>
      <c r="J113" s="14">
        <v>8.8000000000000003E-4</v>
      </c>
      <c r="K113" s="15">
        <v>13890.909090909099</v>
      </c>
      <c r="L113" s="15">
        <v>3472.7272727272698</v>
      </c>
      <c r="M113" s="15">
        <v>2083.6363636363599</v>
      </c>
      <c r="N113" s="15">
        <v>1389.0909090909099</v>
      </c>
      <c r="O113" s="15">
        <v>12.224</v>
      </c>
      <c r="P113" s="15">
        <v>3.056</v>
      </c>
      <c r="Q113" s="15">
        <v>1.8335999999999999</v>
      </c>
      <c r="R113" s="15">
        <v>1.2223999999999999</v>
      </c>
      <c r="S113" s="13">
        <v>0.97499999999999998</v>
      </c>
      <c r="T113" s="16">
        <v>7.8E-2</v>
      </c>
      <c r="U113" s="13">
        <v>1.0529999999999999</v>
      </c>
      <c r="V113" s="12" t="s">
        <v>411</v>
      </c>
      <c r="W113" s="12" t="s">
        <v>412</v>
      </c>
    </row>
    <row r="114" spans="1:23" ht="15.4" customHeight="1" x14ac:dyDescent="0.25">
      <c r="A114" s="1">
        <f t="shared" si="1"/>
        <v>113</v>
      </c>
      <c r="B114" s="17">
        <v>55</v>
      </c>
      <c r="C114" s="11">
        <v>5.1999999999999998E-2</v>
      </c>
      <c r="D114" s="12" t="s">
        <v>41</v>
      </c>
      <c r="E114" s="12" t="s">
        <v>42</v>
      </c>
      <c r="F114" s="12" t="s">
        <v>43</v>
      </c>
      <c r="G114" s="12" t="s">
        <v>44</v>
      </c>
      <c r="H114" s="13">
        <v>0.875</v>
      </c>
      <c r="I114" s="13">
        <v>1.875</v>
      </c>
      <c r="J114" s="14">
        <v>8.3199999999999995E-4</v>
      </c>
      <c r="K114" s="15">
        <v>14692.307692307701</v>
      </c>
      <c r="L114" s="15">
        <v>3673.0769230769201</v>
      </c>
      <c r="M114" s="15">
        <v>2203.8461538461502</v>
      </c>
      <c r="N114" s="15">
        <v>1469.23076923077</v>
      </c>
      <c r="O114" s="15">
        <v>12.224</v>
      </c>
      <c r="P114" s="15">
        <v>3.056</v>
      </c>
      <c r="Q114" s="15">
        <v>1.8335999999999999</v>
      </c>
      <c r="R114" s="15">
        <v>1.2223999999999999</v>
      </c>
      <c r="S114" s="13">
        <v>0.97499999999999998</v>
      </c>
      <c r="T114" s="16">
        <v>7.2999999999999995E-2</v>
      </c>
      <c r="U114" s="13">
        <v>1.048</v>
      </c>
      <c r="V114" s="12" t="s">
        <v>413</v>
      </c>
      <c r="W114" s="12" t="s">
        <v>414</v>
      </c>
    </row>
    <row r="115" spans="1:23" ht="15.4" customHeight="1" x14ac:dyDescent="0.25">
      <c r="A115" s="1">
        <f t="shared" si="1"/>
        <v>114</v>
      </c>
      <c r="B115" s="17">
        <v>56</v>
      </c>
      <c r="C115" s="11">
        <v>4.65E-2</v>
      </c>
      <c r="D115" s="12" t="s">
        <v>24</v>
      </c>
      <c r="E115" s="12" t="s">
        <v>25</v>
      </c>
      <c r="F115" s="12" t="s">
        <v>36</v>
      </c>
      <c r="G115" s="12" t="s">
        <v>37</v>
      </c>
      <c r="H115" s="13">
        <v>0.75</v>
      </c>
      <c r="I115" s="13">
        <v>1.75</v>
      </c>
      <c r="J115" s="14">
        <v>7.4399999999999998E-4</v>
      </c>
      <c r="K115" s="15">
        <v>16430.1075268817</v>
      </c>
      <c r="L115" s="15">
        <v>4107.5268817204296</v>
      </c>
      <c r="M115" s="15">
        <v>2464.5161290322599</v>
      </c>
      <c r="N115" s="15">
        <v>1643.01075268817</v>
      </c>
      <c r="O115" s="15">
        <v>12.224</v>
      </c>
      <c r="P115" s="15">
        <v>3.056</v>
      </c>
      <c r="Q115" s="15">
        <v>1.8335999999999999</v>
      </c>
      <c r="R115" s="15">
        <v>1.2223999999999999</v>
      </c>
      <c r="S115" s="13">
        <v>0.85</v>
      </c>
      <c r="T115" s="16">
        <v>6.6000000000000003E-2</v>
      </c>
      <c r="U115" s="13">
        <v>0.91600000000000004</v>
      </c>
      <c r="V115" s="12" t="s">
        <v>415</v>
      </c>
      <c r="W115" s="12" t="s">
        <v>39</v>
      </c>
    </row>
    <row r="116" spans="1:23" ht="15.4" customHeight="1" x14ac:dyDescent="0.25">
      <c r="A116" s="1">
        <f t="shared" si="1"/>
        <v>115</v>
      </c>
      <c r="B116" s="17">
        <v>57</v>
      </c>
      <c r="C116" s="11">
        <v>4.2999999999999997E-2</v>
      </c>
      <c r="D116" s="12" t="s">
        <v>24</v>
      </c>
      <c r="E116" s="12" t="s">
        <v>25</v>
      </c>
      <c r="F116" s="12" t="s">
        <v>36</v>
      </c>
      <c r="G116" s="12" t="s">
        <v>37</v>
      </c>
      <c r="H116" s="13">
        <v>0.75</v>
      </c>
      <c r="I116" s="13">
        <v>1.75</v>
      </c>
      <c r="J116" s="14">
        <v>6.8800000000000003E-4</v>
      </c>
      <c r="K116" s="15">
        <v>17767.4418604651</v>
      </c>
      <c r="L116" s="15">
        <v>4441.8604651162796</v>
      </c>
      <c r="M116" s="15">
        <v>2665.1162790697699</v>
      </c>
      <c r="N116" s="15">
        <v>1776.7441860465101</v>
      </c>
      <c r="O116" s="15">
        <v>12.224</v>
      </c>
      <c r="P116" s="15">
        <v>3.056</v>
      </c>
      <c r="Q116" s="15">
        <v>1.8335999999999999</v>
      </c>
      <c r="R116" s="15">
        <v>1.2223999999999999</v>
      </c>
      <c r="S116" s="13">
        <v>0.85</v>
      </c>
      <c r="T116" s="16">
        <v>6.0999999999999999E-2</v>
      </c>
      <c r="U116" s="13">
        <v>0.91100000000000003</v>
      </c>
      <c r="V116" s="12" t="s">
        <v>416</v>
      </c>
      <c r="W116" s="12" t="s">
        <v>417</v>
      </c>
    </row>
    <row r="117" spans="1:23" ht="15.4" customHeight="1" x14ac:dyDescent="0.25">
      <c r="A117" s="1">
        <f t="shared" si="1"/>
        <v>116</v>
      </c>
      <c r="B117" s="17">
        <v>58</v>
      </c>
      <c r="C117" s="11">
        <v>4.2000000000000003E-2</v>
      </c>
      <c r="D117" s="12" t="s">
        <v>418</v>
      </c>
      <c r="E117" s="12" t="s">
        <v>419</v>
      </c>
      <c r="F117" s="12" t="s">
        <v>69</v>
      </c>
      <c r="G117" s="12" t="s">
        <v>70</v>
      </c>
      <c r="H117" s="13">
        <v>0.6875</v>
      </c>
      <c r="I117" s="13">
        <v>1.625</v>
      </c>
      <c r="J117" s="14">
        <v>6.7199999999999996E-4</v>
      </c>
      <c r="K117" s="15">
        <v>18000</v>
      </c>
      <c r="L117" s="15">
        <v>4547.6190476190504</v>
      </c>
      <c r="M117" s="15">
        <v>2728.5714285714298</v>
      </c>
      <c r="N117" s="15">
        <v>1819.0476190476199</v>
      </c>
      <c r="O117" s="15">
        <v>12.096</v>
      </c>
      <c r="P117" s="15">
        <v>3.056</v>
      </c>
      <c r="Q117" s="15">
        <v>1.8335999999999999</v>
      </c>
      <c r="R117" s="15">
        <v>1.2223999999999999</v>
      </c>
      <c r="S117" s="13">
        <v>0.78749999999999998</v>
      </c>
      <c r="T117" s="16">
        <v>5.8999999999999997E-2</v>
      </c>
      <c r="U117" s="13">
        <v>0.84650000000000003</v>
      </c>
      <c r="V117" s="12" t="s">
        <v>420</v>
      </c>
      <c r="W117" s="12" t="s">
        <v>421</v>
      </c>
    </row>
    <row r="118" spans="1:23" ht="15.4" customHeight="1" x14ac:dyDescent="0.25">
      <c r="A118" s="1">
        <f t="shared" si="1"/>
        <v>117</v>
      </c>
      <c r="B118" s="17">
        <v>59</v>
      </c>
      <c r="C118" s="11">
        <v>4.1000000000000002E-2</v>
      </c>
      <c r="D118" s="12" t="s">
        <v>418</v>
      </c>
      <c r="E118" s="12" t="s">
        <v>419</v>
      </c>
      <c r="F118" s="12" t="s">
        <v>69</v>
      </c>
      <c r="G118" s="12" t="s">
        <v>70</v>
      </c>
      <c r="H118" s="13">
        <v>0.6875</v>
      </c>
      <c r="I118" s="13">
        <v>1.625</v>
      </c>
      <c r="J118" s="14">
        <v>6.5600000000000001E-4</v>
      </c>
      <c r="K118" s="15">
        <v>18000</v>
      </c>
      <c r="L118" s="15">
        <v>4658.5365853658504</v>
      </c>
      <c r="M118" s="15">
        <v>2795.1219512195098</v>
      </c>
      <c r="N118" s="15">
        <v>1863.4146341463399</v>
      </c>
      <c r="O118" s="15">
        <v>11.808</v>
      </c>
      <c r="P118" s="15">
        <v>3.056</v>
      </c>
      <c r="Q118" s="15">
        <v>1.8335999999999999</v>
      </c>
      <c r="R118" s="15">
        <v>1.2223999999999999</v>
      </c>
      <c r="S118" s="13">
        <v>0.78749999999999998</v>
      </c>
      <c r="T118" s="16">
        <v>5.8000000000000003E-2</v>
      </c>
      <c r="U118" s="13">
        <v>0.84550000000000003</v>
      </c>
      <c r="V118" s="12" t="s">
        <v>422</v>
      </c>
      <c r="W118" s="12" t="s">
        <v>423</v>
      </c>
    </row>
    <row r="119" spans="1:23" ht="15.4" customHeight="1" x14ac:dyDescent="0.25">
      <c r="A119" s="1">
        <f t="shared" si="1"/>
        <v>118</v>
      </c>
      <c r="B119" s="17">
        <v>60</v>
      </c>
      <c r="C119" s="11">
        <v>0.04</v>
      </c>
      <c r="D119" s="12" t="s">
        <v>418</v>
      </c>
      <c r="E119" s="12" t="s">
        <v>419</v>
      </c>
      <c r="F119" s="12" t="s">
        <v>69</v>
      </c>
      <c r="G119" s="12" t="s">
        <v>70</v>
      </c>
      <c r="H119" s="13">
        <v>0.6875</v>
      </c>
      <c r="I119" s="13">
        <v>1.625</v>
      </c>
      <c r="J119" s="14">
        <v>6.4000000000000005E-4</v>
      </c>
      <c r="K119" s="15">
        <v>18000</v>
      </c>
      <c r="L119" s="15">
        <v>4775</v>
      </c>
      <c r="M119" s="15">
        <v>2865</v>
      </c>
      <c r="N119" s="15">
        <v>1910</v>
      </c>
      <c r="O119" s="15">
        <v>11.52</v>
      </c>
      <c r="P119" s="15">
        <v>3.056</v>
      </c>
      <c r="Q119" s="15">
        <v>1.8335999999999999</v>
      </c>
      <c r="R119" s="15">
        <v>1.2223999999999999</v>
      </c>
      <c r="S119" s="13">
        <v>0.78749999999999998</v>
      </c>
      <c r="T119" s="16">
        <v>5.6000000000000001E-2</v>
      </c>
      <c r="U119" s="13">
        <v>0.84350000000000003</v>
      </c>
      <c r="V119" s="12" t="s">
        <v>424</v>
      </c>
      <c r="W119" s="12" t="s">
        <v>425</v>
      </c>
    </row>
    <row r="120" spans="1:23" ht="15.4" customHeight="1" x14ac:dyDescent="0.25">
      <c r="A120" s="1">
        <f t="shared" si="1"/>
        <v>119</v>
      </c>
      <c r="B120" s="17">
        <v>61</v>
      </c>
      <c r="C120" s="11">
        <v>3.9E-2</v>
      </c>
      <c r="D120" s="12" t="s">
        <v>418</v>
      </c>
      <c r="E120" s="12" t="s">
        <v>419</v>
      </c>
      <c r="F120" s="12" t="s">
        <v>69</v>
      </c>
      <c r="G120" s="12" t="s">
        <v>70</v>
      </c>
      <c r="H120" s="13">
        <v>0.6875</v>
      </c>
      <c r="I120" s="16">
        <v>1.625</v>
      </c>
      <c r="J120" s="14">
        <v>6.2399999999999999E-4</v>
      </c>
      <c r="K120" s="15">
        <v>18000</v>
      </c>
      <c r="L120" s="15">
        <v>4897.4358974359002</v>
      </c>
      <c r="M120" s="15">
        <v>2938.4615384615399</v>
      </c>
      <c r="N120" s="15">
        <v>1958.97435897436</v>
      </c>
      <c r="O120" s="15">
        <v>11.231999999999999</v>
      </c>
      <c r="P120" s="15">
        <v>3.056</v>
      </c>
      <c r="Q120" s="15">
        <v>1.8335999999999999</v>
      </c>
      <c r="R120" s="15">
        <v>1.2223999999999999</v>
      </c>
      <c r="S120" s="13">
        <v>0.78749999999999998</v>
      </c>
      <c r="T120" s="16">
        <v>5.5E-2</v>
      </c>
      <c r="U120" s="13">
        <v>0.84250000000000003</v>
      </c>
      <c r="V120" s="12" t="s">
        <v>426</v>
      </c>
      <c r="W120" s="12" t="s">
        <v>427</v>
      </c>
    </row>
    <row r="121" spans="1:23" ht="15.4" customHeight="1" x14ac:dyDescent="0.25">
      <c r="A121" s="1">
        <f t="shared" si="1"/>
        <v>120</v>
      </c>
      <c r="B121" s="17">
        <v>62</v>
      </c>
      <c r="C121" s="11">
        <v>3.7999999999999999E-2</v>
      </c>
      <c r="D121" s="12" t="s">
        <v>428</v>
      </c>
      <c r="E121" s="12" t="s">
        <v>429</v>
      </c>
      <c r="F121" s="12" t="s">
        <v>62</v>
      </c>
      <c r="G121" s="12" t="s">
        <v>63</v>
      </c>
      <c r="H121" s="16">
        <v>0.625</v>
      </c>
      <c r="I121" s="16">
        <v>1.5</v>
      </c>
      <c r="J121" s="14">
        <v>6.0800000000000003E-4</v>
      </c>
      <c r="K121" s="15">
        <v>18000</v>
      </c>
      <c r="L121" s="15">
        <v>5026.3157894736796</v>
      </c>
      <c r="M121" s="15">
        <v>3015.78947368421</v>
      </c>
      <c r="N121" s="15">
        <v>2010.5263157894699</v>
      </c>
      <c r="O121" s="15">
        <v>10.944000000000001</v>
      </c>
      <c r="P121" s="15">
        <v>3.056</v>
      </c>
      <c r="Q121" s="15">
        <v>1.8335999999999999</v>
      </c>
      <c r="R121" s="15">
        <v>1.2223999999999999</v>
      </c>
      <c r="S121" s="13">
        <v>0.72499999999999998</v>
      </c>
      <c r="T121" s="16">
        <v>5.3999999999999999E-2</v>
      </c>
      <c r="U121" s="13">
        <v>0.77900000000000003</v>
      </c>
      <c r="V121" s="12" t="s">
        <v>430</v>
      </c>
      <c r="W121" s="12" t="s">
        <v>431</v>
      </c>
    </row>
    <row r="122" spans="1:23" ht="15.4" customHeight="1" x14ac:dyDescent="0.25">
      <c r="A122" s="1">
        <f t="shared" si="1"/>
        <v>121</v>
      </c>
      <c r="B122" s="17">
        <v>63</v>
      </c>
      <c r="C122" s="11">
        <v>3.6999999999999998E-2</v>
      </c>
      <c r="D122" s="12" t="s">
        <v>428</v>
      </c>
      <c r="E122" s="12" t="s">
        <v>429</v>
      </c>
      <c r="F122" s="12" t="s">
        <v>62</v>
      </c>
      <c r="G122" s="12" t="s">
        <v>63</v>
      </c>
      <c r="H122" s="16">
        <v>0.625</v>
      </c>
      <c r="I122" s="16">
        <v>1.5</v>
      </c>
      <c r="J122" s="14">
        <v>5.9199999999999997E-4</v>
      </c>
      <c r="K122" s="15">
        <v>18000</v>
      </c>
      <c r="L122" s="15">
        <v>5162.1621621621598</v>
      </c>
      <c r="M122" s="15">
        <v>3097.2972972972998</v>
      </c>
      <c r="N122" s="15">
        <v>2064.86486486486</v>
      </c>
      <c r="O122" s="15">
        <v>10.656000000000001</v>
      </c>
      <c r="P122" s="15">
        <v>3.056</v>
      </c>
      <c r="Q122" s="15">
        <v>1.8335999999999999</v>
      </c>
      <c r="R122" s="15">
        <v>1.2223999999999999</v>
      </c>
      <c r="S122" s="13">
        <v>0.72499999999999998</v>
      </c>
      <c r="T122" s="16">
        <v>5.1999999999999998E-2</v>
      </c>
      <c r="U122" s="13">
        <v>0.77700000000000002</v>
      </c>
      <c r="V122" s="12" t="s">
        <v>432</v>
      </c>
      <c r="W122" s="12" t="s">
        <v>433</v>
      </c>
    </row>
    <row r="123" spans="1:23" ht="15.4" customHeight="1" x14ac:dyDescent="0.25">
      <c r="A123" s="1">
        <f t="shared" si="1"/>
        <v>122</v>
      </c>
      <c r="B123" s="17">
        <v>64</v>
      </c>
      <c r="C123" s="11">
        <v>3.5999999999999997E-2</v>
      </c>
      <c r="D123" s="12" t="s">
        <v>428</v>
      </c>
      <c r="E123" s="12" t="s">
        <v>429</v>
      </c>
      <c r="F123" s="12" t="s">
        <v>62</v>
      </c>
      <c r="G123" s="12" t="s">
        <v>63</v>
      </c>
      <c r="H123" s="16">
        <v>0.625</v>
      </c>
      <c r="I123" s="16">
        <v>1.5</v>
      </c>
      <c r="J123" s="14">
        <v>5.7600000000000001E-4</v>
      </c>
      <c r="K123" s="15">
        <v>18000</v>
      </c>
      <c r="L123" s="15">
        <v>5305.5555555555602</v>
      </c>
      <c r="M123" s="15">
        <v>3183.3333333333298</v>
      </c>
      <c r="N123" s="15">
        <v>2122.2222222222199</v>
      </c>
      <c r="O123" s="15">
        <v>10.368</v>
      </c>
      <c r="P123" s="15">
        <v>3.056</v>
      </c>
      <c r="Q123" s="15">
        <v>1.8335999999999999</v>
      </c>
      <c r="R123" s="15">
        <v>1.2223999999999999</v>
      </c>
      <c r="S123" s="13">
        <v>0.72499999999999998</v>
      </c>
      <c r="T123" s="16">
        <v>5.0999999999999997E-2</v>
      </c>
      <c r="U123" s="13">
        <v>0.77600000000000002</v>
      </c>
      <c r="V123" s="12" t="s">
        <v>434</v>
      </c>
      <c r="W123" s="12" t="s">
        <v>435</v>
      </c>
    </row>
    <row r="124" spans="1:23" ht="15.4" customHeight="1" x14ac:dyDescent="0.25">
      <c r="A124" s="1">
        <f t="shared" si="1"/>
        <v>123</v>
      </c>
      <c r="B124" s="17">
        <v>65</v>
      </c>
      <c r="C124" s="11">
        <v>3.5000000000000003E-2</v>
      </c>
      <c r="D124" s="12" t="s">
        <v>428</v>
      </c>
      <c r="E124" s="12" t="s">
        <v>429</v>
      </c>
      <c r="F124" s="12" t="s">
        <v>62</v>
      </c>
      <c r="G124" s="12" t="s">
        <v>63</v>
      </c>
      <c r="H124" s="16">
        <v>0.625</v>
      </c>
      <c r="I124" s="16">
        <v>1.5</v>
      </c>
      <c r="J124" s="14">
        <v>5.5999999999999995E-4</v>
      </c>
      <c r="K124" s="15">
        <v>18000</v>
      </c>
      <c r="L124" s="15">
        <v>5457.1428571428596</v>
      </c>
      <c r="M124" s="15">
        <v>3274.2857142857101</v>
      </c>
      <c r="N124" s="15">
        <v>2182.8571428571399</v>
      </c>
      <c r="O124" s="15">
        <v>10.08</v>
      </c>
      <c r="P124" s="15">
        <v>3.056</v>
      </c>
      <c r="Q124" s="15">
        <v>1.8335999999999999</v>
      </c>
      <c r="R124" s="15">
        <v>1.2223999999999999</v>
      </c>
      <c r="S124" s="13">
        <v>0.72499999999999998</v>
      </c>
      <c r="T124" s="16">
        <v>4.9000000000000002E-2</v>
      </c>
      <c r="U124" s="13">
        <v>0.77400000000000002</v>
      </c>
      <c r="V124" s="12" t="s">
        <v>436</v>
      </c>
      <c r="W124" s="12" t="s">
        <v>437</v>
      </c>
    </row>
    <row r="125" spans="1:23" ht="15.4" customHeight="1" x14ac:dyDescent="0.25">
      <c r="A125" s="1">
        <f t="shared" si="1"/>
        <v>124</v>
      </c>
      <c r="B125" s="17">
        <v>66</v>
      </c>
      <c r="C125" s="11">
        <v>3.3000000000000002E-2</v>
      </c>
      <c r="D125" s="12" t="s">
        <v>29</v>
      </c>
      <c r="E125" s="12" t="s">
        <v>30</v>
      </c>
      <c r="F125" s="12" t="s">
        <v>31</v>
      </c>
      <c r="G125" s="12" t="s">
        <v>32</v>
      </c>
      <c r="H125" s="16">
        <v>0.5</v>
      </c>
      <c r="I125" s="16">
        <v>1.375</v>
      </c>
      <c r="J125" s="14">
        <v>5.2800000000000004E-4</v>
      </c>
      <c r="K125" s="15">
        <v>18000</v>
      </c>
      <c r="L125" s="15">
        <v>5787.8787878787898</v>
      </c>
      <c r="M125" s="15">
        <v>3472.7272727272698</v>
      </c>
      <c r="N125" s="15">
        <v>2315.15151515152</v>
      </c>
      <c r="O125" s="15">
        <v>9.5039999999999996</v>
      </c>
      <c r="P125" s="15">
        <v>3.056</v>
      </c>
      <c r="Q125" s="15">
        <v>1.8335999999999999</v>
      </c>
      <c r="R125" s="15">
        <v>1.2223999999999999</v>
      </c>
      <c r="S125" s="13">
        <v>0.6</v>
      </c>
      <c r="T125" s="16">
        <v>4.7E-2</v>
      </c>
      <c r="U125" s="13">
        <v>0.64700000000000002</v>
      </c>
      <c r="V125" s="12" t="s">
        <v>438</v>
      </c>
      <c r="W125" s="12" t="s">
        <v>439</v>
      </c>
    </row>
    <row r="126" spans="1:23" ht="15.4" customHeight="1" x14ac:dyDescent="0.25">
      <c r="A126" s="1">
        <f t="shared" si="1"/>
        <v>125</v>
      </c>
      <c r="B126" s="17">
        <v>67</v>
      </c>
      <c r="C126" s="11">
        <v>3.2000000000000001E-2</v>
      </c>
      <c r="D126" s="12" t="s">
        <v>29</v>
      </c>
      <c r="E126" s="12" t="s">
        <v>30</v>
      </c>
      <c r="F126" s="12" t="s">
        <v>31</v>
      </c>
      <c r="G126" s="12" t="s">
        <v>32</v>
      </c>
      <c r="H126" s="16">
        <v>0.5</v>
      </c>
      <c r="I126" s="16">
        <v>1.375</v>
      </c>
      <c r="J126" s="14">
        <v>5.1199999999999998E-4</v>
      </c>
      <c r="K126" s="15">
        <v>18000</v>
      </c>
      <c r="L126" s="15">
        <v>5968.75</v>
      </c>
      <c r="M126" s="15">
        <v>3581.25</v>
      </c>
      <c r="N126" s="15">
        <v>2387.5</v>
      </c>
      <c r="O126" s="15">
        <v>9.2159999999999993</v>
      </c>
      <c r="P126" s="15">
        <v>3.056</v>
      </c>
      <c r="Q126" s="15">
        <v>1.8335999999999999</v>
      </c>
      <c r="R126" s="15">
        <v>1.2223999999999999</v>
      </c>
      <c r="S126" s="13">
        <v>0.6</v>
      </c>
      <c r="T126" s="16">
        <v>4.4999999999999998E-2</v>
      </c>
      <c r="U126" s="13">
        <v>0.64500000000000002</v>
      </c>
      <c r="V126" s="12" t="s">
        <v>440</v>
      </c>
      <c r="W126" s="12" t="s">
        <v>441</v>
      </c>
    </row>
    <row r="127" spans="1:23" ht="15.4" customHeight="1" x14ac:dyDescent="0.25">
      <c r="A127" s="1">
        <f t="shared" si="1"/>
        <v>126</v>
      </c>
      <c r="B127" s="17">
        <v>68</v>
      </c>
      <c r="C127" s="11">
        <v>3.1E-2</v>
      </c>
      <c r="D127" s="12" t="s">
        <v>29</v>
      </c>
      <c r="E127" s="12" t="s">
        <v>30</v>
      </c>
      <c r="F127" s="12" t="s">
        <v>31</v>
      </c>
      <c r="G127" s="12" t="s">
        <v>32</v>
      </c>
      <c r="H127" s="16">
        <v>0.5</v>
      </c>
      <c r="I127" s="16">
        <v>1.375</v>
      </c>
      <c r="J127" s="14">
        <v>4.9600000000000002E-4</v>
      </c>
      <c r="K127" s="15">
        <v>18000</v>
      </c>
      <c r="L127" s="15">
        <v>6161.2903225806504</v>
      </c>
      <c r="M127" s="15">
        <v>3696.77419354839</v>
      </c>
      <c r="N127" s="15">
        <v>2464.5161290322599</v>
      </c>
      <c r="O127" s="15">
        <v>8.9280000000000008</v>
      </c>
      <c r="P127" s="15">
        <v>3.056</v>
      </c>
      <c r="Q127" s="15">
        <v>1.8335999999999999</v>
      </c>
      <c r="R127" s="15">
        <v>1.2223999999999999</v>
      </c>
      <c r="S127" s="13">
        <v>0.6</v>
      </c>
      <c r="T127" s="16">
        <v>4.3999999999999997E-2</v>
      </c>
      <c r="U127" s="13">
        <v>0.64400000000000002</v>
      </c>
      <c r="V127" s="12" t="s">
        <v>442</v>
      </c>
      <c r="W127" s="12" t="s">
        <v>34</v>
      </c>
    </row>
    <row r="128" spans="1:23" ht="15.4" customHeight="1" x14ac:dyDescent="0.25">
      <c r="A128" s="1">
        <f t="shared" si="1"/>
        <v>127</v>
      </c>
      <c r="B128" s="17">
        <v>69</v>
      </c>
      <c r="C128" s="11">
        <v>2.92E-2</v>
      </c>
      <c r="D128" s="12" t="s">
        <v>29</v>
      </c>
      <c r="E128" s="12" t="s">
        <v>30</v>
      </c>
      <c r="F128" s="12" t="s">
        <v>31</v>
      </c>
      <c r="G128" s="12" t="s">
        <v>32</v>
      </c>
      <c r="H128" s="16">
        <v>0.5</v>
      </c>
      <c r="I128" s="16">
        <v>1.375</v>
      </c>
      <c r="J128" s="14">
        <v>4.6720000000000003E-4</v>
      </c>
      <c r="K128" s="15">
        <v>18000</v>
      </c>
      <c r="L128" s="15">
        <v>6541.0958904109602</v>
      </c>
      <c r="M128" s="15">
        <v>3924.6575342465799</v>
      </c>
      <c r="N128" s="15">
        <v>2616.4383561643799</v>
      </c>
      <c r="O128" s="15">
        <v>8.4095999999999993</v>
      </c>
      <c r="P128" s="15">
        <v>3.056</v>
      </c>
      <c r="Q128" s="15">
        <v>1.8335999999999999</v>
      </c>
      <c r="R128" s="15">
        <v>1.2223999999999999</v>
      </c>
      <c r="S128" s="13">
        <v>0.6</v>
      </c>
      <c r="T128" s="16">
        <v>4.1000000000000002E-2</v>
      </c>
      <c r="U128" s="13">
        <v>0.64100000000000001</v>
      </c>
      <c r="V128" s="12" t="s">
        <v>443</v>
      </c>
      <c r="W128" s="12" t="s">
        <v>444</v>
      </c>
    </row>
    <row r="129" spans="1:23" ht="15.4" customHeight="1" x14ac:dyDescent="0.25">
      <c r="A129" s="1">
        <f t="shared" si="1"/>
        <v>128</v>
      </c>
      <c r="B129" s="17">
        <v>70</v>
      </c>
      <c r="C129" s="11">
        <v>2.8000000000000001E-2</v>
      </c>
      <c r="D129" s="12" t="s">
        <v>167</v>
      </c>
      <c r="E129" s="12" t="s">
        <v>445</v>
      </c>
      <c r="F129" s="12" t="s">
        <v>55</v>
      </c>
      <c r="G129" s="12" t="s">
        <v>56</v>
      </c>
      <c r="H129" s="16">
        <v>0.375</v>
      </c>
      <c r="I129" s="16">
        <v>1.25</v>
      </c>
      <c r="J129" s="14">
        <v>4.4799999999999999E-4</v>
      </c>
      <c r="K129" s="15">
        <v>18000</v>
      </c>
      <c r="L129" s="15">
        <v>6821.4285714285697</v>
      </c>
      <c r="M129" s="15">
        <v>4092.8571428571399</v>
      </c>
      <c r="N129" s="15">
        <v>2728.5714285714298</v>
      </c>
      <c r="O129" s="15">
        <v>8.0640000000000001</v>
      </c>
      <c r="P129" s="15">
        <v>3.056</v>
      </c>
      <c r="Q129" s="15">
        <v>1.8335999999999999</v>
      </c>
      <c r="R129" s="15">
        <v>1.2223999999999999</v>
      </c>
      <c r="S129" s="13">
        <v>0.47499999999999998</v>
      </c>
      <c r="T129" s="16">
        <v>0.04</v>
      </c>
      <c r="U129" s="13">
        <v>0.51500000000000001</v>
      </c>
      <c r="V129" s="12" t="s">
        <v>446</v>
      </c>
      <c r="W129" s="12" t="s">
        <v>447</v>
      </c>
    </row>
    <row r="130" spans="1:23" ht="15.4" customHeight="1" x14ac:dyDescent="0.25">
      <c r="A130" s="1">
        <f t="shared" si="1"/>
        <v>129</v>
      </c>
      <c r="B130" s="17">
        <v>71</v>
      </c>
      <c r="C130" s="11">
        <v>2.5999999999999999E-2</v>
      </c>
      <c r="D130" s="12" t="s">
        <v>167</v>
      </c>
      <c r="E130" s="12" t="s">
        <v>445</v>
      </c>
      <c r="F130" s="12" t="s">
        <v>55</v>
      </c>
      <c r="G130" s="12" t="s">
        <v>56</v>
      </c>
      <c r="H130" s="16">
        <v>0.375</v>
      </c>
      <c r="I130" s="16">
        <v>1.25</v>
      </c>
      <c r="J130" s="14">
        <v>4.1599999999999997E-4</v>
      </c>
      <c r="K130" s="15">
        <v>18000</v>
      </c>
      <c r="L130" s="15">
        <v>7346.1538461538503</v>
      </c>
      <c r="M130" s="15">
        <v>4407.6923076923104</v>
      </c>
      <c r="N130" s="15">
        <v>2938.4615384615399</v>
      </c>
      <c r="O130" s="15">
        <v>7.4880000000000004</v>
      </c>
      <c r="P130" s="15">
        <v>3.056</v>
      </c>
      <c r="Q130" s="15">
        <v>1.8335999999999999</v>
      </c>
      <c r="R130" s="15">
        <v>1.2223999999999999</v>
      </c>
      <c r="S130" s="13">
        <v>0.47499999999999998</v>
      </c>
      <c r="T130" s="16">
        <v>3.6999999999999998E-2</v>
      </c>
      <c r="U130" s="13">
        <v>0.51200000000000001</v>
      </c>
      <c r="V130" s="12" t="s">
        <v>448</v>
      </c>
      <c r="W130" s="12" t="s">
        <v>449</v>
      </c>
    </row>
    <row r="131" spans="1:23" ht="15.4" customHeight="1" x14ac:dyDescent="0.25">
      <c r="A131" s="1">
        <f t="shared" si="1"/>
        <v>130</v>
      </c>
      <c r="B131" s="17">
        <v>72</v>
      </c>
      <c r="C131" s="11">
        <v>2.5000000000000001E-2</v>
      </c>
      <c r="D131" s="12" t="s">
        <v>141</v>
      </c>
      <c r="E131" s="12" t="s">
        <v>450</v>
      </c>
      <c r="F131" s="12" t="s">
        <v>389</v>
      </c>
      <c r="G131" s="12" t="s">
        <v>390</v>
      </c>
      <c r="H131" s="16">
        <v>0.3125</v>
      </c>
      <c r="I131" s="16">
        <v>1.125</v>
      </c>
      <c r="J131" s="14">
        <v>4.0000000000000002E-4</v>
      </c>
      <c r="K131" s="15">
        <v>18000</v>
      </c>
      <c r="L131" s="15">
        <v>7640</v>
      </c>
      <c r="M131" s="15">
        <v>4584</v>
      </c>
      <c r="N131" s="15">
        <v>3056</v>
      </c>
      <c r="O131" s="15">
        <v>7.2</v>
      </c>
      <c r="P131" s="15">
        <v>3.056</v>
      </c>
      <c r="Q131" s="15">
        <v>1.8335999999999999</v>
      </c>
      <c r="R131" s="15">
        <v>1.2223999999999999</v>
      </c>
      <c r="S131" s="13">
        <v>0.41249999999999998</v>
      </c>
      <c r="T131" s="16">
        <v>3.5000000000000003E-2</v>
      </c>
      <c r="U131" s="13">
        <v>0.44750000000000001</v>
      </c>
      <c r="V131" s="12" t="s">
        <v>451</v>
      </c>
      <c r="W131" s="12" t="s">
        <v>452</v>
      </c>
    </row>
    <row r="132" spans="1:23" ht="15.4" customHeight="1" x14ac:dyDescent="0.25">
      <c r="A132" s="1">
        <f t="shared" ref="A132:A139" si="2">A131+1</f>
        <v>131</v>
      </c>
      <c r="B132" s="17">
        <v>73</v>
      </c>
      <c r="C132" s="11">
        <v>2.4E-2</v>
      </c>
      <c r="D132" s="12" t="s">
        <v>141</v>
      </c>
      <c r="E132" s="12" t="s">
        <v>450</v>
      </c>
      <c r="F132" s="12" t="s">
        <v>389</v>
      </c>
      <c r="G132" s="12" t="s">
        <v>390</v>
      </c>
      <c r="H132" s="16">
        <v>0.3125</v>
      </c>
      <c r="I132" s="16">
        <v>1.125</v>
      </c>
      <c r="J132" s="14">
        <v>3.8400000000000001E-4</v>
      </c>
      <c r="K132" s="15">
        <v>18000</v>
      </c>
      <c r="L132" s="15">
        <v>7958.3333333333303</v>
      </c>
      <c r="M132" s="15">
        <v>4775</v>
      </c>
      <c r="N132" s="15">
        <v>3183.3333333333298</v>
      </c>
      <c r="O132" s="15">
        <v>6.9119999999999999</v>
      </c>
      <c r="P132" s="15">
        <v>3.056</v>
      </c>
      <c r="Q132" s="15">
        <v>1.8335999999999999</v>
      </c>
      <c r="R132" s="15">
        <v>1.2223999999999999</v>
      </c>
      <c r="S132" s="13">
        <v>0.41249999999999998</v>
      </c>
      <c r="T132" s="16">
        <v>3.4000000000000002E-2</v>
      </c>
      <c r="U132" s="13">
        <v>0.44650000000000001</v>
      </c>
      <c r="V132" s="12" t="s">
        <v>453</v>
      </c>
      <c r="W132" s="12" t="s">
        <v>454</v>
      </c>
    </row>
    <row r="133" spans="1:23" ht="15.4" customHeight="1" x14ac:dyDescent="0.25">
      <c r="A133" s="1">
        <f t="shared" si="2"/>
        <v>132</v>
      </c>
      <c r="B133" s="17">
        <v>74</v>
      </c>
      <c r="C133" s="11">
        <v>2.2499999999999999E-2</v>
      </c>
      <c r="D133" s="12" t="s">
        <v>117</v>
      </c>
      <c r="E133" s="12" t="s">
        <v>455</v>
      </c>
      <c r="F133" s="12" t="s">
        <v>48</v>
      </c>
      <c r="G133" s="12" t="s">
        <v>49</v>
      </c>
      <c r="H133" s="16">
        <v>0.25</v>
      </c>
      <c r="I133" s="16">
        <v>1</v>
      </c>
      <c r="J133" s="14">
        <v>3.6000000000000002E-4</v>
      </c>
      <c r="K133" s="15">
        <v>18000</v>
      </c>
      <c r="L133" s="15">
        <v>8488.8888888888905</v>
      </c>
      <c r="M133" s="15">
        <v>5093.3333333333303</v>
      </c>
      <c r="N133" s="15">
        <v>3395.5555555555602</v>
      </c>
      <c r="O133" s="15">
        <v>6.48</v>
      </c>
      <c r="P133" s="15">
        <v>3.056</v>
      </c>
      <c r="Q133" s="15">
        <v>1.8335999999999999</v>
      </c>
      <c r="R133" s="15">
        <v>1.2223999999999999</v>
      </c>
      <c r="S133" s="13">
        <v>0.35</v>
      </c>
      <c r="T133" s="16">
        <v>3.2000000000000001E-2</v>
      </c>
      <c r="U133" s="13">
        <v>0.38200000000000001</v>
      </c>
      <c r="V133" s="12" t="s">
        <v>456</v>
      </c>
      <c r="W133" s="12" t="s">
        <v>457</v>
      </c>
    </row>
    <row r="134" spans="1:23" ht="15.4" customHeight="1" x14ac:dyDescent="0.25">
      <c r="A134" s="1">
        <f t="shared" si="2"/>
        <v>133</v>
      </c>
      <c r="B134" s="17">
        <v>75</v>
      </c>
      <c r="C134" s="11">
        <v>2.1000000000000001E-2</v>
      </c>
      <c r="D134" s="12" t="s">
        <v>117</v>
      </c>
      <c r="E134" s="12" t="s">
        <v>455</v>
      </c>
      <c r="F134" s="12" t="s">
        <v>48</v>
      </c>
      <c r="G134" s="12" t="s">
        <v>49</v>
      </c>
      <c r="H134" s="16">
        <v>0.25</v>
      </c>
      <c r="I134" s="16">
        <v>1</v>
      </c>
      <c r="J134" s="14">
        <v>3.3599999999999998E-4</v>
      </c>
      <c r="K134" s="15">
        <v>18000</v>
      </c>
      <c r="L134" s="15">
        <v>9095.2380952381009</v>
      </c>
      <c r="M134" s="15">
        <v>5457.1428571428596</v>
      </c>
      <c r="N134" s="15">
        <v>3638.0952380952399</v>
      </c>
      <c r="O134" s="15">
        <v>6.048</v>
      </c>
      <c r="P134" s="15">
        <v>3.056</v>
      </c>
      <c r="Q134" s="15">
        <v>1.8335999999999999</v>
      </c>
      <c r="R134" s="15">
        <v>1.2223999999999999</v>
      </c>
      <c r="S134" s="13">
        <v>0.35</v>
      </c>
      <c r="T134" s="16">
        <v>0.03</v>
      </c>
      <c r="U134" s="13">
        <v>0.38</v>
      </c>
      <c r="V134" s="12" t="s">
        <v>458</v>
      </c>
      <c r="W134" s="12" t="s">
        <v>459</v>
      </c>
    </row>
    <row r="135" spans="1:23" ht="15.4" customHeight="1" x14ac:dyDescent="0.25">
      <c r="A135" s="1">
        <f t="shared" si="2"/>
        <v>134</v>
      </c>
      <c r="B135" s="17">
        <v>76</v>
      </c>
      <c r="C135" s="11">
        <v>0.02</v>
      </c>
      <c r="D135" s="12" t="s">
        <v>22</v>
      </c>
      <c r="E135" s="12" t="s">
        <v>23</v>
      </c>
      <c r="F135" s="12" t="s">
        <v>41</v>
      </c>
      <c r="G135" s="12" t="s">
        <v>42</v>
      </c>
      <c r="H135" s="16">
        <v>0.1875</v>
      </c>
      <c r="I135" s="16">
        <v>0.875</v>
      </c>
      <c r="J135" s="14">
        <v>3.2000000000000003E-4</v>
      </c>
      <c r="K135" s="15">
        <v>18000</v>
      </c>
      <c r="L135" s="15">
        <v>9550</v>
      </c>
      <c r="M135" s="15">
        <v>5730</v>
      </c>
      <c r="N135" s="15">
        <v>3820</v>
      </c>
      <c r="O135" s="15">
        <v>5.76</v>
      </c>
      <c r="P135" s="15">
        <v>3.056</v>
      </c>
      <c r="Q135" s="15">
        <v>1.8335999999999999</v>
      </c>
      <c r="R135" s="15">
        <v>1.2223999999999999</v>
      </c>
      <c r="S135" s="13">
        <v>0.28749999999999998</v>
      </c>
      <c r="T135" s="16">
        <v>2.8000000000000001E-2</v>
      </c>
      <c r="U135" s="13">
        <v>0.3155</v>
      </c>
      <c r="V135" s="12" t="s">
        <v>460</v>
      </c>
      <c r="W135" s="12" t="s">
        <v>461</v>
      </c>
    </row>
    <row r="136" spans="1:23" ht="15.4" customHeight="1" x14ac:dyDescent="0.25">
      <c r="A136" s="1">
        <f t="shared" si="2"/>
        <v>135</v>
      </c>
      <c r="B136" s="17">
        <v>77</v>
      </c>
      <c r="C136" s="11">
        <v>1.7999999999999999E-2</v>
      </c>
      <c r="D136" s="12" t="s">
        <v>22</v>
      </c>
      <c r="E136" s="12" t="s">
        <v>23</v>
      </c>
      <c r="F136" s="12" t="s">
        <v>41</v>
      </c>
      <c r="G136" s="12" t="s">
        <v>42</v>
      </c>
      <c r="H136" s="16">
        <v>0.1875</v>
      </c>
      <c r="I136" s="16">
        <v>0.875</v>
      </c>
      <c r="J136" s="14">
        <v>2.8800000000000001E-4</v>
      </c>
      <c r="K136" s="15">
        <v>18000</v>
      </c>
      <c r="L136" s="15">
        <v>10611.1111111111</v>
      </c>
      <c r="M136" s="15">
        <v>6366.6666666666697</v>
      </c>
      <c r="N136" s="15">
        <v>4244.4444444444398</v>
      </c>
      <c r="O136" s="15">
        <v>5.1840000000000002</v>
      </c>
      <c r="P136" s="15">
        <v>3.056</v>
      </c>
      <c r="Q136" s="15">
        <v>1.8335999999999999</v>
      </c>
      <c r="R136" s="15">
        <v>1.2223999999999999</v>
      </c>
      <c r="S136" s="13">
        <v>0.28749999999999998</v>
      </c>
      <c r="T136" s="16">
        <v>2.5000000000000001E-2</v>
      </c>
      <c r="U136" s="13">
        <v>0.3125</v>
      </c>
      <c r="V136" s="12" t="s">
        <v>462</v>
      </c>
      <c r="W136" s="12" t="s">
        <v>463</v>
      </c>
    </row>
    <row r="137" spans="1:23" ht="15.4" customHeight="1" x14ac:dyDescent="0.25">
      <c r="A137" s="1">
        <f t="shared" si="2"/>
        <v>136</v>
      </c>
      <c r="B137" s="17">
        <v>78</v>
      </c>
      <c r="C137" s="11">
        <v>1.6E-2</v>
      </c>
      <c r="D137" s="12" t="s">
        <v>22</v>
      </c>
      <c r="E137" s="12" t="s">
        <v>23</v>
      </c>
      <c r="F137" s="12" t="s">
        <v>41</v>
      </c>
      <c r="G137" s="12" t="s">
        <v>42</v>
      </c>
      <c r="H137" s="16">
        <v>0.1875</v>
      </c>
      <c r="I137" s="16">
        <v>0.875</v>
      </c>
      <c r="J137" s="14">
        <v>2.5599999999999999E-4</v>
      </c>
      <c r="K137" s="15">
        <v>18000</v>
      </c>
      <c r="L137" s="15">
        <v>11937.5</v>
      </c>
      <c r="M137" s="15">
        <v>7162.5</v>
      </c>
      <c r="N137" s="15">
        <v>4775</v>
      </c>
      <c r="O137" s="15">
        <v>4.6079999999999997</v>
      </c>
      <c r="P137" s="15">
        <v>3.056</v>
      </c>
      <c r="Q137" s="15">
        <v>1.8335999999999999</v>
      </c>
      <c r="R137" s="15">
        <v>1.2223999999999999</v>
      </c>
      <c r="S137" s="13">
        <v>0.28749999999999998</v>
      </c>
      <c r="T137" s="16">
        <v>2.3E-2</v>
      </c>
      <c r="U137" s="13">
        <v>0.3105</v>
      </c>
      <c r="V137" s="12" t="s">
        <v>464</v>
      </c>
      <c r="W137" s="12" t="s">
        <v>465</v>
      </c>
    </row>
    <row r="138" spans="1:23" ht="15.4" customHeight="1" x14ac:dyDescent="0.25">
      <c r="A138" s="1">
        <f t="shared" si="2"/>
        <v>137</v>
      </c>
      <c r="B138" s="17">
        <v>79</v>
      </c>
      <c r="C138" s="11">
        <v>1.4500000000000001E-2</v>
      </c>
      <c r="D138" s="12" t="s">
        <v>68</v>
      </c>
      <c r="E138" s="12" t="s">
        <v>466</v>
      </c>
      <c r="F138" s="12" t="s">
        <v>24</v>
      </c>
      <c r="G138" s="12" t="s">
        <v>25</v>
      </c>
      <c r="H138" s="16">
        <v>0.125</v>
      </c>
      <c r="I138" s="16">
        <v>0.75</v>
      </c>
      <c r="J138" s="14">
        <v>2.32E-4</v>
      </c>
      <c r="K138" s="15">
        <v>18000</v>
      </c>
      <c r="L138" s="15">
        <v>13172.4137931034</v>
      </c>
      <c r="M138" s="15">
        <v>7903.4482758620697</v>
      </c>
      <c r="N138" s="15">
        <v>5268.9655172413804</v>
      </c>
      <c r="O138" s="15">
        <v>4.1760000000000002</v>
      </c>
      <c r="P138" s="15">
        <v>3.0559999999999898</v>
      </c>
      <c r="Q138" s="15">
        <v>1.8335999999999999</v>
      </c>
      <c r="R138" s="15">
        <v>1.2223999999999999</v>
      </c>
      <c r="S138" s="13">
        <v>0.22500000000000001</v>
      </c>
      <c r="T138" s="16">
        <v>0.02</v>
      </c>
      <c r="U138" s="13">
        <v>0.245</v>
      </c>
      <c r="V138" s="12" t="s">
        <v>467</v>
      </c>
      <c r="W138" s="12" t="s">
        <v>468</v>
      </c>
    </row>
    <row r="139" spans="1:23" ht="15.4" customHeight="1" x14ac:dyDescent="0.25">
      <c r="A139" s="1" t="s">
        <v>473</v>
      </c>
      <c r="B139" s="17">
        <v>80</v>
      </c>
      <c r="C139" s="11">
        <v>1.35E-2</v>
      </c>
      <c r="D139" s="12" t="s">
        <v>68</v>
      </c>
      <c r="E139" s="12" t="s">
        <v>466</v>
      </c>
      <c r="F139" s="12" t="s">
        <v>24</v>
      </c>
      <c r="G139" s="12" t="s">
        <v>25</v>
      </c>
      <c r="H139" s="16">
        <v>0.125</v>
      </c>
      <c r="I139" s="16">
        <v>0.75</v>
      </c>
      <c r="J139" s="14">
        <v>2.1599999999999999E-4</v>
      </c>
      <c r="K139" s="15">
        <v>18000</v>
      </c>
      <c r="L139" s="15">
        <v>14148.148148148101</v>
      </c>
      <c r="M139" s="15">
        <v>8488.8888888888905</v>
      </c>
      <c r="N139" s="15">
        <v>5659.25925925926</v>
      </c>
      <c r="O139" s="15">
        <v>3.8879999999999999</v>
      </c>
      <c r="P139" s="15">
        <v>3.0559999999999898</v>
      </c>
      <c r="Q139" s="15">
        <v>1.8335999999999999</v>
      </c>
      <c r="R139" s="15">
        <v>1.2223999999999999</v>
      </c>
      <c r="S139" s="13">
        <v>0.22500000000000001</v>
      </c>
      <c r="T139" s="16">
        <v>1.9E-2</v>
      </c>
      <c r="U139" s="13">
        <v>0.24399999999999999</v>
      </c>
      <c r="V139" s="12" t="s">
        <v>469</v>
      </c>
      <c r="W139" s="12" t="s">
        <v>470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Glenn Klaas</cp:lastModifiedBy>
  <cp:revision/>
  <dcterms:created xsi:type="dcterms:W3CDTF">2025-08-01T11:22:58Z</dcterms:created>
  <dcterms:modified xsi:type="dcterms:W3CDTF">2025-08-01T15:18:24Z</dcterms:modified>
  <cp:category/>
  <cp:contentStatus/>
</cp:coreProperties>
</file>