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projekFinalWebDesign\Final Projek\Curriculum Pendidikan Agama\"/>
    </mc:Choice>
  </mc:AlternateContent>
  <xr:revisionPtr revIDLastSave="0" documentId="13_ncr:1_{125B3631-8981-4FF6-91AE-C3AC4BD32291}" xr6:coauthVersionLast="43" xr6:coauthVersionMax="43" xr10:uidLastSave="{00000000-0000-0000-0000-000000000000}"/>
  <bookViews>
    <workbookView xWindow="-60" yWindow="-60" windowWidth="20610" windowHeight="10980" xr2:uid="{74F2EA63-026F-45A1-B41A-0B2E1E1D03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G56" i="1"/>
  <c r="G55" i="1"/>
  <c r="G51" i="1" l="1"/>
  <c r="G52" i="1" s="1"/>
  <c r="G44" i="1" l="1"/>
  <c r="G45" i="1" s="1"/>
  <c r="G46" i="1" s="1"/>
  <c r="G47" i="1" s="1"/>
  <c r="G48" i="1" s="1"/>
  <c r="G34" i="1"/>
  <c r="G35" i="1" s="1"/>
  <c r="G37" i="1" s="1"/>
  <c r="G28" i="1"/>
  <c r="G29" i="1" s="1"/>
  <c r="G30" i="1" s="1"/>
  <c r="G21" i="1"/>
  <c r="G22" i="1" s="1"/>
  <c r="G23" i="1" s="1"/>
  <c r="G24" i="1" s="1"/>
  <c r="G13" i="1"/>
  <c r="G14" i="1" s="1"/>
  <c r="G15" i="1" s="1"/>
  <c r="G16" i="1" s="1"/>
  <c r="G17" i="1" s="1"/>
  <c r="A54" i="1"/>
  <c r="A55" i="1" s="1"/>
  <c r="A56" i="1" s="1"/>
  <c r="A46" i="1"/>
  <c r="A47" i="1" s="1"/>
  <c r="A48" i="1" s="1"/>
  <c r="A49" i="1" s="1"/>
  <c r="A50" i="1" s="1"/>
  <c r="A36" i="1"/>
  <c r="A37" i="1" s="1"/>
  <c r="A38" i="1" s="1"/>
  <c r="A39" i="1" s="1"/>
  <c r="A40" i="1" s="1"/>
  <c r="A27" i="1"/>
  <c r="A28" i="1" s="1"/>
  <c r="A29" i="1" s="1"/>
  <c r="A30" i="1" s="1"/>
  <c r="A31" i="1" s="1"/>
  <c r="A32" i="1" s="1"/>
  <c r="A17" i="1"/>
  <c r="A18" i="1" s="1"/>
  <c r="A19" i="1" s="1"/>
  <c r="A20" i="1" s="1"/>
  <c r="A21" i="1" s="1"/>
  <c r="A22" i="1" s="1"/>
  <c r="A23" i="1" s="1"/>
  <c r="G38" i="1" l="1"/>
  <c r="G39" i="1" s="1"/>
  <c r="G40" i="1" s="1"/>
  <c r="G41" i="1" s="1"/>
</calcChain>
</file>

<file path=xl/sharedStrings.xml><?xml version="1.0" encoding="utf-8"?>
<sst xmlns="http://schemas.openxmlformats.org/spreadsheetml/2006/main" count="302" uniqueCount="178">
  <si>
    <t>Program Studi Pendidikan Universitas Klabat</t>
  </si>
  <si>
    <t>REVISI 2017</t>
  </si>
  <si>
    <t>No</t>
  </si>
  <si>
    <t>Code</t>
  </si>
  <si>
    <t>Credit</t>
  </si>
  <si>
    <t>Type</t>
  </si>
  <si>
    <t>Prequisite</t>
  </si>
  <si>
    <t>FENG000</t>
  </si>
  <si>
    <t>Foundation of English</t>
  </si>
  <si>
    <t>ASKM120</t>
  </si>
  <si>
    <t>Keyboarding 1</t>
  </si>
  <si>
    <t>ASKM122</t>
  </si>
  <si>
    <t>Office Computer Application</t>
  </si>
  <si>
    <t>Prerequisite</t>
  </si>
  <si>
    <t>Semester 1</t>
  </si>
  <si>
    <t>PEDK111</t>
  </si>
  <si>
    <t>Fundamental of Education</t>
  </si>
  <si>
    <t>BDPS160</t>
  </si>
  <si>
    <t>OLGA107</t>
  </si>
  <si>
    <t>Principles of Health</t>
  </si>
  <si>
    <t>Basic</t>
  </si>
  <si>
    <t>General</t>
  </si>
  <si>
    <t>Major</t>
  </si>
  <si>
    <t>Total SKS</t>
  </si>
  <si>
    <t>Semester 2</t>
  </si>
  <si>
    <t>PEDK121</t>
  </si>
  <si>
    <t>BINA106</t>
  </si>
  <si>
    <t>PPKN101</t>
  </si>
  <si>
    <t>Educational Psychology</t>
  </si>
  <si>
    <t>Indonesian Language</t>
  </si>
  <si>
    <t>Indonesian Civics</t>
  </si>
  <si>
    <t xml:space="preserve">Subject </t>
  </si>
  <si>
    <t>Semester 3</t>
  </si>
  <si>
    <t>ELIN281</t>
  </si>
  <si>
    <t>PEPG231</t>
  </si>
  <si>
    <t>PEDK212</t>
  </si>
  <si>
    <t>Classroom Management</t>
  </si>
  <si>
    <t>PEDK111;PEDK121</t>
  </si>
  <si>
    <t>Philosophies of Education</t>
  </si>
  <si>
    <t>Semester 4</t>
  </si>
  <si>
    <t>PEPG234</t>
  </si>
  <si>
    <t>PEPG222</t>
  </si>
  <si>
    <t>Teaching with Technology</t>
  </si>
  <si>
    <t>Exceptional Children in the Classroom</t>
  </si>
  <si>
    <t>ASKM122;PEPG231</t>
  </si>
  <si>
    <t>PEPG231;PEDK212</t>
  </si>
  <si>
    <t>Semester 5</t>
  </si>
  <si>
    <t>PEPG332</t>
  </si>
  <si>
    <t>EWRI343</t>
  </si>
  <si>
    <t>SATS333</t>
  </si>
  <si>
    <t>Curriculum Development</t>
  </si>
  <si>
    <t>Writing 3</t>
  </si>
  <si>
    <t>PEPG222;PEPG234</t>
  </si>
  <si>
    <t>Semester 6</t>
  </si>
  <si>
    <t>PEPG333</t>
  </si>
  <si>
    <t>PEPI341</t>
  </si>
  <si>
    <t>PEPR435</t>
  </si>
  <si>
    <t>Evaluation and Measurement in Education</t>
  </si>
  <si>
    <t>Educational Research Methods</t>
  </si>
  <si>
    <t>Field Work 1</t>
  </si>
  <si>
    <t>Denominational History</t>
  </si>
  <si>
    <t>PEPG332;ELAN361;ELIN383</t>
  </si>
  <si>
    <t>Teaching Profession 1</t>
  </si>
  <si>
    <t>Skripsi 1</t>
  </si>
  <si>
    <t>Field Work 2</t>
  </si>
  <si>
    <t>Semester 7</t>
  </si>
  <si>
    <t>Semester 8</t>
  </si>
  <si>
    <t>PEPI445</t>
  </si>
  <si>
    <t>Seminar</t>
  </si>
  <si>
    <t>Teaching Profession 2</t>
  </si>
  <si>
    <t>PEPG437</t>
  </si>
  <si>
    <t>Mata Kuliah Minor</t>
  </si>
  <si>
    <t>SENG191</t>
  </si>
  <si>
    <t>COPS121</t>
  </si>
  <si>
    <t>CBAP204</t>
  </si>
  <si>
    <t>DABS251</t>
  </si>
  <si>
    <t>CSAR431</t>
  </si>
  <si>
    <t>CNET201</t>
  </si>
  <si>
    <t>CSAR331</t>
  </si>
  <si>
    <t>Computer Programming 1</t>
  </si>
  <si>
    <t>Introduction to Computing 1</t>
  </si>
  <si>
    <t>Comprehensive Application of Spreadsheet
and Database for Bussiness</t>
  </si>
  <si>
    <t>Minor</t>
  </si>
  <si>
    <t>MInor</t>
  </si>
  <si>
    <t>Intorduction to Database</t>
  </si>
  <si>
    <t>Educational Technology 2</t>
  </si>
  <si>
    <t>Multimedia</t>
  </si>
  <si>
    <t>Computer Network 1</t>
  </si>
  <si>
    <t>PEPG439</t>
  </si>
  <si>
    <t>Web Design</t>
  </si>
  <si>
    <t>Mata Kuliah Elektif</t>
  </si>
  <si>
    <t>BENG330</t>
  </si>
  <si>
    <t>BENG320</t>
  </si>
  <si>
    <t>BENG310</t>
  </si>
  <si>
    <t>PEND453</t>
  </si>
  <si>
    <t>EGRC492</t>
  </si>
  <si>
    <t>Business English Communication</t>
  </si>
  <si>
    <t>Current Issues in Education</t>
  </si>
  <si>
    <t>TOEFL Preparation Class</t>
  </si>
  <si>
    <t>Elective</t>
  </si>
  <si>
    <t>Mata Kuliah Pengganti Skripsi</t>
  </si>
  <si>
    <t>Kurikulum Pendidikan Agama Minor Komputer 2011</t>
  </si>
  <si>
    <t>INGU121</t>
  </si>
  <si>
    <t>NSOS121</t>
  </si>
  <si>
    <t>SATS235</t>
  </si>
  <si>
    <t>BOPS160</t>
  </si>
  <si>
    <t>SATS131</t>
  </si>
  <si>
    <t>General English 1</t>
  </si>
  <si>
    <t>Basic Social Education 1</t>
  </si>
  <si>
    <t>Introduction to Theology</t>
  </si>
  <si>
    <t>General Psychology</t>
  </si>
  <si>
    <t>Christian Ethics</t>
  </si>
  <si>
    <t>Total SKS         :145sks</t>
  </si>
  <si>
    <t>Total Major    :124sks</t>
  </si>
  <si>
    <t>FENG00</t>
  </si>
  <si>
    <t>PEMC151</t>
  </si>
  <si>
    <t>INGU122</t>
  </si>
  <si>
    <t>SPAS152</t>
  </si>
  <si>
    <t>SAPL212</t>
  </si>
  <si>
    <t>SAPBI124</t>
  </si>
  <si>
    <t>SPAS254</t>
  </si>
  <si>
    <t>Fundamental of Music and Conducting</t>
  </si>
  <si>
    <t>General English 2</t>
  </si>
  <si>
    <t>Old Testament Survey</t>
  </si>
  <si>
    <t>Jesus and the Gospel</t>
  </si>
  <si>
    <t>Church Organization and Administration</t>
  </si>
  <si>
    <t>Speech and Voice</t>
  </si>
  <si>
    <t>SATP251</t>
  </si>
  <si>
    <t>SATS233</t>
  </si>
  <si>
    <t>INGU223</t>
  </si>
  <si>
    <t>SASK344</t>
  </si>
  <si>
    <t>Homiletics1</t>
  </si>
  <si>
    <t xml:space="preserve">Hermeneutics </t>
  </si>
  <si>
    <t>General English 3</t>
  </si>
  <si>
    <t>Life and mMinistry of Ellen G. White</t>
  </si>
  <si>
    <t>History of the Christian Church 1</t>
  </si>
  <si>
    <t>INGU224</t>
  </si>
  <si>
    <t>SATS334</t>
  </si>
  <si>
    <t>SASK242</t>
  </si>
  <si>
    <t>SASK345</t>
  </si>
  <si>
    <t>General English 4</t>
  </si>
  <si>
    <t>Philosophy of Religion</t>
  </si>
  <si>
    <t>History of the Christian Church 2</t>
  </si>
  <si>
    <t>mMajor</t>
  </si>
  <si>
    <t>SAPL413</t>
  </si>
  <si>
    <t>SPAS253</t>
  </si>
  <si>
    <t>SATS431</t>
  </si>
  <si>
    <t>Studies in Daniel</t>
  </si>
  <si>
    <t>Youth and Lay Leadership</t>
  </si>
  <si>
    <t>Systematic Theology 1</t>
  </si>
  <si>
    <t>SAPB414</t>
  </si>
  <si>
    <t>SATS336</t>
  </si>
  <si>
    <t>PEMT311</t>
  </si>
  <si>
    <t>SATS432</t>
  </si>
  <si>
    <t>Systematic Theology 2</t>
  </si>
  <si>
    <t>Methods of Teaching Religion and Moral</t>
  </si>
  <si>
    <t>Science and Religion</t>
  </si>
  <si>
    <t>Studies in Revelation</t>
  </si>
  <si>
    <t>SATS339</t>
  </si>
  <si>
    <t>PEPI443</t>
  </si>
  <si>
    <t>SAPL334</t>
  </si>
  <si>
    <t>Eschatology</t>
  </si>
  <si>
    <t>Sanctuary</t>
  </si>
  <si>
    <t>PEPI341;PEPG333;BINA106</t>
  </si>
  <si>
    <t>PEPG332;PEMT311</t>
  </si>
  <si>
    <t>PEPR436</t>
  </si>
  <si>
    <t>PEPG438</t>
  </si>
  <si>
    <t>PEPI444</t>
  </si>
  <si>
    <t>Skripsi 2</t>
  </si>
  <si>
    <t>SAPL411</t>
  </si>
  <si>
    <t>SAPL412</t>
  </si>
  <si>
    <t>SATS373</t>
  </si>
  <si>
    <t>Old Testament Prophets 1</t>
  </si>
  <si>
    <t>Old Testament Prophets 2</t>
  </si>
  <si>
    <t>Christian Denominations</t>
  </si>
  <si>
    <t>Mata Kuliah Umum (Bahasa Inggris Lanjutan)</t>
  </si>
  <si>
    <t>Business English Reading and Vocabulary</t>
  </si>
  <si>
    <t>Business English Correspondence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</si>
</sst>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4" xfId="0" applyFill="1" applyBorder="1"/>
    <xf numFmtId="0" fontId="0" fillId="0" borderId="3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FCAF9-4C15-41C7-81B1-F17E12D80C1F}">
  <dimension ref="A1:L57"/>
  <sheetViews>
    <sheetView tabSelected="1" topLeftCell="A7" zoomScaleNormal="100" workbookViewId="0">
      <selection activeCell="I14" sqref="I14"/>
    </sheetView>
  </sheetViews>
  <sheetFormatPr defaultRowHeight="15" x14ac:dyDescent="0.25"/>
  <cols>
    <col min="1" max="1" width="7.7109375" customWidth="1"/>
    <col min="3" max="3" width="37.140625" bestFit="1" customWidth="1"/>
    <col min="4" max="4" width="6.42578125" bestFit="1" customWidth="1"/>
    <col min="5" max="5" width="12" bestFit="1" customWidth="1"/>
    <col min="6" max="6" width="38.85546875" customWidth="1"/>
    <col min="7" max="7" width="8.42578125" customWidth="1"/>
    <col min="8" max="8" width="8.5703125" customWidth="1"/>
    <col min="9" max="9" width="49.140625" customWidth="1"/>
    <col min="11" max="11" width="8" bestFit="1" customWidth="1"/>
    <col min="12" max="12" width="33" bestFit="1" customWidth="1"/>
  </cols>
  <sheetData>
    <row r="1" spans="1:12" x14ac:dyDescent="0.25">
      <c r="A1" s="9" t="s">
        <v>101</v>
      </c>
      <c r="B1" s="9"/>
      <c r="C1" s="9"/>
      <c r="D1" s="9"/>
      <c r="E1" s="9"/>
      <c r="F1" s="9"/>
      <c r="G1" s="9"/>
    </row>
    <row r="2" spans="1:12" x14ac:dyDescent="0.25">
      <c r="A2" s="9" t="s">
        <v>0</v>
      </c>
      <c r="B2" s="9"/>
      <c r="C2" s="9"/>
      <c r="D2" s="9"/>
      <c r="E2" s="9"/>
      <c r="F2" s="9"/>
      <c r="G2" s="9"/>
    </row>
    <row r="4" spans="1:12" x14ac:dyDescent="0.25">
      <c r="A4" s="10" t="s">
        <v>1</v>
      </c>
      <c r="B4" s="10"/>
    </row>
    <row r="6" spans="1:12" x14ac:dyDescent="0.25">
      <c r="A6" s="11" t="s">
        <v>112</v>
      </c>
      <c r="B6" s="11"/>
      <c r="C6" s="11"/>
    </row>
    <row r="7" spans="1:12" x14ac:dyDescent="0.25">
      <c r="A7" s="11" t="s">
        <v>113</v>
      </c>
      <c r="B7" s="11"/>
      <c r="C7" s="11"/>
    </row>
    <row r="10" spans="1:12" x14ac:dyDescent="0.25">
      <c r="A10" s="1" t="s">
        <v>2</v>
      </c>
      <c r="B10" s="1" t="s">
        <v>3</v>
      </c>
      <c r="C10" s="1" t="s">
        <v>31</v>
      </c>
      <c r="D10" s="1" t="s">
        <v>4</v>
      </c>
      <c r="E10" s="1" t="s">
        <v>5</v>
      </c>
      <c r="F10" s="1" t="s">
        <v>6</v>
      </c>
      <c r="G10" s="1" t="s">
        <v>2</v>
      </c>
      <c r="H10" s="1" t="s">
        <v>3</v>
      </c>
      <c r="I10" s="1" t="s">
        <v>31</v>
      </c>
      <c r="J10" s="1" t="s">
        <v>4</v>
      </c>
      <c r="K10" s="1" t="s">
        <v>5</v>
      </c>
      <c r="L10" s="1" t="s">
        <v>6</v>
      </c>
    </row>
    <row r="11" spans="1:12" x14ac:dyDescent="0.25">
      <c r="A11" s="8" t="s">
        <v>6</v>
      </c>
      <c r="B11" s="8"/>
      <c r="C11" s="8"/>
      <c r="D11" s="8"/>
      <c r="E11" s="8"/>
      <c r="F11" s="8"/>
      <c r="G11" s="8" t="s">
        <v>53</v>
      </c>
      <c r="H11" s="8"/>
      <c r="I11" s="8"/>
      <c r="J11" s="8"/>
      <c r="K11" s="8"/>
      <c r="L11" s="8"/>
    </row>
    <row r="12" spans="1:12" x14ac:dyDescent="0.25">
      <c r="A12" s="1">
        <v>1</v>
      </c>
      <c r="B12" s="3" t="s">
        <v>7</v>
      </c>
      <c r="C12" s="3" t="s">
        <v>8</v>
      </c>
      <c r="D12" s="2">
        <v>3</v>
      </c>
      <c r="E12" s="3" t="s">
        <v>13</v>
      </c>
      <c r="F12" s="3"/>
      <c r="G12" s="5">
        <v>1</v>
      </c>
      <c r="H12" s="4" t="s">
        <v>54</v>
      </c>
      <c r="I12" s="4" t="s">
        <v>57</v>
      </c>
      <c r="J12" s="5">
        <v>3</v>
      </c>
      <c r="K12" s="4" t="s">
        <v>22</v>
      </c>
      <c r="L12" s="3" t="s">
        <v>47</v>
      </c>
    </row>
    <row r="13" spans="1:12" x14ac:dyDescent="0.25">
      <c r="A13" s="1">
        <v>2</v>
      </c>
      <c r="B13" s="3" t="s">
        <v>9</v>
      </c>
      <c r="C13" s="3" t="s">
        <v>10</v>
      </c>
      <c r="D13" s="2">
        <v>3</v>
      </c>
      <c r="E13" s="3" t="s">
        <v>13</v>
      </c>
      <c r="F13" s="3"/>
      <c r="G13" s="2">
        <f>SUM(G12+1)</f>
        <v>2</v>
      </c>
      <c r="H13" s="4" t="s">
        <v>55</v>
      </c>
      <c r="I13" s="4" t="s">
        <v>58</v>
      </c>
      <c r="J13" s="5">
        <v>3</v>
      </c>
      <c r="K13" s="4" t="s">
        <v>20</v>
      </c>
      <c r="L13" s="3" t="s">
        <v>47</v>
      </c>
    </row>
    <row r="14" spans="1:12" x14ac:dyDescent="0.25">
      <c r="A14" s="7">
        <v>3</v>
      </c>
      <c r="B14" s="3" t="s">
        <v>11</v>
      </c>
      <c r="C14" s="3" t="s">
        <v>12</v>
      </c>
      <c r="D14" s="2">
        <v>3</v>
      </c>
      <c r="E14" s="3" t="s">
        <v>13</v>
      </c>
      <c r="F14" s="3" t="s">
        <v>9</v>
      </c>
      <c r="G14" s="2">
        <f>SUM(G13+1)</f>
        <v>3</v>
      </c>
      <c r="H14" s="4" t="s">
        <v>150</v>
      </c>
      <c r="I14" s="4" t="s">
        <v>157</v>
      </c>
      <c r="J14" s="5">
        <v>2</v>
      </c>
      <c r="K14" s="4" t="s">
        <v>22</v>
      </c>
      <c r="L14" s="3" t="s">
        <v>144</v>
      </c>
    </row>
    <row r="15" spans="1:12" x14ac:dyDescent="0.25">
      <c r="A15" s="8" t="s">
        <v>14</v>
      </c>
      <c r="B15" s="8"/>
      <c r="C15" s="8"/>
      <c r="D15" s="8"/>
      <c r="E15" s="8"/>
      <c r="F15" s="8"/>
      <c r="G15" s="2">
        <f>SUM(G14+1)</f>
        <v>4</v>
      </c>
      <c r="H15" s="4" t="s">
        <v>151</v>
      </c>
      <c r="I15" s="4" t="s">
        <v>156</v>
      </c>
      <c r="J15" s="5">
        <v>2</v>
      </c>
      <c r="K15" s="4" t="s">
        <v>22</v>
      </c>
      <c r="L15" s="4" t="s">
        <v>61</v>
      </c>
    </row>
    <row r="16" spans="1:12" x14ac:dyDescent="0.25">
      <c r="A16" s="5">
        <v>1</v>
      </c>
      <c r="B16" s="4" t="s">
        <v>26</v>
      </c>
      <c r="C16" s="4" t="s">
        <v>29</v>
      </c>
      <c r="D16" s="5">
        <v>2</v>
      </c>
      <c r="E16" s="4" t="s">
        <v>21</v>
      </c>
      <c r="F16" s="3"/>
      <c r="G16" s="2">
        <f>SUM(G15+1)</f>
        <v>5</v>
      </c>
      <c r="H16" s="4" t="s">
        <v>152</v>
      </c>
      <c r="I16" s="4" t="s">
        <v>155</v>
      </c>
      <c r="J16" s="5">
        <v>2</v>
      </c>
      <c r="K16" s="4" t="s">
        <v>22</v>
      </c>
      <c r="L16" s="4" t="s">
        <v>47</v>
      </c>
    </row>
    <row r="17" spans="1:12" x14ac:dyDescent="0.25">
      <c r="A17" s="2">
        <f t="shared" ref="A17:A23" si="0">SUM(A16+1)</f>
        <v>2</v>
      </c>
      <c r="B17" s="4" t="s">
        <v>102</v>
      </c>
      <c r="C17" s="4" t="s">
        <v>107</v>
      </c>
      <c r="D17" s="5">
        <v>3</v>
      </c>
      <c r="E17" s="4" t="s">
        <v>21</v>
      </c>
      <c r="F17" s="3" t="s">
        <v>114</v>
      </c>
      <c r="G17" s="7">
        <f>SUM(G16+1)</f>
        <v>6</v>
      </c>
      <c r="H17" s="4" t="s">
        <v>153</v>
      </c>
      <c r="I17" s="4" t="s">
        <v>154</v>
      </c>
      <c r="J17" s="5">
        <v>3</v>
      </c>
      <c r="K17" s="4" t="s">
        <v>22</v>
      </c>
      <c r="L17" s="4" t="s">
        <v>146</v>
      </c>
    </row>
    <row r="18" spans="1:12" x14ac:dyDescent="0.25">
      <c r="A18" s="2">
        <f t="shared" si="0"/>
        <v>3</v>
      </c>
      <c r="B18" s="4" t="s">
        <v>15</v>
      </c>
      <c r="C18" s="4" t="s">
        <v>16</v>
      </c>
      <c r="D18" s="5">
        <v>3</v>
      </c>
      <c r="E18" s="4" t="s">
        <v>20</v>
      </c>
      <c r="F18" s="3"/>
      <c r="G18" s="17" t="s">
        <v>23</v>
      </c>
      <c r="H18" s="17"/>
      <c r="I18" s="17"/>
      <c r="J18" s="5">
        <v>15</v>
      </c>
      <c r="K18" s="20"/>
      <c r="L18" s="20"/>
    </row>
    <row r="19" spans="1:12" x14ac:dyDescent="0.25">
      <c r="A19" s="2">
        <f t="shared" si="0"/>
        <v>4</v>
      </c>
      <c r="B19" s="4" t="s">
        <v>18</v>
      </c>
      <c r="C19" s="4" t="s">
        <v>19</v>
      </c>
      <c r="D19" s="5">
        <v>2</v>
      </c>
      <c r="E19" s="4" t="s">
        <v>21</v>
      </c>
      <c r="F19" s="4"/>
      <c r="G19" s="8" t="s">
        <v>65</v>
      </c>
      <c r="H19" s="8"/>
      <c r="I19" s="8"/>
      <c r="J19" s="8"/>
      <c r="K19" s="8"/>
      <c r="L19" s="8"/>
    </row>
    <row r="20" spans="1:12" x14ac:dyDescent="0.25">
      <c r="A20" s="2">
        <f t="shared" si="0"/>
        <v>5</v>
      </c>
      <c r="B20" s="4" t="s">
        <v>103</v>
      </c>
      <c r="C20" s="4" t="s">
        <v>108</v>
      </c>
      <c r="D20" s="5">
        <v>2</v>
      </c>
      <c r="E20" s="4" t="s">
        <v>20</v>
      </c>
      <c r="F20" s="4"/>
      <c r="G20" s="5">
        <v>1</v>
      </c>
      <c r="H20" s="4" t="s">
        <v>158</v>
      </c>
      <c r="I20" s="4" t="s">
        <v>161</v>
      </c>
      <c r="J20" s="5">
        <v>2</v>
      </c>
      <c r="K20" s="4" t="s">
        <v>22</v>
      </c>
      <c r="L20" s="3"/>
    </row>
    <row r="21" spans="1:12" x14ac:dyDescent="0.25">
      <c r="A21" s="2">
        <f t="shared" si="0"/>
        <v>6</v>
      </c>
      <c r="B21" s="4" t="s">
        <v>104</v>
      </c>
      <c r="C21" s="4" t="s">
        <v>109</v>
      </c>
      <c r="D21" s="5">
        <v>2</v>
      </c>
      <c r="E21" s="4" t="s">
        <v>22</v>
      </c>
      <c r="F21" s="4"/>
      <c r="G21" s="2">
        <f>SUM(G20+1)</f>
        <v>2</v>
      </c>
      <c r="H21" s="4" t="s">
        <v>70</v>
      </c>
      <c r="I21" s="4" t="s">
        <v>62</v>
      </c>
      <c r="J21" s="5">
        <v>2</v>
      </c>
      <c r="K21" s="4" t="s">
        <v>20</v>
      </c>
      <c r="L21" s="3" t="s">
        <v>47</v>
      </c>
    </row>
    <row r="22" spans="1:12" x14ac:dyDescent="0.25">
      <c r="A22" s="7">
        <f t="shared" si="0"/>
        <v>7</v>
      </c>
      <c r="B22" s="4" t="s">
        <v>105</v>
      </c>
      <c r="C22" s="4" t="s">
        <v>110</v>
      </c>
      <c r="D22" s="5">
        <v>2</v>
      </c>
      <c r="E22" s="4" t="s">
        <v>21</v>
      </c>
      <c r="F22" s="4"/>
      <c r="G22" s="2">
        <f>SUM(G21+1)</f>
        <v>3</v>
      </c>
      <c r="H22" s="4" t="s">
        <v>159</v>
      </c>
      <c r="I22" s="4" t="s">
        <v>63</v>
      </c>
      <c r="J22" s="5">
        <v>3</v>
      </c>
      <c r="K22" s="4" t="s">
        <v>22</v>
      </c>
      <c r="L22" s="3" t="s">
        <v>163</v>
      </c>
    </row>
    <row r="23" spans="1:12" x14ac:dyDescent="0.25">
      <c r="A23" s="7">
        <f t="shared" si="0"/>
        <v>8</v>
      </c>
      <c r="B23" s="4" t="s">
        <v>106</v>
      </c>
      <c r="C23" s="4" t="s">
        <v>111</v>
      </c>
      <c r="D23" s="5">
        <v>2</v>
      </c>
      <c r="E23" s="4" t="s">
        <v>22</v>
      </c>
      <c r="F23" s="3"/>
      <c r="G23" s="7">
        <f t="shared" ref="G23:G24" si="1">SUM(G22+1)</f>
        <v>4</v>
      </c>
      <c r="H23" s="4" t="s">
        <v>56</v>
      </c>
      <c r="I23" s="4" t="s">
        <v>59</v>
      </c>
      <c r="J23" s="5">
        <v>2</v>
      </c>
      <c r="K23" s="4" t="s">
        <v>20</v>
      </c>
      <c r="L23" s="3" t="s">
        <v>164</v>
      </c>
    </row>
    <row r="24" spans="1:12" x14ac:dyDescent="0.25">
      <c r="A24" s="14" t="s">
        <v>23</v>
      </c>
      <c r="B24" s="15"/>
      <c r="C24" s="16"/>
      <c r="D24" s="5">
        <v>18</v>
      </c>
      <c r="E24" s="12"/>
      <c r="F24" s="13"/>
      <c r="G24" s="7">
        <f t="shared" si="1"/>
        <v>5</v>
      </c>
      <c r="H24" s="4" t="s">
        <v>160</v>
      </c>
      <c r="I24" s="4" t="s">
        <v>162</v>
      </c>
      <c r="J24" s="5">
        <v>2</v>
      </c>
      <c r="K24" s="4" t="s">
        <v>20</v>
      </c>
      <c r="L24" s="4"/>
    </row>
    <row r="25" spans="1:12" x14ac:dyDescent="0.25">
      <c r="A25" s="24" t="s">
        <v>24</v>
      </c>
      <c r="B25" s="25"/>
      <c r="C25" s="25"/>
      <c r="D25" s="25"/>
      <c r="E25" s="25"/>
      <c r="F25" s="26"/>
      <c r="G25" s="17" t="s">
        <v>23</v>
      </c>
      <c r="H25" s="17"/>
      <c r="I25" s="17"/>
      <c r="J25" s="5">
        <v>11</v>
      </c>
      <c r="K25" s="20"/>
      <c r="L25" s="20"/>
    </row>
    <row r="26" spans="1:12" x14ac:dyDescent="0.25">
      <c r="A26" s="5">
        <v>1</v>
      </c>
      <c r="B26" s="4" t="s">
        <v>115</v>
      </c>
      <c r="C26" s="4" t="s">
        <v>121</v>
      </c>
      <c r="D26" s="5">
        <v>3</v>
      </c>
      <c r="E26" s="4" t="s">
        <v>22</v>
      </c>
      <c r="G26" s="8" t="s">
        <v>66</v>
      </c>
      <c r="H26" s="8"/>
      <c r="I26" s="8"/>
      <c r="J26" s="8"/>
      <c r="K26" s="8"/>
      <c r="L26" s="8"/>
    </row>
    <row r="27" spans="1:12" x14ac:dyDescent="0.25">
      <c r="A27" s="2">
        <f t="shared" ref="A27:A32" si="2">SUM(A26+1)</f>
        <v>2</v>
      </c>
      <c r="B27" s="4" t="s">
        <v>25</v>
      </c>
      <c r="C27" s="4" t="s">
        <v>28</v>
      </c>
      <c r="D27" s="5">
        <v>3</v>
      </c>
      <c r="E27" s="4" t="s">
        <v>20</v>
      </c>
      <c r="F27" s="3" t="s">
        <v>17</v>
      </c>
      <c r="G27" s="5">
        <v>1</v>
      </c>
      <c r="H27" s="4" t="s">
        <v>165</v>
      </c>
      <c r="I27" s="4" t="s">
        <v>64</v>
      </c>
      <c r="J27" s="5">
        <v>2</v>
      </c>
      <c r="K27" s="4" t="s">
        <v>20</v>
      </c>
      <c r="L27" s="3" t="s">
        <v>56</v>
      </c>
    </row>
    <row r="28" spans="1:12" x14ac:dyDescent="0.25">
      <c r="A28" s="2">
        <f t="shared" si="2"/>
        <v>3</v>
      </c>
      <c r="B28" s="4" t="s">
        <v>116</v>
      </c>
      <c r="C28" s="4" t="s">
        <v>122</v>
      </c>
      <c r="D28" s="5">
        <v>3</v>
      </c>
      <c r="E28" s="4" t="s">
        <v>21</v>
      </c>
      <c r="F28" s="3" t="s">
        <v>102</v>
      </c>
      <c r="G28" s="2">
        <f>SUM(G27+1)</f>
        <v>2</v>
      </c>
      <c r="H28" s="4" t="s">
        <v>166</v>
      </c>
      <c r="I28" s="4" t="s">
        <v>69</v>
      </c>
      <c r="J28" s="5">
        <v>2</v>
      </c>
      <c r="K28" s="4" t="s">
        <v>20</v>
      </c>
      <c r="L28" s="3" t="s">
        <v>70</v>
      </c>
    </row>
    <row r="29" spans="1:12" x14ac:dyDescent="0.25">
      <c r="A29" s="2">
        <f t="shared" si="2"/>
        <v>4</v>
      </c>
      <c r="B29" s="4" t="s">
        <v>117</v>
      </c>
      <c r="C29" s="4" t="s">
        <v>126</v>
      </c>
      <c r="D29" s="5">
        <v>2</v>
      </c>
      <c r="E29" s="4" t="s">
        <v>22</v>
      </c>
      <c r="F29" s="4" t="s">
        <v>26</v>
      </c>
      <c r="G29" s="2">
        <f>SUM(G28+1)</f>
        <v>3</v>
      </c>
      <c r="H29" s="4" t="s">
        <v>67</v>
      </c>
      <c r="I29" s="4" t="s">
        <v>68</v>
      </c>
      <c r="J29" s="5">
        <v>2</v>
      </c>
      <c r="K29" s="4" t="s">
        <v>22</v>
      </c>
      <c r="L29" s="3" t="s">
        <v>163</v>
      </c>
    </row>
    <row r="30" spans="1:12" x14ac:dyDescent="0.25">
      <c r="A30" s="2">
        <f t="shared" si="2"/>
        <v>5</v>
      </c>
      <c r="B30" s="4" t="s">
        <v>118</v>
      </c>
      <c r="C30" s="4" t="s">
        <v>123</v>
      </c>
      <c r="D30" s="5">
        <v>2</v>
      </c>
      <c r="E30" s="4" t="s">
        <v>22</v>
      </c>
      <c r="F30" s="4"/>
      <c r="G30" s="7">
        <f>SUM(G29+1)</f>
        <v>4</v>
      </c>
      <c r="H30" s="4" t="s">
        <v>167</v>
      </c>
      <c r="I30" s="4" t="s">
        <v>168</v>
      </c>
      <c r="J30" s="5">
        <v>3</v>
      </c>
      <c r="K30" s="4" t="s">
        <v>22</v>
      </c>
      <c r="L30" s="3" t="s">
        <v>163</v>
      </c>
    </row>
    <row r="31" spans="1:12" x14ac:dyDescent="0.25">
      <c r="A31" s="2">
        <f t="shared" si="2"/>
        <v>6</v>
      </c>
      <c r="B31" s="4" t="s">
        <v>119</v>
      </c>
      <c r="C31" s="4" t="s">
        <v>124</v>
      </c>
      <c r="D31" s="5">
        <v>3</v>
      </c>
      <c r="E31" s="4" t="s">
        <v>22</v>
      </c>
      <c r="F31" s="4"/>
      <c r="G31" s="17" t="s">
        <v>23</v>
      </c>
      <c r="H31" s="17"/>
      <c r="I31" s="17"/>
      <c r="J31" s="5">
        <v>9</v>
      </c>
      <c r="K31" s="20"/>
      <c r="L31" s="20"/>
    </row>
    <row r="32" spans="1:12" x14ac:dyDescent="0.25">
      <c r="A32" s="2">
        <f t="shared" si="2"/>
        <v>7</v>
      </c>
      <c r="B32" s="4" t="s">
        <v>120</v>
      </c>
      <c r="C32" s="4" t="s">
        <v>125</v>
      </c>
      <c r="D32" s="5">
        <v>2</v>
      </c>
      <c r="E32" s="4" t="s">
        <v>22</v>
      </c>
      <c r="F32" s="3"/>
      <c r="G32" s="8" t="s">
        <v>71</v>
      </c>
      <c r="H32" s="8"/>
      <c r="I32" s="8"/>
      <c r="J32" s="8"/>
      <c r="K32" s="8"/>
      <c r="L32" s="8"/>
    </row>
    <row r="33" spans="1:12" x14ac:dyDescent="0.25">
      <c r="A33" s="14" t="s">
        <v>23</v>
      </c>
      <c r="B33" s="15"/>
      <c r="C33" s="16"/>
      <c r="D33" s="5">
        <v>18</v>
      </c>
      <c r="E33" s="12"/>
      <c r="F33" s="13"/>
      <c r="G33" s="5">
        <v>1</v>
      </c>
      <c r="H33" s="4" t="s">
        <v>72</v>
      </c>
      <c r="I33" s="4" t="s">
        <v>79</v>
      </c>
      <c r="J33" s="5">
        <v>3</v>
      </c>
      <c r="K33" s="4" t="s">
        <v>82</v>
      </c>
      <c r="L33" s="3" t="s">
        <v>11</v>
      </c>
    </row>
    <row r="34" spans="1:12" x14ac:dyDescent="0.25">
      <c r="A34" s="24" t="s">
        <v>32</v>
      </c>
      <c r="B34" s="25"/>
      <c r="C34" s="25"/>
      <c r="D34" s="25"/>
      <c r="E34" s="25"/>
      <c r="F34" s="26"/>
      <c r="G34" s="2">
        <f>SUM(G33+1)</f>
        <v>2</v>
      </c>
      <c r="H34" s="4" t="s">
        <v>73</v>
      </c>
      <c r="I34" s="4" t="s">
        <v>80</v>
      </c>
      <c r="J34" s="5">
        <v>2</v>
      </c>
      <c r="K34" s="4" t="s">
        <v>83</v>
      </c>
      <c r="L34" s="3" t="s">
        <v>11</v>
      </c>
    </row>
    <row r="35" spans="1:12" x14ac:dyDescent="0.25">
      <c r="A35" s="5">
        <v>1</v>
      </c>
      <c r="B35" s="4" t="s">
        <v>27</v>
      </c>
      <c r="C35" s="4" t="s">
        <v>30</v>
      </c>
      <c r="D35" s="5">
        <v>3</v>
      </c>
      <c r="E35" s="4" t="s">
        <v>21</v>
      </c>
      <c r="F35" s="3"/>
      <c r="G35" s="23">
        <f t="shared" ref="G35:G41" si="3">SUM(G34+1)</f>
        <v>3</v>
      </c>
      <c r="H35" s="18" t="s">
        <v>74</v>
      </c>
      <c r="I35" s="21" t="s">
        <v>81</v>
      </c>
      <c r="J35" s="18">
        <v>3</v>
      </c>
      <c r="K35" s="19" t="s">
        <v>82</v>
      </c>
      <c r="L35" s="19" t="s">
        <v>11</v>
      </c>
    </row>
    <row r="36" spans="1:12" x14ac:dyDescent="0.25">
      <c r="A36" s="2">
        <f>SUM(A35+1)</f>
        <v>2</v>
      </c>
      <c r="B36" s="4" t="s">
        <v>127</v>
      </c>
      <c r="C36" s="4" t="s">
        <v>131</v>
      </c>
      <c r="D36" s="5">
        <v>2</v>
      </c>
      <c r="E36" s="4" t="s">
        <v>22</v>
      </c>
      <c r="F36" s="3" t="s">
        <v>117</v>
      </c>
      <c r="G36" s="23"/>
      <c r="H36" s="18"/>
      <c r="I36" s="22"/>
      <c r="J36" s="18"/>
      <c r="K36" s="19"/>
      <c r="L36" s="19"/>
    </row>
    <row r="37" spans="1:12" x14ac:dyDescent="0.25">
      <c r="A37" s="2">
        <f>SUM(A36+1)</f>
        <v>3</v>
      </c>
      <c r="B37" s="4" t="s">
        <v>128</v>
      </c>
      <c r="C37" s="4" t="s">
        <v>132</v>
      </c>
      <c r="D37" s="5">
        <v>2</v>
      </c>
      <c r="E37" s="4" t="s">
        <v>22</v>
      </c>
      <c r="F37" s="3"/>
      <c r="G37" s="2">
        <f>SUM(G35+1)</f>
        <v>4</v>
      </c>
      <c r="H37" s="4" t="s">
        <v>75</v>
      </c>
      <c r="I37" s="4" t="s">
        <v>84</v>
      </c>
      <c r="J37" s="5">
        <v>3</v>
      </c>
      <c r="K37" s="4" t="s">
        <v>82</v>
      </c>
      <c r="L37" s="4" t="s">
        <v>11</v>
      </c>
    </row>
    <row r="38" spans="1:12" x14ac:dyDescent="0.25">
      <c r="A38" s="2">
        <f>SUM(A37+1)</f>
        <v>4</v>
      </c>
      <c r="B38" s="4" t="s">
        <v>129</v>
      </c>
      <c r="C38" s="4" t="s">
        <v>133</v>
      </c>
      <c r="D38" s="5">
        <v>3</v>
      </c>
      <c r="E38" s="4" t="s">
        <v>21</v>
      </c>
      <c r="F38" s="4" t="s">
        <v>116</v>
      </c>
      <c r="G38" s="2">
        <f t="shared" si="3"/>
        <v>5</v>
      </c>
      <c r="H38" s="4" t="s">
        <v>88</v>
      </c>
      <c r="I38" s="4" t="s">
        <v>85</v>
      </c>
      <c r="J38" s="5">
        <v>3</v>
      </c>
      <c r="K38" s="4" t="s">
        <v>82</v>
      </c>
      <c r="L38" s="4" t="s">
        <v>40</v>
      </c>
    </row>
    <row r="39" spans="1:12" x14ac:dyDescent="0.25">
      <c r="A39" s="2">
        <f>SUM(A38+1)</f>
        <v>5</v>
      </c>
      <c r="B39" s="4" t="s">
        <v>49</v>
      </c>
      <c r="C39" s="4" t="s">
        <v>134</v>
      </c>
      <c r="D39" s="5">
        <v>2</v>
      </c>
      <c r="E39" s="4" t="s">
        <v>22</v>
      </c>
      <c r="F39" s="4"/>
      <c r="G39" s="2">
        <f t="shared" si="3"/>
        <v>6</v>
      </c>
      <c r="H39" s="4" t="s">
        <v>76</v>
      </c>
      <c r="I39" s="4" t="s">
        <v>86</v>
      </c>
      <c r="J39" s="5">
        <v>2</v>
      </c>
      <c r="K39" s="4" t="s">
        <v>82</v>
      </c>
      <c r="L39" s="3" t="s">
        <v>73</v>
      </c>
    </row>
    <row r="40" spans="1:12" x14ac:dyDescent="0.25">
      <c r="A40" s="2">
        <f>SUM(A39+1)</f>
        <v>6</v>
      </c>
      <c r="B40" s="4" t="s">
        <v>35</v>
      </c>
      <c r="C40" s="4" t="s">
        <v>38</v>
      </c>
      <c r="D40" s="5">
        <v>3</v>
      </c>
      <c r="E40" s="4" t="s">
        <v>20</v>
      </c>
      <c r="F40" s="4" t="s">
        <v>37</v>
      </c>
      <c r="G40" s="2">
        <f t="shared" si="3"/>
        <v>7</v>
      </c>
      <c r="H40" s="3" t="s">
        <v>77</v>
      </c>
      <c r="I40" s="3" t="s">
        <v>87</v>
      </c>
      <c r="J40" s="2">
        <v>3</v>
      </c>
      <c r="K40" s="3" t="s">
        <v>82</v>
      </c>
      <c r="L40" s="3" t="s">
        <v>11</v>
      </c>
    </row>
    <row r="41" spans="1:12" x14ac:dyDescent="0.25">
      <c r="A41" s="6">
        <v>7</v>
      </c>
      <c r="B41" s="27" t="s">
        <v>130</v>
      </c>
      <c r="C41" s="28" t="s">
        <v>135</v>
      </c>
      <c r="D41" s="5">
        <v>2</v>
      </c>
      <c r="E41" s="29" t="s">
        <v>22</v>
      </c>
      <c r="F41" s="28"/>
      <c r="G41" s="2">
        <f t="shared" si="3"/>
        <v>8</v>
      </c>
      <c r="H41" s="3" t="s">
        <v>78</v>
      </c>
      <c r="I41" s="3" t="s">
        <v>89</v>
      </c>
      <c r="J41" s="2">
        <v>3</v>
      </c>
      <c r="K41" s="3" t="s">
        <v>82</v>
      </c>
      <c r="L41" s="3" t="s">
        <v>72</v>
      </c>
    </row>
    <row r="42" spans="1:12" x14ac:dyDescent="0.25">
      <c r="A42" s="6">
        <v>8</v>
      </c>
      <c r="B42" s="27" t="s">
        <v>34</v>
      </c>
      <c r="C42" s="28" t="s">
        <v>36</v>
      </c>
      <c r="D42" s="5">
        <v>3</v>
      </c>
      <c r="E42" s="29" t="s">
        <v>20</v>
      </c>
      <c r="F42" s="4" t="s">
        <v>37</v>
      </c>
      <c r="G42" s="8" t="s">
        <v>90</v>
      </c>
      <c r="H42" s="8"/>
      <c r="I42" s="8"/>
      <c r="J42" s="8"/>
      <c r="K42" s="8"/>
      <c r="L42" s="8"/>
    </row>
    <row r="43" spans="1:12" x14ac:dyDescent="0.25">
      <c r="A43" s="14" t="s">
        <v>23</v>
      </c>
      <c r="B43" s="15"/>
      <c r="C43" s="16"/>
      <c r="D43" s="5">
        <v>20</v>
      </c>
      <c r="E43" s="12"/>
      <c r="F43" s="13"/>
      <c r="G43" s="2">
        <v>1</v>
      </c>
      <c r="H43" s="3" t="s">
        <v>169</v>
      </c>
      <c r="I43" s="3" t="s">
        <v>172</v>
      </c>
      <c r="J43" s="2">
        <v>2</v>
      </c>
      <c r="K43" s="3" t="s">
        <v>99</v>
      </c>
      <c r="L43" s="3"/>
    </row>
    <row r="44" spans="1:12" x14ac:dyDescent="0.25">
      <c r="A44" s="24" t="s">
        <v>39</v>
      </c>
      <c r="B44" s="25"/>
      <c r="C44" s="25"/>
      <c r="D44" s="25"/>
      <c r="E44" s="25"/>
      <c r="F44" s="26"/>
      <c r="G44" s="2">
        <f>SUM(G43+1)</f>
        <v>2</v>
      </c>
      <c r="H44" s="3" t="s">
        <v>170</v>
      </c>
      <c r="I44" s="3" t="s">
        <v>173</v>
      </c>
      <c r="J44" s="2">
        <v>2</v>
      </c>
      <c r="K44" s="3" t="s">
        <v>99</v>
      </c>
      <c r="L44" s="3" t="s">
        <v>33</v>
      </c>
    </row>
    <row r="45" spans="1:12" x14ac:dyDescent="0.25">
      <c r="A45" s="5">
        <v>1</v>
      </c>
      <c r="B45" s="4" t="s">
        <v>136</v>
      </c>
      <c r="C45" s="4" t="s">
        <v>140</v>
      </c>
      <c r="D45" s="5">
        <v>3</v>
      </c>
      <c r="E45" s="4" t="s">
        <v>21</v>
      </c>
      <c r="F45" s="3" t="s">
        <v>129</v>
      </c>
      <c r="G45" s="2">
        <f t="shared" ref="G45:G48" si="4">SUM(G44+1)</f>
        <v>3</v>
      </c>
      <c r="H45" s="3" t="s">
        <v>94</v>
      </c>
      <c r="I45" s="3" t="s">
        <v>97</v>
      </c>
      <c r="J45" s="2">
        <v>3</v>
      </c>
      <c r="K45" s="3" t="s">
        <v>99</v>
      </c>
      <c r="L45" s="3" t="s">
        <v>92</v>
      </c>
    </row>
    <row r="46" spans="1:12" x14ac:dyDescent="0.25">
      <c r="A46" s="2">
        <f>SUM(A45+1)</f>
        <v>2</v>
      </c>
      <c r="B46" s="4" t="s">
        <v>137</v>
      </c>
      <c r="C46" s="4" t="s">
        <v>141</v>
      </c>
      <c r="D46" s="5">
        <v>2</v>
      </c>
      <c r="E46" s="4" t="s">
        <v>22</v>
      </c>
      <c r="F46" s="3" t="s">
        <v>104</v>
      </c>
      <c r="G46" s="2">
        <f t="shared" si="4"/>
        <v>4</v>
      </c>
      <c r="H46" s="3" t="s">
        <v>171</v>
      </c>
      <c r="I46" s="3" t="s">
        <v>174</v>
      </c>
      <c r="J46" s="2">
        <v>3</v>
      </c>
      <c r="K46" s="3" t="s">
        <v>99</v>
      </c>
      <c r="L46" s="3"/>
    </row>
    <row r="47" spans="1:12" x14ac:dyDescent="0.25">
      <c r="A47" s="2">
        <f>SUM(A46+1)</f>
        <v>3</v>
      </c>
      <c r="B47" s="4" t="s">
        <v>138</v>
      </c>
      <c r="C47" s="4" t="s">
        <v>60</v>
      </c>
      <c r="D47" s="5">
        <v>2</v>
      </c>
      <c r="E47" s="4" t="s">
        <v>143</v>
      </c>
      <c r="F47" s="3"/>
      <c r="G47" s="2">
        <f t="shared" si="4"/>
        <v>5</v>
      </c>
      <c r="H47" s="3" t="s">
        <v>95</v>
      </c>
      <c r="I47" s="3" t="s">
        <v>98</v>
      </c>
      <c r="J47" s="2">
        <v>3</v>
      </c>
      <c r="K47" s="3" t="s">
        <v>99</v>
      </c>
      <c r="L47" s="3" t="s">
        <v>136</v>
      </c>
    </row>
    <row r="48" spans="1:12" x14ac:dyDescent="0.25">
      <c r="A48" s="2">
        <f>SUM(A47+1)</f>
        <v>4</v>
      </c>
      <c r="B48" s="4" t="s">
        <v>41</v>
      </c>
      <c r="C48" s="4" t="s">
        <v>43</v>
      </c>
      <c r="D48" s="5">
        <v>2</v>
      </c>
      <c r="E48" s="4" t="s">
        <v>20</v>
      </c>
      <c r="F48" s="4" t="s">
        <v>45</v>
      </c>
      <c r="G48" s="2">
        <f t="shared" si="4"/>
        <v>6</v>
      </c>
      <c r="H48" s="3" t="s">
        <v>88</v>
      </c>
      <c r="I48" s="3" t="s">
        <v>85</v>
      </c>
      <c r="J48" s="2">
        <v>3</v>
      </c>
      <c r="K48" s="3" t="s">
        <v>22</v>
      </c>
      <c r="L48" s="3" t="s">
        <v>40</v>
      </c>
    </row>
    <row r="49" spans="1:12" x14ac:dyDescent="0.25">
      <c r="A49" s="2">
        <f>SUM(A48+1)</f>
        <v>5</v>
      </c>
      <c r="B49" s="4" t="s">
        <v>139</v>
      </c>
      <c r="C49" s="4" t="s">
        <v>142</v>
      </c>
      <c r="D49" s="5">
        <v>2</v>
      </c>
      <c r="E49" s="4" t="s">
        <v>22</v>
      </c>
      <c r="F49" s="4" t="s">
        <v>130</v>
      </c>
      <c r="G49" s="8" t="s">
        <v>100</v>
      </c>
      <c r="H49" s="8"/>
      <c r="I49" s="8"/>
      <c r="J49" s="8"/>
      <c r="K49" s="8"/>
      <c r="L49" s="8"/>
    </row>
    <row r="50" spans="1:12" x14ac:dyDescent="0.25">
      <c r="A50" s="2">
        <f>SUM(A49+1)</f>
        <v>6</v>
      </c>
      <c r="B50" s="4" t="s">
        <v>40</v>
      </c>
      <c r="C50" s="4" t="s">
        <v>42</v>
      </c>
      <c r="D50" s="5">
        <v>3</v>
      </c>
      <c r="E50" s="4" t="s">
        <v>22</v>
      </c>
      <c r="F50" s="4" t="s">
        <v>44</v>
      </c>
      <c r="G50" s="5">
        <v>1</v>
      </c>
      <c r="H50" s="4" t="s">
        <v>94</v>
      </c>
      <c r="I50" s="4" t="s">
        <v>97</v>
      </c>
      <c r="J50" s="5">
        <v>3</v>
      </c>
      <c r="K50" s="4" t="s">
        <v>22</v>
      </c>
      <c r="L50" s="3" t="s">
        <v>47</v>
      </c>
    </row>
    <row r="51" spans="1:12" x14ac:dyDescent="0.25">
      <c r="A51" s="14" t="s">
        <v>23</v>
      </c>
      <c r="B51" s="15"/>
      <c r="C51" s="16"/>
      <c r="D51" s="5">
        <v>14</v>
      </c>
      <c r="E51" s="12"/>
      <c r="F51" s="13"/>
      <c r="G51" s="2">
        <f>SUM(G50+1)</f>
        <v>2</v>
      </c>
      <c r="H51" s="4" t="s">
        <v>95</v>
      </c>
      <c r="I51" s="4" t="s">
        <v>98</v>
      </c>
      <c r="J51" s="5">
        <v>3</v>
      </c>
      <c r="K51" s="4" t="s">
        <v>22</v>
      </c>
      <c r="L51" s="3" t="s">
        <v>136</v>
      </c>
    </row>
    <row r="52" spans="1:12" x14ac:dyDescent="0.25">
      <c r="A52" s="24" t="s">
        <v>46</v>
      </c>
      <c r="B52" s="25"/>
      <c r="C52" s="25"/>
      <c r="D52" s="25"/>
      <c r="E52" s="25"/>
      <c r="F52" s="26"/>
      <c r="G52" s="2">
        <f>SUM(G51+1)</f>
        <v>3</v>
      </c>
      <c r="H52" s="4" t="s">
        <v>88</v>
      </c>
      <c r="I52" s="4" t="s">
        <v>85</v>
      </c>
      <c r="J52" s="5">
        <v>3</v>
      </c>
      <c r="K52" s="4" t="s">
        <v>22</v>
      </c>
      <c r="L52" s="3" t="s">
        <v>40</v>
      </c>
    </row>
    <row r="53" spans="1:12" x14ac:dyDescent="0.25">
      <c r="A53" s="5">
        <v>1</v>
      </c>
      <c r="B53" s="4" t="s">
        <v>47</v>
      </c>
      <c r="C53" s="4" t="s">
        <v>50</v>
      </c>
      <c r="D53" s="5">
        <v>3</v>
      </c>
      <c r="E53" s="4" t="s">
        <v>20</v>
      </c>
      <c r="F53" s="3" t="s">
        <v>52</v>
      </c>
      <c r="G53" s="8" t="s">
        <v>175</v>
      </c>
      <c r="H53" s="8"/>
      <c r="I53" s="8"/>
      <c r="J53" s="8"/>
      <c r="K53" s="8"/>
      <c r="L53" s="8"/>
    </row>
    <row r="54" spans="1:12" x14ac:dyDescent="0.25">
      <c r="A54" s="2">
        <f>SUM(A53+1)</f>
        <v>2</v>
      </c>
      <c r="B54" s="4" t="s">
        <v>144</v>
      </c>
      <c r="C54" s="4" t="s">
        <v>147</v>
      </c>
      <c r="D54" s="5">
        <v>2</v>
      </c>
      <c r="E54" s="4" t="s">
        <v>22</v>
      </c>
      <c r="F54" s="3"/>
      <c r="G54" s="5">
        <v>1</v>
      </c>
      <c r="H54" s="4" t="s">
        <v>93</v>
      </c>
      <c r="I54" s="4" t="s">
        <v>176</v>
      </c>
      <c r="J54" s="5">
        <v>3</v>
      </c>
      <c r="K54" s="4" t="s">
        <v>21</v>
      </c>
      <c r="L54" s="3" t="s">
        <v>136</v>
      </c>
    </row>
    <row r="55" spans="1:12" x14ac:dyDescent="0.25">
      <c r="A55" s="2">
        <f>SUM(A54+1)</f>
        <v>3</v>
      </c>
      <c r="B55" s="4" t="s">
        <v>145</v>
      </c>
      <c r="C55" s="4" t="s">
        <v>148</v>
      </c>
      <c r="D55" s="5">
        <v>2</v>
      </c>
      <c r="E55" s="4" t="s">
        <v>22</v>
      </c>
      <c r="F55" s="3"/>
      <c r="G55" s="7">
        <f>SUM(G54+1)</f>
        <v>2</v>
      </c>
      <c r="H55" s="4" t="s">
        <v>92</v>
      </c>
      <c r="I55" s="4" t="s">
        <v>177</v>
      </c>
      <c r="J55" s="5">
        <v>3</v>
      </c>
      <c r="K55" s="4" t="s">
        <v>21</v>
      </c>
      <c r="L55" s="3" t="s">
        <v>136</v>
      </c>
    </row>
    <row r="56" spans="1:12" x14ac:dyDescent="0.25">
      <c r="A56" s="2">
        <f>SUM(A55+1)</f>
        <v>4</v>
      </c>
      <c r="B56" s="4" t="s">
        <v>146</v>
      </c>
      <c r="C56" s="4" t="s">
        <v>149</v>
      </c>
      <c r="D56" s="5">
        <v>3</v>
      </c>
      <c r="E56" s="4" t="s">
        <v>22</v>
      </c>
      <c r="F56" s="4" t="s">
        <v>137</v>
      </c>
      <c r="G56" s="7">
        <f>SUM(G55+1)</f>
        <v>3</v>
      </c>
      <c r="H56" s="4" t="s">
        <v>91</v>
      </c>
      <c r="I56" s="4" t="s">
        <v>96</v>
      </c>
      <c r="J56" s="5">
        <v>3</v>
      </c>
      <c r="K56" s="4" t="s">
        <v>21</v>
      </c>
      <c r="L56" s="3" t="s">
        <v>136</v>
      </c>
    </row>
    <row r="57" spans="1:12" x14ac:dyDescent="0.25">
      <c r="A57" s="14" t="s">
        <v>23</v>
      </c>
      <c r="B57" s="15"/>
      <c r="C57" s="16"/>
      <c r="D57" s="5">
        <v>10</v>
      </c>
      <c r="E57" s="20"/>
      <c r="F57" s="20"/>
      <c r="G57" s="7">
        <f>SUM(G56+1)</f>
        <v>4</v>
      </c>
      <c r="H57" s="3" t="s">
        <v>48</v>
      </c>
      <c r="I57" s="3" t="s">
        <v>51</v>
      </c>
      <c r="J57" s="7">
        <v>3</v>
      </c>
      <c r="K57" s="4" t="s">
        <v>21</v>
      </c>
      <c r="L57" s="3" t="s">
        <v>136</v>
      </c>
    </row>
  </sheetData>
  <mergeCells count="40">
    <mergeCell ref="A52:F52"/>
    <mergeCell ref="A51:C51"/>
    <mergeCell ref="G53:L53"/>
    <mergeCell ref="G42:L42"/>
    <mergeCell ref="E51:F51"/>
    <mergeCell ref="I35:I36"/>
    <mergeCell ref="G35:G36"/>
    <mergeCell ref="H35:H36"/>
    <mergeCell ref="A57:C57"/>
    <mergeCell ref="E57:F57"/>
    <mergeCell ref="G11:L11"/>
    <mergeCell ref="G18:I18"/>
    <mergeCell ref="K18:L18"/>
    <mergeCell ref="G25:I25"/>
    <mergeCell ref="K25:L25"/>
    <mergeCell ref="G19:L19"/>
    <mergeCell ref="G26:L26"/>
    <mergeCell ref="G31:I31"/>
    <mergeCell ref="K31:L31"/>
    <mergeCell ref="G32:L32"/>
    <mergeCell ref="A34:F34"/>
    <mergeCell ref="A43:C43"/>
    <mergeCell ref="E43:F43"/>
    <mergeCell ref="A44:F44"/>
    <mergeCell ref="G49:L49"/>
    <mergeCell ref="A11:F11"/>
    <mergeCell ref="A1:G1"/>
    <mergeCell ref="A2:G2"/>
    <mergeCell ref="A4:B4"/>
    <mergeCell ref="A6:C6"/>
    <mergeCell ref="A7:C7"/>
    <mergeCell ref="E24:F24"/>
    <mergeCell ref="A24:C24"/>
    <mergeCell ref="A33:C33"/>
    <mergeCell ref="E33:F33"/>
    <mergeCell ref="A15:F15"/>
    <mergeCell ref="A25:F25"/>
    <mergeCell ref="J35:J36"/>
    <mergeCell ref="K35:K36"/>
    <mergeCell ref="L35:L36"/>
  </mergeCells>
  <pageMargins left="0.25" right="0.25" top="0.75" bottom="0.75" header="0.3" footer="0.3"/>
  <pageSetup paperSize="9" scale="8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2019-05-03T07:44:07Z</cp:lastPrinted>
  <dcterms:created xsi:type="dcterms:W3CDTF">2019-05-02T11:41:33Z</dcterms:created>
  <dcterms:modified xsi:type="dcterms:W3CDTF">2019-05-03T07:51:12Z</dcterms:modified>
</cp:coreProperties>
</file>