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len/Documents/11Forecast/Unit6/U6HW/"/>
    </mc:Choice>
  </mc:AlternateContent>
  <xr:revisionPtr revIDLastSave="0" documentId="13_ncr:1_{6A595D7D-4033-8B41-9390-4190B71C94C7}" xr6:coauthVersionLast="40" xr6:coauthVersionMax="40" xr10:uidLastSave="{00000000-0000-0000-0000-000000000000}"/>
  <bookViews>
    <workbookView xWindow="80" yWindow="0" windowWidth="25440" windowHeight="15900" xr2:uid="{FF819149-7766-C542-8470-B3723AA4C16B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9" i="1" l="1"/>
  <c r="B53" i="1"/>
  <c r="B51" i="1"/>
  <c r="A19" i="2"/>
</calcChain>
</file>

<file path=xl/sharedStrings.xml><?xml version="1.0" encoding="utf-8"?>
<sst xmlns="http://schemas.openxmlformats.org/spreadsheetml/2006/main" count="37" uniqueCount="18">
  <si>
    <t>p</t>
  </si>
  <si>
    <t>q</t>
  </si>
  <si>
    <t>GARCH</t>
  </si>
  <si>
    <t>AIC</t>
  </si>
  <si>
    <t>SIC</t>
  </si>
  <si>
    <t>ARCH(p)</t>
  </si>
  <si>
    <t>title</t>
  </si>
  <si>
    <t>MA Order</t>
  </si>
  <si>
    <t>AR Order</t>
  </si>
  <si>
    <t>AIC and SIC Values for Various ARCH Models</t>
  </si>
  <si>
    <t>Stock Market Return</t>
  </si>
  <si>
    <t>SIC Values for Various ARMA Models</t>
  </si>
  <si>
    <t>AIC Values for Various GARCH Models</t>
  </si>
  <si>
    <t>SIC Values for Various GARCH Models</t>
  </si>
  <si>
    <t>q Value</t>
  </si>
  <si>
    <t>p Value</t>
  </si>
  <si>
    <t xml:space="preserve">ARCH Order </t>
  </si>
  <si>
    <t>AIC with garchFit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</si>
</sst>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rgb="FFE6E1DC"/>
      <name val="Lucida Grande"/>
      <family val="2"/>
    </font>
    <font>
      <sz val="11"/>
      <color rgb="FFFFFFFF"/>
      <name val="Lucida Grand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0" borderId="0" xfId="0" applyFont="1"/>
    <xf numFmtId="0" fontId="1" fillId="0" borderId="2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Border="1" applyAlignment="1"/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150891</xdr:colOff>
      <xdr:row>36</xdr:row>
      <xdr:rowOff>25149</xdr:rowOff>
    </xdr:from>
    <xdr:to>
      <xdr:col>24</xdr:col>
      <xdr:colOff>117192</xdr:colOff>
      <xdr:row>49</xdr:row>
      <xdr:rowOff>37848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8815BD-A123-3E4A-9EA4-AF9C0B9B8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9604" y="7267921"/>
          <a:ext cx="9535311" cy="262814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50</xdr:row>
      <xdr:rowOff>0</xdr:rowOff>
    </xdr:from>
    <xdr:to>
      <xdr:col>23</xdr:col>
      <xdr:colOff>796202</xdr:colOff>
      <xdr:row>63</xdr:row>
      <xdr:rowOff>12700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4B92DE-38C8-6A4E-A7F6-0A69152D8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74200" y="10160000"/>
          <a:ext cx="9486900" cy="26543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5</xdr:row>
          <xdr:rowOff>0</xdr:rowOff>
        </xdr:from>
        <xdr:to>
          <xdr:col>34</xdr:col>
          <xdr:colOff>457200</xdr:colOff>
          <xdr:row>32</xdr:row>
          <xdr:rowOff>12700</xdr:rowOff>
        </xdr:to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68FF4BC7-4B46-D74A-B731-63B6925E3FE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N$5:$X$31" spid="_x0000_s1027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8999200" y="1016000"/>
              <a:ext cx="8712200" cy="54991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431800</xdr:colOff>
      <xdr:row>0</xdr:row>
      <xdr:rowOff>0</xdr:rowOff>
    </xdr:from>
    <xdr:to>
      <xdr:col>27</xdr:col>
      <xdr:colOff>444500</xdr:colOff>
      <xdr:row>6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6D86A6-38ED-404A-8824-29DB62E65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65300" y="0"/>
          <a:ext cx="8267700" cy="12319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14</xdr:col>
          <xdr:colOff>12700</xdr:colOff>
          <xdr:row>17</xdr:row>
          <xdr:rowOff>12700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BE9639C2-1D2E-4846-A170-D203E3890CF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E$1:$N$6" spid="_x0000_s205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302000" y="2235200"/>
              <a:ext cx="8267700" cy="1231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F5837-5909-904D-9D4F-5E902F7B8B5B}">
  <dimension ref="A5:Z84"/>
  <sheetViews>
    <sheetView showGridLines="0" tabSelected="1" topLeftCell="A40" zoomScale="101" workbookViewId="0">
      <selection activeCell="J65" sqref="J65"/>
    </sheetView>
  </sheetViews>
  <sheetFormatPr baseColWidth="10" defaultRowHeight="16" x14ac:dyDescent="0.2"/>
  <cols>
    <col min="2" max="2" width="5.1640625" customWidth="1"/>
    <col min="15" max="15" width="5.83203125" customWidth="1"/>
  </cols>
  <sheetData>
    <row r="5" spans="1:25" x14ac:dyDescent="0.2">
      <c r="A5" t="s">
        <v>3</v>
      </c>
      <c r="N5" s="3"/>
      <c r="O5" s="10" t="s">
        <v>10</v>
      </c>
      <c r="P5" s="10"/>
      <c r="Q5" s="10"/>
      <c r="R5" s="10"/>
      <c r="S5" s="10"/>
      <c r="T5" s="10"/>
      <c r="U5" s="10"/>
      <c r="V5" s="10"/>
      <c r="W5" s="10"/>
      <c r="X5" s="10"/>
      <c r="Y5" s="19"/>
    </row>
    <row r="6" spans="1:25" x14ac:dyDescent="0.2">
      <c r="A6" t="s">
        <v>2</v>
      </c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 t="s">
        <v>1</v>
      </c>
      <c r="N6" s="3"/>
      <c r="O6" s="11" t="s">
        <v>12</v>
      </c>
      <c r="P6" s="11"/>
      <c r="Q6" s="11"/>
      <c r="R6" s="11"/>
      <c r="S6" s="11"/>
      <c r="T6" s="11"/>
      <c r="U6" s="11"/>
      <c r="V6" s="11"/>
      <c r="W6" s="11"/>
      <c r="X6" s="11"/>
      <c r="Y6" s="20"/>
    </row>
    <row r="7" spans="1:25" x14ac:dyDescent="0.2">
      <c r="A7">
        <v>1</v>
      </c>
      <c r="B7" s="1">
        <v>6626.7569999999996</v>
      </c>
      <c r="C7" s="1">
        <v>6581.384</v>
      </c>
      <c r="D7" s="1">
        <v>6622.5069999999996</v>
      </c>
      <c r="E7" s="1">
        <v>6636.0630000000001</v>
      </c>
      <c r="F7" s="1">
        <v>6653.7489999999998</v>
      </c>
      <c r="G7" s="1">
        <v>6670.9880000000003</v>
      </c>
      <c r="H7" s="1">
        <v>6688.6440000000002</v>
      </c>
      <c r="I7" s="1">
        <v>6733.4920000000002</v>
      </c>
      <c r="J7" s="1">
        <v>6773.3429999999998</v>
      </c>
      <c r="K7" s="1">
        <v>7174.634</v>
      </c>
      <c r="N7" s="3"/>
      <c r="O7" s="12" t="s">
        <v>14</v>
      </c>
      <c r="P7" s="12"/>
      <c r="Q7" s="12"/>
      <c r="R7" s="12"/>
      <c r="S7" s="12"/>
      <c r="T7" s="12"/>
      <c r="U7" s="12"/>
      <c r="V7" s="12"/>
      <c r="W7" s="12"/>
      <c r="X7" s="12"/>
      <c r="Y7" s="21"/>
    </row>
    <row r="8" spans="1:25" x14ac:dyDescent="0.2">
      <c r="A8">
        <v>2</v>
      </c>
      <c r="B8" s="1">
        <v>6627.88</v>
      </c>
      <c r="C8" s="1">
        <v>6582.848</v>
      </c>
      <c r="D8" s="1">
        <v>6632.3450000000003</v>
      </c>
      <c r="E8" s="1">
        <v>6640.5439999999999</v>
      </c>
      <c r="F8" s="1">
        <v>6657.8890000000001</v>
      </c>
      <c r="G8" s="1">
        <v>6693.5659999999998</v>
      </c>
      <c r="H8" s="1">
        <v>6715.9930000000004</v>
      </c>
      <c r="I8" s="1">
        <v>6770.2190000000001</v>
      </c>
      <c r="J8" s="1">
        <v>6809.1719999999996</v>
      </c>
      <c r="K8" s="1">
        <v>7202.9260000000004</v>
      </c>
      <c r="N8" s="3"/>
      <c r="O8" s="4"/>
      <c r="P8" s="4">
        <v>1</v>
      </c>
      <c r="Q8" s="4">
        <v>2</v>
      </c>
      <c r="R8" s="4">
        <v>3</v>
      </c>
      <c r="S8" s="4">
        <v>4</v>
      </c>
      <c r="T8" s="4">
        <v>5</v>
      </c>
      <c r="U8" s="4">
        <v>6</v>
      </c>
      <c r="V8" s="4">
        <v>7</v>
      </c>
      <c r="W8" s="4">
        <v>8</v>
      </c>
      <c r="X8" s="4">
        <v>9</v>
      </c>
      <c r="Y8" s="16"/>
    </row>
    <row r="9" spans="1:25" x14ac:dyDescent="0.2">
      <c r="A9">
        <v>3</v>
      </c>
      <c r="B9" s="1">
        <v>6629.0029999999997</v>
      </c>
      <c r="C9" s="1">
        <v>6583.951</v>
      </c>
      <c r="D9" s="1">
        <v>6643.1549999999997</v>
      </c>
      <c r="E9" s="1">
        <v>6641.7929999999997</v>
      </c>
      <c r="F9" s="1">
        <v>6662.9579999999996</v>
      </c>
      <c r="G9" s="1">
        <v>6700.7640000000001</v>
      </c>
      <c r="H9" s="1">
        <v>6725.0649999999996</v>
      </c>
      <c r="I9" s="1">
        <v>6773.1850000000004</v>
      </c>
      <c r="J9" s="1">
        <v>6824.2709999999997</v>
      </c>
      <c r="K9" s="1">
        <v>6950.3469999999998</v>
      </c>
      <c r="N9" s="3"/>
      <c r="O9" s="4">
        <v>1</v>
      </c>
      <c r="P9" s="4">
        <v>6581.384</v>
      </c>
      <c r="Q9" s="4">
        <v>6622.5069999999996</v>
      </c>
      <c r="R9" s="4">
        <v>6636.0630000000001</v>
      </c>
      <c r="S9" s="4">
        <v>6653.7489999999998</v>
      </c>
      <c r="T9" s="4">
        <v>6670.9880000000003</v>
      </c>
      <c r="U9" s="4">
        <v>6688.6440000000002</v>
      </c>
      <c r="V9" s="4">
        <v>6733.4920000000002</v>
      </c>
      <c r="W9" s="4">
        <v>6773.3429999999998</v>
      </c>
      <c r="X9" s="4">
        <v>7174.634</v>
      </c>
      <c r="Y9" s="17"/>
    </row>
    <row r="10" spans="1:25" x14ac:dyDescent="0.2">
      <c r="A10">
        <v>4</v>
      </c>
      <c r="B10" s="1">
        <v>6630.1260000000002</v>
      </c>
      <c r="C10" s="1">
        <v>6585.3069999999998</v>
      </c>
      <c r="D10" s="1">
        <v>6654.2370000000001</v>
      </c>
      <c r="E10" s="1">
        <v>6649.5730000000003</v>
      </c>
      <c r="F10" s="1">
        <v>6666.7610000000004</v>
      </c>
      <c r="G10" s="1">
        <v>6691.8649999999998</v>
      </c>
      <c r="H10" s="1">
        <v>6722.4679999999998</v>
      </c>
      <c r="I10" s="1">
        <v>6776.7290000000003</v>
      </c>
      <c r="J10" s="1">
        <v>6866.2979999999998</v>
      </c>
      <c r="K10" s="1">
        <v>6954.3760000000002</v>
      </c>
      <c r="M10" t="s">
        <v>0</v>
      </c>
      <c r="N10" s="3"/>
      <c r="O10" s="4">
        <v>2</v>
      </c>
      <c r="P10" s="4">
        <v>6582.848</v>
      </c>
      <c r="Q10" s="4">
        <v>6632.3450000000003</v>
      </c>
      <c r="R10" s="4">
        <v>6640.5439999999999</v>
      </c>
      <c r="S10" s="4">
        <v>6657.8890000000001</v>
      </c>
      <c r="T10" s="4">
        <v>6693.5659999999998</v>
      </c>
      <c r="U10" s="4">
        <v>6715.9930000000004</v>
      </c>
      <c r="V10" s="4">
        <v>6770.2190000000001</v>
      </c>
      <c r="W10" s="4">
        <v>6809.1719999999996</v>
      </c>
      <c r="X10" s="4">
        <v>7202.9260000000004</v>
      </c>
      <c r="Y10" s="17"/>
    </row>
    <row r="11" spans="1:25" x14ac:dyDescent="0.2">
      <c r="A11">
        <v>5</v>
      </c>
      <c r="B11" s="1">
        <v>6631.2380000000003</v>
      </c>
      <c r="C11" s="1">
        <v>6587.7539999999999</v>
      </c>
      <c r="D11" s="1">
        <v>6669.5789999999997</v>
      </c>
      <c r="E11" s="1">
        <v>6652.3630000000003</v>
      </c>
      <c r="F11" s="1">
        <v>6667.28</v>
      </c>
      <c r="G11" s="1">
        <v>6692.9129999999996</v>
      </c>
      <c r="H11" s="1">
        <v>6713.0469999999996</v>
      </c>
      <c r="I11" s="1">
        <v>6766.6840000000002</v>
      </c>
      <c r="J11" s="1">
        <v>6736.65</v>
      </c>
      <c r="K11" s="1">
        <v>6887.5969999999998</v>
      </c>
      <c r="N11" s="3"/>
      <c r="O11" s="4">
        <v>3</v>
      </c>
      <c r="P11" s="4">
        <v>6583.951</v>
      </c>
      <c r="Q11" s="4">
        <v>6643.1549999999997</v>
      </c>
      <c r="R11" s="4">
        <v>6641.7929999999997</v>
      </c>
      <c r="S11" s="4">
        <v>6662.9579999999996</v>
      </c>
      <c r="T11" s="4">
        <v>6700.7640000000001</v>
      </c>
      <c r="U11" s="4">
        <v>6725.0649999999996</v>
      </c>
      <c r="V11" s="4">
        <v>6773.1850000000004</v>
      </c>
      <c r="W11" s="4">
        <v>6824.2709999999997</v>
      </c>
      <c r="X11" s="4">
        <v>6950.3469999999998</v>
      </c>
      <c r="Y11" s="17"/>
    </row>
    <row r="12" spans="1:25" x14ac:dyDescent="0.2">
      <c r="A12">
        <v>6</v>
      </c>
      <c r="B12" s="1">
        <v>6632.3590000000004</v>
      </c>
      <c r="C12" s="1">
        <v>6589.01</v>
      </c>
      <c r="D12" s="1">
        <v>6682.0110000000004</v>
      </c>
      <c r="E12" s="1">
        <v>6654.5879999999997</v>
      </c>
      <c r="F12" s="1">
        <v>6661.6459999999997</v>
      </c>
      <c r="G12" s="1">
        <v>6702.3829999999998</v>
      </c>
      <c r="H12" s="1">
        <v>6713.2690000000002</v>
      </c>
      <c r="I12" s="1">
        <v>6693.0420000000004</v>
      </c>
      <c r="J12" s="1">
        <v>6745.0820000000003</v>
      </c>
      <c r="K12" s="1">
        <v>6721.5140000000001</v>
      </c>
      <c r="N12" s="3"/>
      <c r="O12" s="4">
        <v>4</v>
      </c>
      <c r="P12" s="4">
        <v>6585.3069999999998</v>
      </c>
      <c r="Q12" s="4">
        <v>6654.2370000000001</v>
      </c>
      <c r="R12" s="4">
        <v>6649.5730000000003</v>
      </c>
      <c r="S12" s="4">
        <v>6666.7610000000004</v>
      </c>
      <c r="T12" s="4">
        <v>6691.8649999999998</v>
      </c>
      <c r="U12" s="4">
        <v>6722.4679999999998</v>
      </c>
      <c r="V12" s="4">
        <v>6776.7290000000003</v>
      </c>
      <c r="W12" s="4">
        <v>6866.2979999999998</v>
      </c>
      <c r="X12" s="4">
        <v>6954.3760000000002</v>
      </c>
      <c r="Y12" s="17"/>
    </row>
    <row r="13" spans="1:25" x14ac:dyDescent="0.2">
      <c r="A13">
        <v>7</v>
      </c>
      <c r="B13" s="1">
        <v>6633.4790000000003</v>
      </c>
      <c r="C13" s="1">
        <v>6591.5240000000003</v>
      </c>
      <c r="D13" s="1">
        <v>6694.3339999999998</v>
      </c>
      <c r="E13" s="1">
        <v>6652.1840000000002</v>
      </c>
      <c r="F13" s="1">
        <v>6679.5309999999999</v>
      </c>
      <c r="G13" s="1">
        <v>6674.0290000000005</v>
      </c>
      <c r="H13" s="1">
        <v>6688.2640000000001</v>
      </c>
      <c r="I13" s="1">
        <v>6672.4560000000001</v>
      </c>
      <c r="J13" s="1">
        <v>6698.4459999999999</v>
      </c>
      <c r="K13" s="1">
        <v>6730.3670000000002</v>
      </c>
      <c r="N13" s="3" t="s">
        <v>15</v>
      </c>
      <c r="O13" s="4">
        <v>5</v>
      </c>
      <c r="P13" s="4">
        <v>6587.7539999999999</v>
      </c>
      <c r="Q13" s="4">
        <v>6669.5789999999997</v>
      </c>
      <c r="R13" s="4">
        <v>6652.3630000000003</v>
      </c>
      <c r="S13" s="4">
        <v>6667.28</v>
      </c>
      <c r="T13" s="4">
        <v>6692.9129999999996</v>
      </c>
      <c r="U13" s="4">
        <v>6713.0469999999996</v>
      </c>
      <c r="V13" s="4">
        <v>6766.6840000000002</v>
      </c>
      <c r="W13" s="4">
        <v>6736.65</v>
      </c>
      <c r="X13" s="4">
        <v>6887.5969999999998</v>
      </c>
      <c r="Y13" s="17"/>
    </row>
    <row r="14" spans="1:25" x14ac:dyDescent="0.2">
      <c r="A14">
        <v>8</v>
      </c>
      <c r="B14" s="1">
        <v>6634.598</v>
      </c>
      <c r="C14" s="1">
        <v>6609.6790000000001</v>
      </c>
      <c r="D14" s="1">
        <v>6626.3909999999996</v>
      </c>
      <c r="E14" s="1">
        <v>6644.97</v>
      </c>
      <c r="F14" s="1">
        <v>6642.4859999999999</v>
      </c>
      <c r="G14" s="1">
        <v>6652.6030000000001</v>
      </c>
      <c r="H14" s="1">
        <v>6666.7730000000001</v>
      </c>
      <c r="I14" s="1">
        <v>6703.0720000000001</v>
      </c>
      <c r="J14" s="1">
        <v>6735.4440000000004</v>
      </c>
      <c r="K14" s="1">
        <v>6739.701</v>
      </c>
      <c r="O14" s="4">
        <v>6</v>
      </c>
      <c r="P14" s="4">
        <v>6589.01</v>
      </c>
      <c r="Q14" s="4">
        <v>6682.0110000000004</v>
      </c>
      <c r="R14" s="4">
        <v>6654.5879999999997</v>
      </c>
      <c r="S14" s="4">
        <v>6661.6459999999997</v>
      </c>
      <c r="T14" s="4">
        <v>6702.3829999999998</v>
      </c>
      <c r="U14" s="4">
        <v>6713.2690000000002</v>
      </c>
      <c r="V14" s="4">
        <v>6693.0420000000004</v>
      </c>
      <c r="W14" s="4">
        <v>6745.0820000000003</v>
      </c>
      <c r="X14" s="4">
        <v>6721.5140000000001</v>
      </c>
      <c r="Y14" s="17"/>
    </row>
    <row r="15" spans="1:25" x14ac:dyDescent="0.2">
      <c r="A15">
        <v>9</v>
      </c>
      <c r="B15" s="1">
        <v>6635.7150000000001</v>
      </c>
      <c r="C15" s="1">
        <v>6596.8419999999996</v>
      </c>
      <c r="D15" s="1">
        <v>6625.991</v>
      </c>
      <c r="E15" s="1">
        <v>6647.3980000000001</v>
      </c>
      <c r="F15" s="1">
        <v>6640.8509999999997</v>
      </c>
      <c r="G15" s="1">
        <v>6655.4160000000002</v>
      </c>
      <c r="H15" s="1">
        <v>6687.848</v>
      </c>
      <c r="I15" s="1">
        <v>6725.5969999999998</v>
      </c>
      <c r="J15" s="1">
        <v>6769.5569999999998</v>
      </c>
      <c r="K15" s="1">
        <v>6687.3</v>
      </c>
      <c r="N15" s="3"/>
      <c r="O15" s="4">
        <v>7</v>
      </c>
      <c r="P15" s="4">
        <v>6591.5240000000003</v>
      </c>
      <c r="Q15" s="4">
        <v>6694.3339999999998</v>
      </c>
      <c r="R15" s="4">
        <v>6652.1840000000002</v>
      </c>
      <c r="S15" s="4">
        <v>6679.5309999999999</v>
      </c>
      <c r="T15" s="4">
        <v>6674.0290000000005</v>
      </c>
      <c r="U15" s="4">
        <v>6688.2640000000001</v>
      </c>
      <c r="V15" s="4">
        <v>6672.4560000000001</v>
      </c>
      <c r="W15" s="4">
        <v>6698.4459999999999</v>
      </c>
      <c r="X15" s="4">
        <v>6730.3670000000002</v>
      </c>
      <c r="Y15" s="17"/>
    </row>
    <row r="16" spans="1:25" x14ac:dyDescent="0.2">
      <c r="A16" t="s">
        <v>0</v>
      </c>
      <c r="N16" s="3"/>
      <c r="O16" s="4">
        <v>8</v>
      </c>
      <c r="P16" s="4">
        <v>6609.6790000000001</v>
      </c>
      <c r="Q16" s="4">
        <v>6626.3909999999996</v>
      </c>
      <c r="R16" s="4">
        <v>6644.97</v>
      </c>
      <c r="S16" s="4">
        <v>6642.4859999999999</v>
      </c>
      <c r="T16" s="4">
        <v>6652.6030000000001</v>
      </c>
      <c r="U16" s="4">
        <v>6666.7730000000001</v>
      </c>
      <c r="V16" s="4">
        <v>6703.0720000000001</v>
      </c>
      <c r="W16" s="4">
        <v>6735.4440000000004</v>
      </c>
      <c r="X16" s="4">
        <v>6739.701</v>
      </c>
      <c r="Y16" s="17"/>
    </row>
    <row r="17" spans="1:26" x14ac:dyDescent="0.2">
      <c r="N17" s="6"/>
      <c r="O17" s="4">
        <v>9</v>
      </c>
      <c r="P17" s="4">
        <v>6596.8419999999996</v>
      </c>
      <c r="Q17" s="4">
        <v>6625.991</v>
      </c>
      <c r="R17" s="4">
        <v>6647.3980000000001</v>
      </c>
      <c r="S17" s="4">
        <v>6640.8509999999997</v>
      </c>
      <c r="T17" s="4">
        <v>6655.4160000000002</v>
      </c>
      <c r="U17" s="4">
        <v>6687.848</v>
      </c>
      <c r="V17" s="4">
        <v>6725.5969999999998</v>
      </c>
      <c r="W17" s="4">
        <v>6769.5569999999998</v>
      </c>
      <c r="X17" s="4">
        <v>6687.3</v>
      </c>
      <c r="Y17" s="17"/>
    </row>
    <row r="18" spans="1:26" x14ac:dyDescent="0.2">
      <c r="A18" t="s">
        <v>4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18"/>
    </row>
    <row r="19" spans="1:26" x14ac:dyDescent="0.2">
      <c r="A19" t="s">
        <v>2</v>
      </c>
      <c r="B19">
        <v>0</v>
      </c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>
        <v>7</v>
      </c>
      <c r="J19">
        <v>8</v>
      </c>
      <c r="K19">
        <v>9</v>
      </c>
      <c r="L19" t="s">
        <v>1</v>
      </c>
      <c r="N19" s="3"/>
      <c r="O19" s="10" t="s">
        <v>10</v>
      </c>
      <c r="P19" s="10"/>
      <c r="Q19" s="10"/>
      <c r="R19" s="10"/>
      <c r="S19" s="10"/>
      <c r="T19" s="10"/>
      <c r="U19" s="10"/>
      <c r="V19" s="10"/>
      <c r="W19" s="10"/>
      <c r="X19" s="10"/>
      <c r="Y19" s="9"/>
    </row>
    <row r="20" spans="1:26" x14ac:dyDescent="0.2">
      <c r="A20">
        <v>1</v>
      </c>
      <c r="B20" s="1">
        <v>6639.0950000000003</v>
      </c>
      <c r="C20" s="1">
        <v>6599.8919999999998</v>
      </c>
      <c r="D20" s="1">
        <v>6647.1840000000002</v>
      </c>
      <c r="E20" s="1">
        <v>6666.9089999999997</v>
      </c>
      <c r="F20" s="1">
        <v>6690.7650000000003</v>
      </c>
      <c r="G20" s="1">
        <v>6714.1729999999998</v>
      </c>
      <c r="H20" s="1">
        <v>6737.9989999999998</v>
      </c>
      <c r="I20" s="1">
        <v>6789.0159999999996</v>
      </c>
      <c r="J20" s="1">
        <v>6835.0360000000001</v>
      </c>
      <c r="K20" s="1">
        <v>7242.4960000000001</v>
      </c>
      <c r="N20" s="3"/>
      <c r="O20" s="11" t="s">
        <v>13</v>
      </c>
      <c r="P20" s="11"/>
      <c r="Q20" s="11"/>
      <c r="R20" s="11"/>
      <c r="S20" s="11"/>
      <c r="T20" s="11"/>
      <c r="U20" s="11"/>
      <c r="V20" s="11"/>
      <c r="W20" s="11"/>
      <c r="X20" s="11"/>
      <c r="Y20" s="9"/>
    </row>
    <row r="21" spans="1:26" x14ac:dyDescent="0.2">
      <c r="A21">
        <v>2</v>
      </c>
      <c r="B21" s="1">
        <v>6646.3879999999999</v>
      </c>
      <c r="C21" s="1">
        <v>6607.5259999999998</v>
      </c>
      <c r="D21" s="1">
        <v>6663.192</v>
      </c>
      <c r="E21" s="1">
        <v>6677.56</v>
      </c>
      <c r="F21" s="1">
        <v>6701.0739999999996</v>
      </c>
      <c r="G21" s="1">
        <v>6742.9210000000003</v>
      </c>
      <c r="H21" s="1">
        <v>6771.5169999999998</v>
      </c>
      <c r="I21" s="1">
        <v>6831.9120000000003</v>
      </c>
      <c r="J21" s="1">
        <v>6877.0339999999997</v>
      </c>
      <c r="K21" s="1">
        <v>7276.9579999999996</v>
      </c>
      <c r="N21" s="3"/>
      <c r="O21" s="13" t="s">
        <v>14</v>
      </c>
      <c r="P21" s="13"/>
      <c r="Q21" s="13"/>
      <c r="R21" s="13"/>
      <c r="S21" s="13"/>
      <c r="T21" s="13"/>
      <c r="U21" s="13"/>
      <c r="V21" s="13"/>
      <c r="W21" s="13"/>
      <c r="X21" s="13"/>
    </row>
    <row r="22" spans="1:26" x14ac:dyDescent="0.2">
      <c r="A22">
        <v>3</v>
      </c>
      <c r="B22" s="1">
        <v>6653.68</v>
      </c>
      <c r="C22" s="1">
        <v>6614.7979999999998</v>
      </c>
      <c r="D22" s="1">
        <v>6680.1710000000003</v>
      </c>
      <c r="E22" s="1">
        <v>6684.9780000000001</v>
      </c>
      <c r="F22" s="1">
        <v>6712.3119999999999</v>
      </c>
      <c r="G22" s="1">
        <v>6756.2879999999996</v>
      </c>
      <c r="H22" s="1">
        <v>6786.759</v>
      </c>
      <c r="I22" s="1">
        <v>6841.0469999999996</v>
      </c>
      <c r="J22" s="1">
        <v>6898.3029999999999</v>
      </c>
      <c r="K22" s="1">
        <v>7030.5479999999998</v>
      </c>
      <c r="N22" s="3"/>
      <c r="O22" s="4"/>
      <c r="P22" s="4">
        <v>1</v>
      </c>
      <c r="Q22" s="4">
        <v>2</v>
      </c>
      <c r="R22" s="4">
        <v>3</v>
      </c>
      <c r="S22" s="4">
        <v>4</v>
      </c>
      <c r="T22" s="4">
        <v>5</v>
      </c>
      <c r="U22" s="4">
        <v>6</v>
      </c>
      <c r="V22" s="4">
        <v>7</v>
      </c>
      <c r="W22" s="4">
        <v>8</v>
      </c>
      <c r="X22" s="4">
        <v>9</v>
      </c>
    </row>
    <row r="23" spans="1:26" x14ac:dyDescent="0.2">
      <c r="A23">
        <v>4</v>
      </c>
      <c r="B23" s="1">
        <v>6660.9719999999998</v>
      </c>
      <c r="C23" s="1">
        <v>6622.3230000000003</v>
      </c>
      <c r="D23" s="1">
        <v>6697.4229999999998</v>
      </c>
      <c r="E23" s="1">
        <v>6698.9279999999999</v>
      </c>
      <c r="F23" s="1">
        <v>6722.2849999999999</v>
      </c>
      <c r="G23" s="1">
        <v>6753.558</v>
      </c>
      <c r="H23" s="1">
        <v>6790.3310000000001</v>
      </c>
      <c r="I23" s="1">
        <v>6850.7610000000004</v>
      </c>
      <c r="J23" s="1">
        <v>6946.4989999999998</v>
      </c>
      <c r="K23" s="1">
        <v>7040.7470000000003</v>
      </c>
      <c r="N23" s="3"/>
      <c r="O23" s="4">
        <v>1</v>
      </c>
      <c r="P23" s="4">
        <v>6599.8919999999998</v>
      </c>
      <c r="Q23" s="4">
        <v>6647.1840000000002</v>
      </c>
      <c r="R23" s="4">
        <v>6666.9089999999997</v>
      </c>
      <c r="S23" s="4">
        <v>6690.7650000000003</v>
      </c>
      <c r="T23" s="4">
        <v>6714.1729999999998</v>
      </c>
      <c r="U23" s="4">
        <v>6737.9989999999998</v>
      </c>
      <c r="V23" s="4">
        <v>6789.0159999999996</v>
      </c>
      <c r="W23" s="4">
        <v>6835.0360000000001</v>
      </c>
      <c r="X23" s="4">
        <v>7242.4960000000001</v>
      </c>
    </row>
    <row r="24" spans="1:26" x14ac:dyDescent="0.2">
      <c r="A24">
        <v>5</v>
      </c>
      <c r="B24" s="1">
        <v>6668.2539999999999</v>
      </c>
      <c r="C24" s="1">
        <v>6630.9390000000003</v>
      </c>
      <c r="D24" s="1">
        <v>6718.9340000000002</v>
      </c>
      <c r="E24" s="1">
        <v>6707.8869999999997</v>
      </c>
      <c r="F24" s="1">
        <v>6728.973</v>
      </c>
      <c r="G24" s="1">
        <v>6760.7759999999998</v>
      </c>
      <c r="H24" s="1">
        <v>6787.0789999999997</v>
      </c>
      <c r="I24" s="1">
        <v>6846.8850000000002</v>
      </c>
      <c r="J24" s="1">
        <v>6823.0209999999997</v>
      </c>
      <c r="K24" s="1">
        <v>6980.1369999999997</v>
      </c>
      <c r="N24" s="3"/>
      <c r="O24" s="4">
        <v>2</v>
      </c>
      <c r="P24" s="4">
        <v>6607.5259999999998</v>
      </c>
      <c r="Q24" s="4">
        <v>6663.192</v>
      </c>
      <c r="R24" s="4">
        <v>6677.56</v>
      </c>
      <c r="S24" s="4">
        <v>6701.0739999999996</v>
      </c>
      <c r="T24" s="4">
        <v>6742.9210000000003</v>
      </c>
      <c r="U24" s="4">
        <v>6771.5169999999998</v>
      </c>
      <c r="V24" s="4">
        <v>6831.9120000000003</v>
      </c>
      <c r="W24" s="4">
        <v>6877.0339999999997</v>
      </c>
      <c r="X24" s="4">
        <v>7276.9579999999996</v>
      </c>
      <c r="Z24" s="15">
        <v>2</v>
      </c>
    </row>
    <row r="25" spans="1:26" x14ac:dyDescent="0.2">
      <c r="A25">
        <v>6</v>
      </c>
      <c r="B25" s="1">
        <v>6675.5450000000001</v>
      </c>
      <c r="C25" s="1">
        <v>6638.3639999999996</v>
      </c>
      <c r="D25" s="1">
        <v>6737.5349999999999</v>
      </c>
      <c r="E25" s="1">
        <v>6716.2820000000002</v>
      </c>
      <c r="F25" s="1">
        <v>6729.509</v>
      </c>
      <c r="G25" s="1">
        <v>6776.415</v>
      </c>
      <c r="H25" s="1">
        <v>6793.4709999999995</v>
      </c>
      <c r="I25" s="1">
        <v>6779.4120000000003</v>
      </c>
      <c r="J25" s="1">
        <v>6837.6220000000003</v>
      </c>
      <c r="K25" s="1">
        <v>6820.223</v>
      </c>
      <c r="N25" s="3"/>
      <c r="O25" s="4">
        <v>3</v>
      </c>
      <c r="P25" s="4">
        <v>6614.7979999999998</v>
      </c>
      <c r="Q25" s="4">
        <v>6680.1710000000003</v>
      </c>
      <c r="R25" s="4">
        <v>6684.9780000000001</v>
      </c>
      <c r="S25" s="4">
        <v>6712.3119999999999</v>
      </c>
      <c r="T25" s="4">
        <v>6756.2879999999996</v>
      </c>
      <c r="U25" s="4">
        <v>6786.759</v>
      </c>
      <c r="V25" s="4">
        <v>6841.0469999999996</v>
      </c>
      <c r="W25" s="4">
        <v>6898.3029999999999</v>
      </c>
      <c r="X25" s="4">
        <v>7030.5479999999998</v>
      </c>
      <c r="Z25" s="15">
        <v>3</v>
      </c>
    </row>
    <row r="26" spans="1:26" x14ac:dyDescent="0.2">
      <c r="A26">
        <v>7</v>
      </c>
      <c r="B26" s="1">
        <v>6682.8339999999998</v>
      </c>
      <c r="C26" s="1">
        <v>6647.0479999999998</v>
      </c>
      <c r="D26" s="1">
        <v>6756.0280000000002</v>
      </c>
      <c r="E26" s="1">
        <v>6720.0460000000003</v>
      </c>
      <c r="F26" s="1">
        <v>6753.5630000000001</v>
      </c>
      <c r="G26" s="1">
        <v>6754.23</v>
      </c>
      <c r="H26" s="1">
        <v>6774.634</v>
      </c>
      <c r="I26" s="1">
        <v>6764.9960000000001</v>
      </c>
      <c r="J26" s="1">
        <v>6797.1549999999997</v>
      </c>
      <c r="K26" s="1">
        <v>6835.2460000000001</v>
      </c>
      <c r="N26" s="3"/>
      <c r="O26" s="4">
        <v>4</v>
      </c>
      <c r="P26" s="4">
        <v>6622.3230000000003</v>
      </c>
      <c r="Q26" s="4">
        <v>6697.4229999999998</v>
      </c>
      <c r="R26" s="4">
        <v>6698.9279999999999</v>
      </c>
      <c r="S26" s="4">
        <v>6722.2849999999999</v>
      </c>
      <c r="T26" s="4">
        <v>6753.558</v>
      </c>
      <c r="U26" s="4">
        <v>6790.3310000000001</v>
      </c>
      <c r="V26" s="4">
        <v>6850.7610000000004</v>
      </c>
      <c r="W26" s="4">
        <v>6946.4989999999998</v>
      </c>
      <c r="X26" s="4">
        <v>7040.7470000000003</v>
      </c>
      <c r="Z26" s="15">
        <v>4</v>
      </c>
    </row>
    <row r="27" spans="1:26" x14ac:dyDescent="0.2">
      <c r="A27">
        <v>8</v>
      </c>
      <c r="B27" s="1">
        <v>6690.1220000000003</v>
      </c>
      <c r="C27" s="1">
        <v>6671.3720000000003</v>
      </c>
      <c r="D27" s="1">
        <v>6694.2539999999999</v>
      </c>
      <c r="E27" s="1">
        <v>6719.0020000000004</v>
      </c>
      <c r="F27" s="1">
        <v>6722.6869999999999</v>
      </c>
      <c r="G27" s="1">
        <v>6738.9740000000002</v>
      </c>
      <c r="H27" s="1">
        <v>6759.3130000000001</v>
      </c>
      <c r="I27" s="1">
        <v>6801.7809999999999</v>
      </c>
      <c r="J27" s="1">
        <v>6840.3230000000003</v>
      </c>
      <c r="K27" s="1">
        <v>6850.7489999999998</v>
      </c>
      <c r="N27" s="3" t="s">
        <v>15</v>
      </c>
      <c r="O27" s="4">
        <v>5</v>
      </c>
      <c r="P27" s="4">
        <v>6630.9390000000003</v>
      </c>
      <c r="Q27" s="4">
        <v>6718.9340000000002</v>
      </c>
      <c r="R27" s="4">
        <v>6707.8869999999997</v>
      </c>
      <c r="S27" s="4">
        <v>6728.973</v>
      </c>
      <c r="T27" s="4">
        <v>6760.7759999999998</v>
      </c>
      <c r="U27" s="4">
        <v>6787.0789999999997</v>
      </c>
      <c r="V27" s="4">
        <v>6846.8850000000002</v>
      </c>
      <c r="W27" s="4">
        <v>6823.0209999999997</v>
      </c>
      <c r="X27" s="4">
        <v>6980.1369999999997</v>
      </c>
      <c r="Z27" s="15">
        <v>5</v>
      </c>
    </row>
    <row r="28" spans="1:26" x14ac:dyDescent="0.2">
      <c r="A28">
        <v>9</v>
      </c>
      <c r="B28" s="1">
        <v>6697.4089999999997</v>
      </c>
      <c r="C28" s="1">
        <v>6664.7039999999997</v>
      </c>
      <c r="D28" s="1">
        <v>6700.0230000000001</v>
      </c>
      <c r="E28" s="1">
        <v>6727.6</v>
      </c>
      <c r="F28" s="1">
        <v>6727.2219999999998</v>
      </c>
      <c r="G28" s="1">
        <v>6747.9560000000001</v>
      </c>
      <c r="H28" s="1">
        <v>6786.5569999999998</v>
      </c>
      <c r="I28" s="1">
        <v>6830.4750000000004</v>
      </c>
      <c r="J28" s="1">
        <v>6880.6049999999996</v>
      </c>
      <c r="K28" s="1">
        <v>6804.5169999999998</v>
      </c>
      <c r="O28" s="4">
        <v>6</v>
      </c>
      <c r="P28" s="4">
        <v>6638.3639999999996</v>
      </c>
      <c r="Q28" s="4">
        <v>6737.5349999999999</v>
      </c>
      <c r="R28" s="4">
        <v>6716.2820000000002</v>
      </c>
      <c r="S28" s="4">
        <v>6729.509</v>
      </c>
      <c r="T28" s="4">
        <v>6776.415</v>
      </c>
      <c r="U28" s="4">
        <v>6793.4709999999995</v>
      </c>
      <c r="V28" s="4">
        <v>6779.4120000000003</v>
      </c>
      <c r="W28" s="4">
        <v>6837.6220000000003</v>
      </c>
      <c r="X28" s="4">
        <v>6820.223</v>
      </c>
      <c r="Z28" s="15">
        <v>6</v>
      </c>
    </row>
    <row r="29" spans="1:26" x14ac:dyDescent="0.2">
      <c r="A29" t="s">
        <v>0</v>
      </c>
      <c r="N29" s="3"/>
      <c r="O29" s="4">
        <v>7</v>
      </c>
      <c r="P29" s="4">
        <v>6647.0479999999998</v>
      </c>
      <c r="Q29" s="4">
        <v>6756.0280000000002</v>
      </c>
      <c r="R29" s="4">
        <v>6720.0460000000003</v>
      </c>
      <c r="S29" s="4">
        <v>6753.5630000000001</v>
      </c>
      <c r="T29" s="4">
        <v>6754.23</v>
      </c>
      <c r="U29" s="4">
        <v>6774.634</v>
      </c>
      <c r="V29" s="4">
        <v>6764.9960000000001</v>
      </c>
      <c r="W29" s="4">
        <v>6797.1549999999997</v>
      </c>
      <c r="X29" s="4">
        <v>6835.2460000000001</v>
      </c>
      <c r="Z29" s="15">
        <v>7</v>
      </c>
    </row>
    <row r="30" spans="1:26" x14ac:dyDescent="0.2">
      <c r="N30" s="3"/>
      <c r="O30" s="4">
        <v>8</v>
      </c>
      <c r="P30" s="4">
        <v>6671.3720000000003</v>
      </c>
      <c r="Q30" s="4">
        <v>6694.2539999999999</v>
      </c>
      <c r="R30" s="4">
        <v>6719.0020000000004</v>
      </c>
      <c r="S30" s="4">
        <v>6722.6869999999999</v>
      </c>
      <c r="T30" s="4">
        <v>6738.9740000000002</v>
      </c>
      <c r="U30" s="4">
        <v>6759.3130000000001</v>
      </c>
      <c r="V30" s="4">
        <v>6801.7809999999999</v>
      </c>
      <c r="W30" s="4">
        <v>6840.3230000000003</v>
      </c>
      <c r="X30" s="4">
        <v>6850.7489999999998</v>
      </c>
      <c r="Z30" s="15">
        <v>8</v>
      </c>
    </row>
    <row r="31" spans="1:26" x14ac:dyDescent="0.2">
      <c r="N31" s="6"/>
      <c r="O31" s="4">
        <v>9</v>
      </c>
      <c r="P31" s="4">
        <v>6664.7039999999997</v>
      </c>
      <c r="Q31" s="4">
        <v>6700.0230000000001</v>
      </c>
      <c r="R31" s="4">
        <v>6727.6</v>
      </c>
      <c r="S31" s="4">
        <v>6727.2219999999998</v>
      </c>
      <c r="T31" s="4">
        <v>6747.9560000000001</v>
      </c>
      <c r="U31" s="4">
        <v>6786.5569999999998</v>
      </c>
      <c r="V31" s="4">
        <v>6830.4750000000004</v>
      </c>
      <c r="W31" s="4">
        <v>6880.6049999999996</v>
      </c>
      <c r="X31" s="4">
        <v>6804.5169999999998</v>
      </c>
      <c r="Z31" s="15">
        <v>9</v>
      </c>
    </row>
    <row r="33" spans="1:14" x14ac:dyDescent="0.2">
      <c r="A33" s="2"/>
      <c r="B33" s="10" t="s">
        <v>10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6"/>
      <c r="N33" s="6"/>
    </row>
    <row r="34" spans="1:14" x14ac:dyDescent="0.2">
      <c r="A34" s="2"/>
      <c r="B34" s="11" t="s">
        <v>12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6"/>
      <c r="N34" s="6"/>
    </row>
    <row r="35" spans="1:14" x14ac:dyDescent="0.2">
      <c r="A35" s="2"/>
      <c r="B35" s="13" t="s">
        <v>14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6"/>
      <c r="N35" s="6"/>
    </row>
    <row r="36" spans="1:14" x14ac:dyDescent="0.2">
      <c r="A36" s="2"/>
      <c r="B36" s="4"/>
      <c r="C36" s="7">
        <v>0</v>
      </c>
      <c r="D36" s="7">
        <v>1</v>
      </c>
      <c r="E36" s="7">
        <v>2</v>
      </c>
      <c r="F36" s="7">
        <v>3</v>
      </c>
      <c r="G36" s="7">
        <v>4</v>
      </c>
      <c r="H36" s="7">
        <v>5</v>
      </c>
      <c r="I36" s="7">
        <v>6</v>
      </c>
      <c r="J36" s="7">
        <v>7</v>
      </c>
      <c r="K36" s="7">
        <v>8</v>
      </c>
      <c r="L36" s="7">
        <v>9</v>
      </c>
      <c r="M36" s="6"/>
      <c r="N36" s="6"/>
    </row>
    <row r="37" spans="1:14" x14ac:dyDescent="0.2">
      <c r="A37" s="2"/>
      <c r="B37" s="4">
        <v>1</v>
      </c>
      <c r="C37" s="5">
        <v>6626.7569999999996</v>
      </c>
      <c r="D37" s="5">
        <v>6581.384</v>
      </c>
      <c r="E37" s="5">
        <v>6622.5069999999996</v>
      </c>
      <c r="F37" s="5">
        <v>6636.0630000000001</v>
      </c>
      <c r="G37" s="5">
        <v>6653.7489999999998</v>
      </c>
      <c r="H37" s="5">
        <v>6670.9880000000003</v>
      </c>
      <c r="I37" s="5">
        <v>6688.6440000000002</v>
      </c>
      <c r="J37" s="5">
        <v>6733.4920000000002</v>
      </c>
      <c r="K37" s="5">
        <v>6773.3429999999998</v>
      </c>
      <c r="L37" s="5">
        <v>7174.634</v>
      </c>
      <c r="M37" s="6"/>
      <c r="N37" s="6"/>
    </row>
    <row r="38" spans="1:14" x14ac:dyDescent="0.2">
      <c r="A38" s="2"/>
      <c r="B38" s="4">
        <v>2</v>
      </c>
      <c r="C38" s="5">
        <v>6627.88</v>
      </c>
      <c r="D38" s="5">
        <v>6582.848</v>
      </c>
      <c r="E38" s="5">
        <v>6632.3450000000003</v>
      </c>
      <c r="F38" s="5">
        <v>6640.5439999999999</v>
      </c>
      <c r="G38" s="5">
        <v>6657.8890000000001</v>
      </c>
      <c r="H38" s="5">
        <v>6693.5659999999998</v>
      </c>
      <c r="I38" s="5">
        <v>6715.9930000000004</v>
      </c>
      <c r="J38" s="5">
        <v>6770.2190000000001</v>
      </c>
      <c r="K38" s="5">
        <v>6809.1719999999996</v>
      </c>
      <c r="L38" s="5">
        <v>7202.9260000000004</v>
      </c>
      <c r="M38" s="6"/>
      <c r="N38" s="6"/>
    </row>
    <row r="39" spans="1:14" x14ac:dyDescent="0.2">
      <c r="A39" s="2"/>
      <c r="B39" s="4">
        <v>3</v>
      </c>
      <c r="C39" s="5">
        <v>6629.0029999999997</v>
      </c>
      <c r="D39" s="5">
        <v>6583.951</v>
      </c>
      <c r="E39" s="5">
        <v>6643.1549999999997</v>
      </c>
      <c r="F39" s="5">
        <v>6641.7929999999997</v>
      </c>
      <c r="G39" s="5">
        <v>6662.9579999999996</v>
      </c>
      <c r="H39" s="5">
        <v>6700.7640000000001</v>
      </c>
      <c r="I39" s="5">
        <v>6725.0649999999996</v>
      </c>
      <c r="J39" s="5">
        <v>6773.1850000000004</v>
      </c>
      <c r="K39" s="5">
        <v>6824.2709999999997</v>
      </c>
      <c r="L39" s="5">
        <v>6950.3469999999998</v>
      </c>
      <c r="M39" s="6"/>
      <c r="N39" s="6"/>
    </row>
    <row r="40" spans="1:14" x14ac:dyDescent="0.2">
      <c r="A40" s="2"/>
      <c r="B40" s="4">
        <v>4</v>
      </c>
      <c r="C40" s="5">
        <v>6630.1260000000002</v>
      </c>
      <c r="D40" s="5">
        <v>6585.3069999999998</v>
      </c>
      <c r="E40" s="5">
        <v>6654.2370000000001</v>
      </c>
      <c r="F40" s="5">
        <v>6649.5730000000003</v>
      </c>
      <c r="G40" s="5">
        <v>6666.7610000000004</v>
      </c>
      <c r="H40" s="5">
        <v>6691.8649999999998</v>
      </c>
      <c r="I40" s="5">
        <v>6722.4679999999998</v>
      </c>
      <c r="J40" s="5">
        <v>6776.7290000000003</v>
      </c>
      <c r="K40" s="5">
        <v>6866.2979999999998</v>
      </c>
      <c r="L40" s="5">
        <v>6954.3760000000002</v>
      </c>
      <c r="M40" s="6"/>
      <c r="N40" s="6"/>
    </row>
    <row r="41" spans="1:14" x14ac:dyDescent="0.2">
      <c r="A41" s="2" t="s">
        <v>15</v>
      </c>
      <c r="B41" s="4">
        <v>5</v>
      </c>
      <c r="C41" s="5">
        <v>6631.2380000000003</v>
      </c>
      <c r="D41" s="5">
        <v>6587.7539999999999</v>
      </c>
      <c r="E41" s="5">
        <v>6669.5789999999997</v>
      </c>
      <c r="F41" s="5">
        <v>6652.3630000000003</v>
      </c>
      <c r="G41" s="5">
        <v>6667.28</v>
      </c>
      <c r="H41" s="5">
        <v>6692.9129999999996</v>
      </c>
      <c r="I41" s="5">
        <v>6713.0469999999996</v>
      </c>
      <c r="J41" s="5">
        <v>6766.6840000000002</v>
      </c>
      <c r="K41" s="5">
        <v>6736.65</v>
      </c>
      <c r="L41" s="5">
        <v>6887.5969999999998</v>
      </c>
      <c r="M41" s="6"/>
      <c r="N41" s="6"/>
    </row>
    <row r="42" spans="1:14" x14ac:dyDescent="0.2">
      <c r="B42" s="4">
        <v>6</v>
      </c>
      <c r="C42" s="5">
        <v>6632.3590000000004</v>
      </c>
      <c r="D42" s="5">
        <v>6589.01</v>
      </c>
      <c r="E42" s="5">
        <v>6682.0110000000004</v>
      </c>
      <c r="F42" s="5">
        <v>6654.5879999999997</v>
      </c>
      <c r="G42" s="5">
        <v>6661.6459999999997</v>
      </c>
      <c r="H42" s="5">
        <v>6702.3829999999998</v>
      </c>
      <c r="I42" s="5">
        <v>6713.2690000000002</v>
      </c>
      <c r="J42" s="5">
        <v>6693.0420000000004</v>
      </c>
      <c r="K42" s="5">
        <v>6745.0820000000003</v>
      </c>
      <c r="L42" s="5">
        <v>6721.5140000000001</v>
      </c>
      <c r="M42" s="6"/>
      <c r="N42" s="6"/>
    </row>
    <row r="43" spans="1:14" x14ac:dyDescent="0.2">
      <c r="A43" s="2"/>
      <c r="B43" s="4">
        <v>7</v>
      </c>
      <c r="C43" s="5">
        <v>6633.4790000000003</v>
      </c>
      <c r="D43" s="5">
        <v>6591.5240000000003</v>
      </c>
      <c r="E43" s="5">
        <v>6694.3339999999998</v>
      </c>
      <c r="F43" s="5">
        <v>6652.1840000000002</v>
      </c>
      <c r="G43" s="5">
        <v>6679.5309999999999</v>
      </c>
      <c r="H43" s="5">
        <v>6674.0290000000005</v>
      </c>
      <c r="I43" s="5">
        <v>6688.2640000000001</v>
      </c>
      <c r="J43" s="5">
        <v>6672.4560000000001</v>
      </c>
      <c r="K43" s="5">
        <v>6698.4459999999999</v>
      </c>
      <c r="L43" s="5">
        <v>6730.3670000000002</v>
      </c>
      <c r="M43" s="6"/>
      <c r="N43" s="6"/>
    </row>
    <row r="44" spans="1:14" x14ac:dyDescent="0.2">
      <c r="A44" s="2"/>
      <c r="B44" s="4">
        <v>8</v>
      </c>
      <c r="C44" s="5">
        <v>6634.598</v>
      </c>
      <c r="D44" s="5">
        <v>6609.6790000000001</v>
      </c>
      <c r="E44" s="5">
        <v>6626.3909999999996</v>
      </c>
      <c r="F44" s="5">
        <v>6644.97</v>
      </c>
      <c r="G44" s="5">
        <v>6642.4859999999999</v>
      </c>
      <c r="H44" s="5">
        <v>6652.6030000000001</v>
      </c>
      <c r="I44" s="5">
        <v>6666.7730000000001</v>
      </c>
      <c r="J44" s="5">
        <v>6703.0720000000001</v>
      </c>
      <c r="K44" s="5">
        <v>6735.4440000000004</v>
      </c>
      <c r="L44" s="5">
        <v>6739.701</v>
      </c>
      <c r="M44" s="6"/>
      <c r="N44" s="6"/>
    </row>
    <row r="45" spans="1:14" x14ac:dyDescent="0.2">
      <c r="A45" s="6"/>
      <c r="B45" s="4">
        <v>9</v>
      </c>
      <c r="C45" s="5">
        <v>6635.7150000000001</v>
      </c>
      <c r="D45" s="5">
        <v>6596.8419999999996</v>
      </c>
      <c r="E45" s="5">
        <v>6625.991</v>
      </c>
      <c r="F45" s="5">
        <v>6647.3980000000001</v>
      </c>
      <c r="G45" s="5">
        <v>6640.8509999999997</v>
      </c>
      <c r="H45" s="5">
        <v>6655.4160000000002</v>
      </c>
      <c r="I45" s="5">
        <v>6687.848</v>
      </c>
      <c r="J45" s="5">
        <v>6725.5969999999998</v>
      </c>
      <c r="K45" s="5">
        <v>6769.5569999999998</v>
      </c>
      <c r="L45" s="5">
        <v>6687.3</v>
      </c>
      <c r="M45" s="6"/>
      <c r="N45" s="6"/>
    </row>
    <row r="46" spans="1:14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x14ac:dyDescent="0.2">
      <c r="A51" s="2"/>
      <c r="B51" s="10" t="str">
        <f>B33</f>
        <v>Stock Market Return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6"/>
      <c r="N51" s="6"/>
    </row>
    <row r="52" spans="1:14" x14ac:dyDescent="0.2">
      <c r="A52" s="2"/>
      <c r="B52" s="11" t="s">
        <v>13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6"/>
      <c r="N52" s="6"/>
    </row>
    <row r="53" spans="1:14" x14ac:dyDescent="0.2">
      <c r="A53" s="2"/>
      <c r="B53" s="13" t="str">
        <f>B35</f>
        <v>q Value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6"/>
      <c r="N53" s="6"/>
    </row>
    <row r="54" spans="1:14" x14ac:dyDescent="0.2">
      <c r="A54" s="2"/>
      <c r="B54" s="4"/>
      <c r="C54" s="7">
        <v>0</v>
      </c>
      <c r="D54" s="7">
        <v>1</v>
      </c>
      <c r="E54" s="7">
        <v>2</v>
      </c>
      <c r="F54" s="7">
        <v>3</v>
      </c>
      <c r="G54" s="7">
        <v>4</v>
      </c>
      <c r="H54" s="7">
        <v>5</v>
      </c>
      <c r="I54" s="7">
        <v>6</v>
      </c>
      <c r="J54" s="7">
        <v>7</v>
      </c>
      <c r="K54" s="7">
        <v>8</v>
      </c>
      <c r="L54" s="7">
        <v>9</v>
      </c>
      <c r="M54" s="6"/>
      <c r="N54" s="6"/>
    </row>
    <row r="55" spans="1:14" x14ac:dyDescent="0.2">
      <c r="A55" s="2"/>
      <c r="B55" s="4">
        <v>1</v>
      </c>
      <c r="C55" s="5">
        <v>6639.0950000000003</v>
      </c>
      <c r="D55" s="5">
        <v>6599.8919999999998</v>
      </c>
      <c r="E55" s="5">
        <v>6647.1840000000002</v>
      </c>
      <c r="F55" s="5">
        <v>6666.9089999999997</v>
      </c>
      <c r="G55" s="5">
        <v>6690.7650000000003</v>
      </c>
      <c r="H55" s="5">
        <v>6714.1729999999998</v>
      </c>
      <c r="I55" s="5">
        <v>6737.9989999999998</v>
      </c>
      <c r="J55" s="5">
        <v>6789.0159999999996</v>
      </c>
      <c r="K55" s="5">
        <v>6835.0360000000001</v>
      </c>
      <c r="L55" s="5">
        <v>7242.4960000000001</v>
      </c>
      <c r="M55" s="6"/>
      <c r="N55" s="6"/>
    </row>
    <row r="56" spans="1:14" x14ac:dyDescent="0.2">
      <c r="A56" s="2"/>
      <c r="B56" s="4">
        <v>2</v>
      </c>
      <c r="C56" s="5">
        <v>6646.3879999999999</v>
      </c>
      <c r="D56" s="5">
        <v>6607.5259999999998</v>
      </c>
      <c r="E56" s="5">
        <v>6663.192</v>
      </c>
      <c r="F56" s="5">
        <v>6677.56</v>
      </c>
      <c r="G56" s="5">
        <v>6701.0739999999996</v>
      </c>
      <c r="H56" s="5">
        <v>6742.9210000000003</v>
      </c>
      <c r="I56" s="5">
        <v>6771.5169999999998</v>
      </c>
      <c r="J56" s="5">
        <v>6831.9120000000003</v>
      </c>
      <c r="K56" s="5">
        <v>6877.0339999999997</v>
      </c>
      <c r="L56" s="5">
        <v>7276.9579999999996</v>
      </c>
      <c r="M56" s="6"/>
      <c r="N56" s="6"/>
    </row>
    <row r="57" spans="1:14" x14ac:dyDescent="0.2">
      <c r="A57" s="2"/>
      <c r="B57" s="4">
        <v>3</v>
      </c>
      <c r="C57" s="5">
        <v>6653.68</v>
      </c>
      <c r="D57" s="5">
        <v>6614.7979999999998</v>
      </c>
      <c r="E57" s="5">
        <v>6680.1710000000003</v>
      </c>
      <c r="F57" s="5">
        <v>6684.9780000000001</v>
      </c>
      <c r="G57" s="5">
        <v>6712.3119999999999</v>
      </c>
      <c r="H57" s="5">
        <v>6756.2879999999996</v>
      </c>
      <c r="I57" s="5">
        <v>6786.759</v>
      </c>
      <c r="J57" s="5">
        <v>6841.0469999999996</v>
      </c>
      <c r="K57" s="5">
        <v>6898.3029999999999</v>
      </c>
      <c r="L57" s="5">
        <v>7030.5479999999998</v>
      </c>
      <c r="M57" s="6"/>
      <c r="N57" s="6"/>
    </row>
    <row r="58" spans="1:14" x14ac:dyDescent="0.2">
      <c r="A58" s="2"/>
      <c r="B58" s="4">
        <v>4</v>
      </c>
      <c r="C58" s="5">
        <v>6660.9719999999998</v>
      </c>
      <c r="D58" s="5">
        <v>6622.3230000000003</v>
      </c>
      <c r="E58" s="5">
        <v>6697.4229999999998</v>
      </c>
      <c r="F58" s="5">
        <v>6698.9279999999999</v>
      </c>
      <c r="G58" s="5">
        <v>6722.2849999999999</v>
      </c>
      <c r="H58" s="5">
        <v>6753.558</v>
      </c>
      <c r="I58" s="5">
        <v>6790.3310000000001</v>
      </c>
      <c r="J58" s="5">
        <v>6850.7610000000004</v>
      </c>
      <c r="K58" s="5">
        <v>6946.4989999999998</v>
      </c>
      <c r="L58" s="5">
        <v>7040.7470000000003</v>
      </c>
      <c r="M58" s="6"/>
      <c r="N58" s="6"/>
    </row>
    <row r="59" spans="1:14" x14ac:dyDescent="0.2">
      <c r="A59" s="2" t="str">
        <f>A41</f>
        <v>p Value</v>
      </c>
      <c r="B59" s="4">
        <v>5</v>
      </c>
      <c r="C59" s="5">
        <v>6668.2539999999999</v>
      </c>
      <c r="D59" s="5">
        <v>6630.9390000000003</v>
      </c>
      <c r="E59" s="5">
        <v>6718.9340000000002</v>
      </c>
      <c r="F59" s="5">
        <v>6707.8869999999997</v>
      </c>
      <c r="G59" s="5">
        <v>6728.973</v>
      </c>
      <c r="H59" s="5">
        <v>6760.7759999999998</v>
      </c>
      <c r="I59" s="5">
        <v>6787.0789999999997</v>
      </c>
      <c r="J59" s="5">
        <v>6846.8850000000002</v>
      </c>
      <c r="K59" s="5">
        <v>6823.0209999999997</v>
      </c>
      <c r="L59" s="5">
        <v>6980.1369999999997</v>
      </c>
      <c r="M59" s="6"/>
      <c r="N59" s="6"/>
    </row>
    <row r="60" spans="1:14" x14ac:dyDescent="0.2">
      <c r="B60" s="4">
        <v>6</v>
      </c>
      <c r="C60" s="5">
        <v>6675.5450000000001</v>
      </c>
      <c r="D60" s="5">
        <v>6638.3639999999996</v>
      </c>
      <c r="E60" s="5">
        <v>6737.5349999999999</v>
      </c>
      <c r="F60" s="5">
        <v>6716.2820000000002</v>
      </c>
      <c r="G60" s="5">
        <v>6729.509</v>
      </c>
      <c r="H60" s="5">
        <v>6776.415</v>
      </c>
      <c r="I60" s="5">
        <v>6793.4709999999995</v>
      </c>
      <c r="J60" s="5">
        <v>6779.4120000000003</v>
      </c>
      <c r="K60" s="5">
        <v>6837.6220000000003</v>
      </c>
      <c r="L60" s="5">
        <v>6820.223</v>
      </c>
      <c r="M60" s="6"/>
      <c r="N60" s="6"/>
    </row>
    <row r="61" spans="1:14" x14ac:dyDescent="0.2">
      <c r="A61" s="2"/>
      <c r="B61" s="4">
        <v>7</v>
      </c>
      <c r="C61" s="5">
        <v>6682.8339999999998</v>
      </c>
      <c r="D61" s="5">
        <v>6647.0479999999998</v>
      </c>
      <c r="E61" s="5">
        <v>6756.0280000000002</v>
      </c>
      <c r="F61" s="5">
        <v>6720.0460000000003</v>
      </c>
      <c r="G61" s="5">
        <v>6753.5630000000001</v>
      </c>
      <c r="H61" s="5">
        <v>6754.23</v>
      </c>
      <c r="I61" s="5">
        <v>6774.634</v>
      </c>
      <c r="J61" s="5">
        <v>6764.9960000000001</v>
      </c>
      <c r="K61" s="5">
        <v>6797.1549999999997</v>
      </c>
      <c r="L61" s="5">
        <v>6835.2460000000001</v>
      </c>
      <c r="M61" s="6"/>
      <c r="N61" s="6"/>
    </row>
    <row r="62" spans="1:14" x14ac:dyDescent="0.2">
      <c r="A62" s="2"/>
      <c r="B62" s="4">
        <v>8</v>
      </c>
      <c r="C62" s="5">
        <v>6690.1220000000003</v>
      </c>
      <c r="D62" s="5">
        <v>6671.3720000000003</v>
      </c>
      <c r="E62" s="5">
        <v>6694.2539999999999</v>
      </c>
      <c r="F62" s="5">
        <v>6719.0020000000004</v>
      </c>
      <c r="G62" s="5">
        <v>6722.6869999999999</v>
      </c>
      <c r="H62" s="5">
        <v>6738.9740000000002</v>
      </c>
      <c r="I62" s="5">
        <v>6759.3130000000001</v>
      </c>
      <c r="J62" s="5">
        <v>6801.7809999999999</v>
      </c>
      <c r="K62" s="5">
        <v>6840.3230000000003</v>
      </c>
      <c r="L62" s="5">
        <v>6850.7489999999998</v>
      </c>
      <c r="M62" s="6"/>
      <c r="N62" s="6"/>
    </row>
    <row r="63" spans="1:14" x14ac:dyDescent="0.2">
      <c r="A63" s="6"/>
      <c r="B63" s="4">
        <v>9</v>
      </c>
      <c r="C63" s="5">
        <v>6697.4089999999997</v>
      </c>
      <c r="D63" s="5">
        <v>6664.7039999999997</v>
      </c>
      <c r="E63" s="5">
        <v>6700.0230000000001</v>
      </c>
      <c r="F63" s="5">
        <v>6727.6</v>
      </c>
      <c r="G63" s="5">
        <v>6727.2219999999998</v>
      </c>
      <c r="H63" s="5">
        <v>6747.9560000000001</v>
      </c>
      <c r="I63" s="5">
        <v>6786.5569999999998</v>
      </c>
      <c r="J63" s="5">
        <v>6830.4750000000004</v>
      </c>
      <c r="K63" s="5">
        <v>6880.6049999999996</v>
      </c>
      <c r="L63" s="5">
        <v>6804.5169999999998</v>
      </c>
      <c r="M63" s="6"/>
      <c r="N63" s="6"/>
    </row>
    <row r="64" spans="1:14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74" spans="1:7" x14ac:dyDescent="0.2">
      <c r="A74" s="2"/>
      <c r="B74" s="10" t="s">
        <v>6</v>
      </c>
      <c r="C74" s="10"/>
      <c r="D74" s="10"/>
      <c r="E74" s="10"/>
      <c r="F74" s="10"/>
      <c r="G74" s="10"/>
    </row>
    <row r="75" spans="1:7" x14ac:dyDescent="0.2">
      <c r="A75" s="2"/>
      <c r="B75" s="11" t="s">
        <v>11</v>
      </c>
      <c r="C75" s="11"/>
      <c r="D75" s="11"/>
      <c r="E75" s="11"/>
      <c r="F75" s="11"/>
      <c r="G75" s="11"/>
    </row>
    <row r="76" spans="1:7" x14ac:dyDescent="0.2">
      <c r="A76" s="2"/>
      <c r="B76" s="12" t="s">
        <v>7</v>
      </c>
      <c r="C76" s="12"/>
      <c r="D76" s="12"/>
      <c r="E76" s="12"/>
      <c r="F76" s="12"/>
      <c r="G76" s="12"/>
    </row>
    <row r="77" spans="1:7" x14ac:dyDescent="0.2">
      <c r="A77" s="2"/>
      <c r="B77" s="4"/>
      <c r="C77" s="4">
        <v>0</v>
      </c>
      <c r="D77" s="4">
        <v>1</v>
      </c>
      <c r="E77" s="4">
        <v>2</v>
      </c>
      <c r="F77" s="4">
        <v>3</v>
      </c>
      <c r="G77" s="4">
        <v>4</v>
      </c>
    </row>
    <row r="78" spans="1:7" x14ac:dyDescent="0.2">
      <c r="A78" s="2"/>
      <c r="B78" s="4">
        <v>0</v>
      </c>
      <c r="C78" s="4"/>
      <c r="D78" s="4"/>
      <c r="E78" s="4"/>
      <c r="F78" s="4"/>
      <c r="G78" s="4"/>
    </row>
    <row r="79" spans="1:7" x14ac:dyDescent="0.2">
      <c r="A79" s="2"/>
      <c r="B79" s="4">
        <v>1</v>
      </c>
      <c r="C79" s="4"/>
      <c r="D79" s="4"/>
      <c r="E79" s="4"/>
      <c r="F79" s="4"/>
      <c r="G79" s="4"/>
    </row>
    <row r="80" spans="1:7" x14ac:dyDescent="0.2">
      <c r="A80" s="2" t="s">
        <v>8</v>
      </c>
      <c r="B80" s="4">
        <v>2</v>
      </c>
      <c r="C80" s="4"/>
      <c r="D80" s="4"/>
      <c r="E80" s="4"/>
      <c r="F80" s="4"/>
      <c r="G80" s="4"/>
    </row>
    <row r="81" spans="1:7" x14ac:dyDescent="0.2">
      <c r="A81" s="2"/>
      <c r="B81" s="4">
        <v>3</v>
      </c>
      <c r="C81" s="4"/>
      <c r="D81" s="4"/>
      <c r="E81" s="4"/>
      <c r="F81" s="4"/>
      <c r="G81" s="4"/>
    </row>
    <row r="82" spans="1:7" x14ac:dyDescent="0.2">
      <c r="A82" s="2"/>
      <c r="B82" s="4">
        <v>4</v>
      </c>
      <c r="C82" s="4"/>
      <c r="D82" s="5"/>
      <c r="E82" s="4"/>
      <c r="F82" s="4"/>
      <c r="G82" s="4"/>
    </row>
    <row r="83" spans="1:7" x14ac:dyDescent="0.2">
      <c r="A83" s="6"/>
      <c r="B83" s="6"/>
      <c r="C83" s="6"/>
      <c r="D83" s="6"/>
      <c r="E83" s="6"/>
      <c r="F83" s="6"/>
      <c r="G83" s="6"/>
    </row>
    <row r="84" spans="1:7" x14ac:dyDescent="0.2">
      <c r="A84" s="6"/>
      <c r="B84" s="6"/>
      <c r="C84" s="6"/>
      <c r="D84" s="6"/>
      <c r="E84" s="6"/>
      <c r="F84" s="6"/>
      <c r="G84" s="6"/>
    </row>
  </sheetData>
  <mergeCells count="15">
    <mergeCell ref="O21:X21"/>
    <mergeCell ref="O5:X5"/>
    <mergeCell ref="O6:X6"/>
    <mergeCell ref="O7:X7"/>
    <mergeCell ref="O19:X19"/>
    <mergeCell ref="O20:X20"/>
    <mergeCell ref="B74:G74"/>
    <mergeCell ref="B75:G75"/>
    <mergeCell ref="B76:G76"/>
    <mergeCell ref="B33:L33"/>
    <mergeCell ref="B34:L34"/>
    <mergeCell ref="B35:L35"/>
    <mergeCell ref="B51:L51"/>
    <mergeCell ref="B52:L52"/>
    <mergeCell ref="B53:L53"/>
  </mergeCells>
  <conditionalFormatting sqref="B7:K15">
    <cfRule type="top10" dxfId="24" priority="15" bottom="1" rank="1"/>
  </conditionalFormatting>
  <conditionalFormatting sqref="B20:K28">
    <cfRule type="top10" dxfId="23" priority="14" bottom="1" rank="1"/>
  </conditionalFormatting>
  <conditionalFormatting sqref="C37:L45">
    <cfRule type="top10" dxfId="22" priority="13" bottom="1" rank="1"/>
  </conditionalFormatting>
  <conditionalFormatting sqref="C55:L63">
    <cfRule type="top10" dxfId="21" priority="11" bottom="1" rank="1"/>
  </conditionalFormatting>
  <conditionalFormatting sqref="Y9:Y17">
    <cfRule type="top10" dxfId="18" priority="8" bottom="1" rank="1"/>
  </conditionalFormatting>
  <conditionalFormatting sqref="P9:X17">
    <cfRule type="top10" dxfId="17" priority="7" bottom="1" rank="1"/>
  </conditionalFormatting>
  <conditionalFormatting sqref="P9:X17">
    <cfRule type="top10" dxfId="16" priority="6" bottom="1" rank="1"/>
  </conditionalFormatting>
  <conditionalFormatting sqref="P9">
    <cfRule type="top10" dxfId="15" priority="5" bottom="1" rank="1"/>
  </conditionalFormatting>
  <conditionalFormatting sqref="P23:X31">
    <cfRule type="top10" dxfId="0" priority="1" bottom="1" rank="1"/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00369-62EE-3046-B38E-CF441AF55ABE}">
  <dimension ref="B4:K16"/>
  <sheetViews>
    <sheetView workbookViewId="0">
      <selection activeCell="H25" sqref="H25"/>
    </sheetView>
  </sheetViews>
  <sheetFormatPr baseColWidth="10" defaultRowHeight="16" x14ac:dyDescent="0.2"/>
  <sheetData>
    <row r="4" spans="2:11" x14ac:dyDescent="0.2">
      <c r="C4" t="s">
        <v>17</v>
      </c>
    </row>
    <row r="6" spans="2:11" x14ac:dyDescent="0.2">
      <c r="G6" t="s">
        <v>1</v>
      </c>
    </row>
    <row r="7" spans="2:11" x14ac:dyDescent="0.2"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</row>
    <row r="8" spans="2:11" x14ac:dyDescent="0.2">
      <c r="C8">
        <v>1.864673</v>
      </c>
      <c r="D8">
        <v>1.8652439999999999</v>
      </c>
      <c r="E8">
        <v>1.8658159999999999</v>
      </c>
      <c r="F8">
        <v>1.8663879999999999</v>
      </c>
      <c r="G8">
        <v>1.866959</v>
      </c>
      <c r="H8">
        <v>1.8675310000000001</v>
      </c>
      <c r="I8">
        <v>1.8681019999999999</v>
      </c>
      <c r="J8">
        <v>1.8686739999999999</v>
      </c>
      <c r="K8">
        <v>1.869246</v>
      </c>
    </row>
    <row r="9" spans="2:11" x14ac:dyDescent="0.2">
      <c r="B9">
        <v>2</v>
      </c>
      <c r="C9">
        <v>1.8652439999999999</v>
      </c>
      <c r="D9">
        <v>1.8658110000000001</v>
      </c>
      <c r="E9">
        <v>1.866382</v>
      </c>
      <c r="F9">
        <v>1.866954</v>
      </c>
      <c r="G9">
        <v>1.867526</v>
      </c>
      <c r="H9">
        <v>1.8680969999999999</v>
      </c>
      <c r="I9">
        <v>1.8686689999999999</v>
      </c>
      <c r="J9">
        <v>1.8692409999999999</v>
      </c>
      <c r="K9">
        <v>1.869812</v>
      </c>
    </row>
    <row r="10" spans="2:11" x14ac:dyDescent="0.2">
      <c r="B10">
        <v>3</v>
      </c>
      <c r="C10">
        <v>1.8658159999999999</v>
      </c>
      <c r="D10">
        <v>1.866382</v>
      </c>
      <c r="E10">
        <v>1.866949</v>
      </c>
      <c r="F10">
        <v>1.8675200000000001</v>
      </c>
      <c r="G10">
        <v>1.8680920000000001</v>
      </c>
      <c r="H10">
        <v>1.8686640000000001</v>
      </c>
      <c r="I10">
        <v>1.869235</v>
      </c>
      <c r="J10">
        <v>1.869807</v>
      </c>
      <c r="K10">
        <v>1.870379</v>
      </c>
    </row>
    <row r="11" spans="2:11" x14ac:dyDescent="0.2">
      <c r="B11">
        <v>4</v>
      </c>
      <c r="C11">
        <v>1.8663879999999999</v>
      </c>
      <c r="D11">
        <v>1.866954</v>
      </c>
      <c r="E11">
        <v>1.8809359999999999</v>
      </c>
      <c r="F11">
        <v>1.8680870000000001</v>
      </c>
      <c r="G11">
        <v>1.8686579999999999</v>
      </c>
      <c r="H11">
        <v>1.8692299999999999</v>
      </c>
      <c r="I11">
        <v>1.869802</v>
      </c>
      <c r="J11">
        <v>1.8703730000000001</v>
      </c>
      <c r="K11">
        <v>1.8709450000000001</v>
      </c>
    </row>
    <row r="12" spans="2:11" x14ac:dyDescent="0.2">
      <c r="B12" t="s">
        <v>0</v>
      </c>
      <c r="C12">
        <v>1.866959</v>
      </c>
      <c r="D12">
        <v>1.867526</v>
      </c>
      <c r="E12">
        <v>1.8815010000000001</v>
      </c>
      <c r="F12">
        <v>1.8686579999999999</v>
      </c>
      <c r="G12">
        <v>1.8692249999999999</v>
      </c>
      <c r="H12">
        <v>1.869796</v>
      </c>
      <c r="I12">
        <v>1.870368</v>
      </c>
      <c r="J12">
        <v>1.87094</v>
      </c>
      <c r="K12">
        <v>1.8715109999999999</v>
      </c>
    </row>
    <row r="13" spans="2:11" x14ac:dyDescent="0.2">
      <c r="B13">
        <v>6</v>
      </c>
      <c r="C13">
        <v>1.8675310000000001</v>
      </c>
      <c r="D13">
        <v>1.8680969999999999</v>
      </c>
      <c r="E13">
        <v>1.8686640000000001</v>
      </c>
      <c r="F13">
        <v>1.8692299999999999</v>
      </c>
      <c r="G13">
        <v>1.869796</v>
      </c>
      <c r="H13">
        <v>1.870363</v>
      </c>
      <c r="I13">
        <v>1.870935</v>
      </c>
      <c r="J13">
        <v>1.8715059999999999</v>
      </c>
      <c r="K13">
        <v>1.8720779999999999</v>
      </c>
    </row>
    <row r="14" spans="2:11" x14ac:dyDescent="0.2">
      <c r="B14">
        <v>7</v>
      </c>
      <c r="C14">
        <v>1.8681019999999999</v>
      </c>
      <c r="D14">
        <v>1.8686689999999999</v>
      </c>
      <c r="E14">
        <v>1.869235</v>
      </c>
      <c r="F14">
        <v>1.869802</v>
      </c>
      <c r="G14">
        <v>1.870368</v>
      </c>
      <c r="H14">
        <v>1.870935</v>
      </c>
      <c r="I14">
        <v>1.8715010000000001</v>
      </c>
      <c r="J14">
        <v>1.8720730000000001</v>
      </c>
      <c r="K14">
        <v>1.872644</v>
      </c>
    </row>
    <row r="15" spans="2:11" x14ac:dyDescent="0.2">
      <c r="B15">
        <v>8</v>
      </c>
      <c r="C15">
        <v>1.8686739999999999</v>
      </c>
      <c r="D15">
        <v>1.8692409999999999</v>
      </c>
      <c r="E15">
        <v>1.869807</v>
      </c>
      <c r="F15">
        <v>1.8703730000000001</v>
      </c>
      <c r="G15">
        <v>1.87094</v>
      </c>
      <c r="H15">
        <v>1.8715059999999999</v>
      </c>
      <c r="I15">
        <v>1.8720730000000001</v>
      </c>
      <c r="J15">
        <v>1.8726389999999999</v>
      </c>
      <c r="K15">
        <v>1.761042</v>
      </c>
    </row>
    <row r="16" spans="2:11" x14ac:dyDescent="0.2">
      <c r="B16">
        <v>9</v>
      </c>
      <c r="C16">
        <v>1.869246</v>
      </c>
      <c r="D16">
        <v>1.869812</v>
      </c>
      <c r="E16">
        <v>1.883764</v>
      </c>
      <c r="F16">
        <v>1.8709450000000001</v>
      </c>
      <c r="G16">
        <v>1.8715109999999999</v>
      </c>
      <c r="H16">
        <v>1.8720779999999999</v>
      </c>
      <c r="I16">
        <v>1.872644</v>
      </c>
      <c r="J16">
        <v>1.873211</v>
      </c>
      <c r="K16">
        <v>1.853521</v>
      </c>
    </row>
  </sheetData>
  <conditionalFormatting sqref="C8:K16">
    <cfRule type="top10" dxfId="11" priority="1" bottom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B21D4-860C-6B40-9F98-422F1F66FC25}">
  <dimension ref="A1:O28"/>
  <sheetViews>
    <sheetView showGridLines="0" workbookViewId="0">
      <selection activeCell="N27" sqref="N27"/>
    </sheetView>
  </sheetViews>
  <sheetFormatPr baseColWidth="10" defaultRowHeight="16" x14ac:dyDescent="0.2"/>
  <sheetData>
    <row r="1" spans="1:14" x14ac:dyDescent="0.2">
      <c r="E1" s="2"/>
      <c r="F1" s="10" t="s">
        <v>10</v>
      </c>
      <c r="G1" s="10"/>
      <c r="H1" s="10"/>
      <c r="I1" s="10"/>
      <c r="J1" s="10"/>
      <c r="K1" s="10"/>
      <c r="L1" s="10"/>
      <c r="M1" s="10"/>
      <c r="N1" s="10"/>
    </row>
    <row r="2" spans="1:14" x14ac:dyDescent="0.2">
      <c r="E2" s="2"/>
      <c r="F2" s="11" t="s">
        <v>9</v>
      </c>
      <c r="G2" s="11"/>
      <c r="H2" s="11"/>
      <c r="I2" s="11"/>
      <c r="J2" s="11"/>
      <c r="K2" s="11"/>
      <c r="L2" s="11"/>
      <c r="M2" s="11"/>
      <c r="N2" s="11"/>
    </row>
    <row r="3" spans="1:14" x14ac:dyDescent="0.2">
      <c r="E3" s="2"/>
      <c r="F3" s="12" t="s">
        <v>16</v>
      </c>
      <c r="G3" s="12"/>
      <c r="H3" s="12"/>
      <c r="I3" s="12"/>
      <c r="J3" s="12"/>
      <c r="K3" s="12"/>
      <c r="L3" s="12"/>
      <c r="M3" s="12"/>
      <c r="N3" s="12"/>
    </row>
    <row r="4" spans="1:14" x14ac:dyDescent="0.2">
      <c r="E4" s="2"/>
      <c r="F4" s="4">
        <v>1</v>
      </c>
      <c r="G4" s="4">
        <v>2</v>
      </c>
      <c r="H4" s="4">
        <v>3</v>
      </c>
      <c r="I4" s="4">
        <v>4</v>
      </c>
      <c r="J4" s="4">
        <v>5</v>
      </c>
      <c r="K4" s="4">
        <v>6</v>
      </c>
      <c r="L4" s="4">
        <v>7</v>
      </c>
      <c r="M4" s="4">
        <v>8</v>
      </c>
      <c r="N4" s="4">
        <v>9</v>
      </c>
    </row>
    <row r="5" spans="1:14" x14ac:dyDescent="0.2">
      <c r="A5" t="s">
        <v>3</v>
      </c>
      <c r="E5" s="2" t="s">
        <v>3</v>
      </c>
      <c r="F5" s="4">
        <v>6579.3760000000002</v>
      </c>
      <c r="G5" s="4">
        <v>6608.732</v>
      </c>
      <c r="H5" s="4">
        <v>6619.723</v>
      </c>
      <c r="I5" s="4">
        <v>6624.866</v>
      </c>
      <c r="J5" s="4">
        <v>6634.9489999999996</v>
      </c>
      <c r="K5" s="4">
        <v>6614.98</v>
      </c>
      <c r="L5" s="4">
        <v>6653.6750000000002</v>
      </c>
      <c r="M5" s="4">
        <v>6664.3729999999996</v>
      </c>
      <c r="N5" s="4">
        <v>7049.5460000000003</v>
      </c>
    </row>
    <row r="6" spans="1:14" x14ac:dyDescent="0.2">
      <c r="A6" t="s">
        <v>5</v>
      </c>
      <c r="E6" s="2" t="s">
        <v>4</v>
      </c>
      <c r="F6" s="4">
        <v>6591.7150000000001</v>
      </c>
      <c r="G6" s="4">
        <v>6627.24</v>
      </c>
      <c r="H6" s="4">
        <v>6644.4</v>
      </c>
      <c r="I6" s="4">
        <v>6655.7129999999997</v>
      </c>
      <c r="J6" s="4">
        <v>6671.9650000000001</v>
      </c>
      <c r="K6" s="4">
        <v>6658.165</v>
      </c>
      <c r="L6" s="4">
        <v>6703.03</v>
      </c>
      <c r="M6" s="4">
        <v>6719.8969999999999</v>
      </c>
      <c r="N6" s="4">
        <v>7111.2389999999996</v>
      </c>
    </row>
    <row r="7" spans="1:14" x14ac:dyDescent="0.2">
      <c r="A7">
        <v>1</v>
      </c>
      <c r="B7" s="1">
        <v>6626.7569999999996</v>
      </c>
      <c r="E7" s="8"/>
      <c r="F7" s="8"/>
      <c r="G7" s="8"/>
      <c r="H7" s="8"/>
      <c r="I7" s="8"/>
      <c r="J7" s="8"/>
      <c r="K7" s="8"/>
      <c r="L7" s="9"/>
    </row>
    <row r="8" spans="1:14" x14ac:dyDescent="0.2">
      <c r="A8">
        <v>2</v>
      </c>
      <c r="B8" s="1">
        <v>6627.88</v>
      </c>
      <c r="E8" s="8"/>
      <c r="F8" s="8"/>
      <c r="G8" s="8"/>
      <c r="H8" s="8"/>
      <c r="I8" s="8"/>
      <c r="J8" s="8"/>
      <c r="K8" s="8"/>
      <c r="L8" s="9"/>
    </row>
    <row r="9" spans="1:14" x14ac:dyDescent="0.2">
      <c r="A9">
        <v>3</v>
      </c>
      <c r="B9" s="1">
        <v>6629.0029999999997</v>
      </c>
      <c r="E9" s="8"/>
      <c r="F9" s="8"/>
      <c r="G9" s="8"/>
      <c r="H9" s="8"/>
      <c r="I9" s="8"/>
      <c r="J9" s="8"/>
      <c r="K9" s="8"/>
      <c r="L9" s="9"/>
    </row>
    <row r="10" spans="1:14" x14ac:dyDescent="0.2">
      <c r="A10">
        <v>4</v>
      </c>
      <c r="B10" s="1">
        <v>6630.1260000000002</v>
      </c>
      <c r="E10" s="9"/>
      <c r="F10" s="9"/>
      <c r="G10" s="9"/>
      <c r="H10" s="9"/>
      <c r="I10" s="9"/>
      <c r="J10" s="9"/>
      <c r="K10" s="9"/>
      <c r="L10" s="9"/>
    </row>
    <row r="11" spans="1:14" x14ac:dyDescent="0.2">
      <c r="A11">
        <v>5</v>
      </c>
      <c r="B11" s="1">
        <v>6631.2380000000003</v>
      </c>
      <c r="E11" s="9"/>
      <c r="F11" s="9"/>
      <c r="G11" s="9"/>
      <c r="H11" s="9"/>
      <c r="I11" s="9"/>
      <c r="J11" s="9"/>
      <c r="K11" s="9"/>
      <c r="L11" s="9"/>
    </row>
    <row r="12" spans="1:14" x14ac:dyDescent="0.2">
      <c r="A12">
        <v>6</v>
      </c>
      <c r="B12" s="1">
        <v>6632.3590000000004</v>
      </c>
      <c r="E12" s="9"/>
      <c r="F12" s="9"/>
      <c r="G12" s="9"/>
      <c r="H12" s="9"/>
      <c r="I12" s="9"/>
      <c r="J12" s="9"/>
      <c r="K12" s="9"/>
      <c r="L12" s="9"/>
    </row>
    <row r="13" spans="1:14" x14ac:dyDescent="0.2">
      <c r="A13">
        <v>7</v>
      </c>
      <c r="B13" s="1">
        <v>6633.4790000000003</v>
      </c>
      <c r="E13" s="9"/>
      <c r="F13" s="9"/>
      <c r="G13" s="9"/>
      <c r="H13" s="9"/>
      <c r="I13" s="9"/>
      <c r="J13" s="9"/>
      <c r="K13" s="9"/>
      <c r="L13" s="9"/>
    </row>
    <row r="14" spans="1:14" x14ac:dyDescent="0.2">
      <c r="A14">
        <v>8</v>
      </c>
      <c r="B14" s="1">
        <v>6634.598</v>
      </c>
      <c r="E14" s="9"/>
      <c r="F14" s="9"/>
      <c r="G14" s="9"/>
      <c r="H14" s="9"/>
      <c r="I14" s="9"/>
      <c r="J14" s="9"/>
      <c r="K14" s="9"/>
      <c r="L14" s="9"/>
    </row>
    <row r="15" spans="1:14" x14ac:dyDescent="0.2">
      <c r="A15">
        <v>9</v>
      </c>
      <c r="B15" s="1">
        <v>6635.7150000000001</v>
      </c>
    </row>
    <row r="18" spans="1:15" x14ac:dyDescent="0.2">
      <c r="A18" t="s">
        <v>4</v>
      </c>
    </row>
    <row r="19" spans="1:15" x14ac:dyDescent="0.2">
      <c r="A19" t="str">
        <f>A6</f>
        <v>ARCH(p)</v>
      </c>
      <c r="B19">
        <v>0</v>
      </c>
    </row>
    <row r="20" spans="1:15" x14ac:dyDescent="0.2">
      <c r="A20">
        <v>1</v>
      </c>
      <c r="B20" s="1">
        <v>6639.0950000000003</v>
      </c>
    </row>
    <row r="21" spans="1:15" x14ac:dyDescent="0.2">
      <c r="A21">
        <v>2</v>
      </c>
      <c r="B21" s="1">
        <v>6646.3879999999999</v>
      </c>
    </row>
    <row r="22" spans="1:15" x14ac:dyDescent="0.2">
      <c r="A22">
        <v>3</v>
      </c>
      <c r="B22" s="1">
        <v>6653.68</v>
      </c>
    </row>
    <row r="23" spans="1:15" x14ac:dyDescent="0.2">
      <c r="A23">
        <v>4</v>
      </c>
      <c r="B23" s="1">
        <v>6660.9719999999998</v>
      </c>
    </row>
    <row r="24" spans="1:15" x14ac:dyDescent="0.2">
      <c r="A24">
        <v>5</v>
      </c>
      <c r="B24" s="1">
        <v>6668.2539999999999</v>
      </c>
    </row>
    <row r="25" spans="1:15" x14ac:dyDescent="0.2">
      <c r="A25">
        <v>6</v>
      </c>
      <c r="B25" s="1">
        <v>6675.5450000000001</v>
      </c>
      <c r="G25" s="14">
        <v>6591.7150000000001</v>
      </c>
      <c r="H25" s="14">
        <v>6627.24</v>
      </c>
      <c r="I25" s="14">
        <v>6644.4</v>
      </c>
      <c r="J25" s="14">
        <v>6655.7129999999997</v>
      </c>
      <c r="K25" s="14">
        <v>6671.9650000000001</v>
      </c>
      <c r="L25" s="14">
        <v>6658.165</v>
      </c>
      <c r="M25" s="14">
        <v>6703.03</v>
      </c>
      <c r="N25" s="14">
        <v>6719.8969999999999</v>
      </c>
      <c r="O25" s="14">
        <v>7111.2389999999996</v>
      </c>
    </row>
    <row r="26" spans="1:15" x14ac:dyDescent="0.2">
      <c r="A26">
        <v>7</v>
      </c>
      <c r="B26" s="1">
        <v>6682.8339999999998</v>
      </c>
    </row>
    <row r="27" spans="1:15" x14ac:dyDescent="0.2">
      <c r="A27">
        <v>8</v>
      </c>
      <c r="B27" s="1">
        <v>6690.1220000000003</v>
      </c>
    </row>
    <row r="28" spans="1:15" x14ac:dyDescent="0.2">
      <c r="A28">
        <v>9</v>
      </c>
      <c r="B28" s="1">
        <v>6697.4089999999997</v>
      </c>
    </row>
  </sheetData>
  <mergeCells count="3">
    <mergeCell ref="F1:N1"/>
    <mergeCell ref="F2:N2"/>
    <mergeCell ref="F3:N3"/>
  </mergeCells>
  <conditionalFormatting sqref="B7:B15">
    <cfRule type="top10" dxfId="10" priority="8" bottom="1" rank="1"/>
    <cfRule type="top10" dxfId="9" priority="10" bottom="1" rank="1"/>
  </conditionalFormatting>
  <conditionalFormatting sqref="B20:B28">
    <cfRule type="top10" dxfId="8" priority="7" bottom="1" rank="1"/>
    <cfRule type="top10" dxfId="7" priority="9" bottom="1" rank="1"/>
  </conditionalFormatting>
  <conditionalFormatting sqref="F5:N5">
    <cfRule type="top10" dxfId="2" priority="2" bottom="1" rank="1"/>
  </conditionalFormatting>
  <conditionalFormatting sqref="F6:N6">
    <cfRule type="top10" dxfId="1" priority="1" bottom="1" rank="1"/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Weimin Wang</dc:creator>
  <cp:lastModifiedBy>Weimin Wang</cp:lastModifiedBy>
  <dcterms:created xsi:type="dcterms:W3CDTF">2018-12-07T20:33:17Z</dcterms:created>
  <dcterms:modified xsi:type="dcterms:W3CDTF">2018-12-08T23:17:33Z</dcterms:modified>
</cp:coreProperties>
</file>