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roz\Documents\IEEE\Bacheloropdracht\Matlab code\"/>
    </mc:Choice>
  </mc:AlternateContent>
  <bookViews>
    <workbookView xWindow="0" yWindow="0" windowWidth="21570" windowHeight="7440" xr2:uid="{E4CF642D-18BA-41FD-8124-04F20D94BD7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50" i="1"/>
  <c r="D49" i="1"/>
  <c r="D48" i="1"/>
  <c r="D47" i="1"/>
  <c r="C55" i="1"/>
  <c r="C54" i="1"/>
  <c r="C53" i="1"/>
  <c r="C52" i="1"/>
  <c r="C51" i="1"/>
  <c r="C50" i="1"/>
  <c r="C49" i="1"/>
  <c r="C48" i="1"/>
</calcChain>
</file>

<file path=xl/sharedStrings.xml><?xml version="1.0" encoding="utf-8"?>
<sst xmlns="http://schemas.openxmlformats.org/spreadsheetml/2006/main" count="63" uniqueCount="47">
  <si>
    <t>Image</t>
  </si>
  <si>
    <t>Contrast</t>
  </si>
  <si>
    <t>Correlation</t>
  </si>
  <si>
    <t>Homogeneity</t>
  </si>
  <si>
    <t>demo_image_180209-170028_cutout</t>
  </si>
  <si>
    <t>demo_image_180209-173459_cutout</t>
  </si>
  <si>
    <t>Energy</t>
  </si>
  <si>
    <t>demo_image_180209-170058_cutout</t>
  </si>
  <si>
    <t>demo_image_180209-173008_cutout</t>
  </si>
  <si>
    <t>demo_image_180209-173105_cutout</t>
  </si>
  <si>
    <t>demo_image_180209-173146_cuout</t>
  </si>
  <si>
    <t>demo_image_180209-173307_cutout</t>
  </si>
  <si>
    <t>demo_image_180209-173401_cutout</t>
  </si>
  <si>
    <t>contrast =</t>
  </si>
  <si>
    <t>Correlation =</t>
  </si>
  <si>
    <t>Energy =</t>
  </si>
  <si>
    <t>homogeneity =</t>
  </si>
  <si>
    <t>trial2_cutout</t>
  </si>
  <si>
    <t>trial.cutout</t>
  </si>
  <si>
    <t>Overexposure</t>
  </si>
  <si>
    <t>trial3_cutout</t>
  </si>
  <si>
    <t xml:space="preserve">         0.993547198286081
</t>
  </si>
  <si>
    <t xml:space="preserve">        0.0028164034917336
</t>
  </si>
  <si>
    <t>pixels = 1920</t>
  </si>
  <si>
    <t>Vertical</t>
  </si>
  <si>
    <t>length</t>
  </si>
  <si>
    <t>56 mm</t>
  </si>
  <si>
    <t>LED 1</t>
  </si>
  <si>
    <t>LED 2</t>
  </si>
  <si>
    <t>LED 3</t>
  </si>
  <si>
    <t>LED 4</t>
  </si>
  <si>
    <t>LED 5</t>
  </si>
  <si>
    <t>LED 6</t>
  </si>
  <si>
    <t>LED 7</t>
  </si>
  <si>
    <t>LED 8</t>
  </si>
  <si>
    <t>demo_180212-172616_cutout</t>
  </si>
  <si>
    <t>demo_180212-172335_cutout</t>
  </si>
  <si>
    <t>demo_180212-162529_cutout</t>
  </si>
  <si>
    <t>demo_180212-165028_cutout</t>
  </si>
  <si>
    <t>demo_180212-165059_cutout</t>
  </si>
  <si>
    <t>demo_180212-165401_cutout</t>
  </si>
  <si>
    <t>resized_demo_180212-162529_cutout</t>
  </si>
  <si>
    <t>resized_demo_180212-172335_cutout</t>
  </si>
  <si>
    <t>resized_demo_180212-172616_cutout</t>
  </si>
  <si>
    <t>resized_demo_180212-165028_cutout</t>
  </si>
  <si>
    <t>resized_demo_180212-165059_cutout</t>
  </si>
  <si>
    <t>resized_demo_180212-165401_cutout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</si>
</sst>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9" fontId="0" fillId="0" borderId="0" xfId="0" applyNumberFormat="1"/>
    <xf numFmtId="169" fontId="0" fillId="0" borderId="0" xfId="0" applyNumberFormat="1" applyAlignment="1">
      <alignment wrapText="1"/>
    </xf>
    <xf numFmtId="169" fontId="0" fillId="0" borderId="0" xfId="1" applyNumberFormat="1" applyFont="1"/>
    <xf numFmtId="169" fontId="0" fillId="0" borderId="0" xfId="1" applyNumberFormat="1" applyFont="1" applyAlignment="1"/>
    <xf numFmtId="169" fontId="0" fillId="0" borderId="0" xfId="0" applyNumberForma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851F-429C-455D-9458-371D3472E2DE}">
  <dimension ref="A1:F74"/>
  <sheetViews>
    <sheetView tabSelected="1" workbookViewId="0">
      <pane ySplit="1" topLeftCell="A50" activePane="bottomLeft" state="frozen"/>
      <selection pane="bottomLeft" activeCell="E74" sqref="B69:E74"/>
    </sheetView>
  </sheetViews>
  <sheetFormatPr defaultRowHeight="15" x14ac:dyDescent="0.25"/>
  <cols>
    <col min="1" max="1" width="39.28515625" customWidth="1"/>
    <col min="2" max="2" width="9.5703125" bestFit="1" customWidth="1"/>
    <col min="3" max="3" width="11.85546875" customWidth="1"/>
    <col min="5" max="5" width="14.42578125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6</v>
      </c>
      <c r="E1" t="s">
        <v>3</v>
      </c>
      <c r="F1" t="s">
        <v>19</v>
      </c>
    </row>
    <row r="3" spans="1:6" x14ac:dyDescent="0.25">
      <c r="A3" t="s">
        <v>4</v>
      </c>
      <c r="B3" s="4">
        <v>5.7551748524494899E-2</v>
      </c>
      <c r="C3" s="5">
        <v>0.98963380648258104</v>
      </c>
      <c r="D3" s="3">
        <v>0.30774286497874698</v>
      </c>
      <c r="E3" s="2">
        <v>0.97124574097292804</v>
      </c>
      <c r="F3" s="2">
        <v>0.1</v>
      </c>
    </row>
    <row r="4" spans="1:6" x14ac:dyDescent="0.25">
      <c r="A4" t="s">
        <v>7</v>
      </c>
      <c r="B4" s="2">
        <v>5.70348379013337E-2</v>
      </c>
      <c r="C4" s="2">
        <v>0.98968559172161197</v>
      </c>
      <c r="D4" s="2">
        <v>0.31421234342304999</v>
      </c>
      <c r="E4" s="2">
        <v>0.971514368383674</v>
      </c>
      <c r="F4" s="2">
        <v>0.1</v>
      </c>
    </row>
    <row r="5" spans="1:6" x14ac:dyDescent="0.25">
      <c r="A5" t="s">
        <v>8</v>
      </c>
      <c r="B5" s="2">
        <v>6.1694945704748101E-2</v>
      </c>
      <c r="C5" s="2">
        <v>0.99171169714606799</v>
      </c>
      <c r="D5" s="2">
        <v>0.24942338459872301</v>
      </c>
      <c r="E5" s="2">
        <v>0.96939050937649496</v>
      </c>
      <c r="F5" s="2">
        <v>7.0000000000000007E-2</v>
      </c>
    </row>
    <row r="6" spans="1:6" x14ac:dyDescent="0.25">
      <c r="A6" t="s">
        <v>9</v>
      </c>
      <c r="B6" s="2">
        <v>6.9038173356614205E-2</v>
      </c>
      <c r="C6" s="2">
        <v>0.96476739508378695</v>
      </c>
      <c r="D6" s="2">
        <v>0.241536072036178</v>
      </c>
      <c r="E6" s="2">
        <v>0.96582421056663104</v>
      </c>
      <c r="F6" s="2">
        <v>0.7</v>
      </c>
    </row>
    <row r="7" spans="1:6" x14ac:dyDescent="0.25">
      <c r="A7" t="s">
        <v>10</v>
      </c>
      <c r="B7" s="2">
        <v>7.24956230038898E-2</v>
      </c>
      <c r="C7" s="2">
        <v>0.95555350748383405</v>
      </c>
      <c r="D7" s="2">
        <v>0.25934103004731202</v>
      </c>
      <c r="E7" s="2">
        <v>0.96408667236884704</v>
      </c>
      <c r="F7" s="2">
        <v>0.8</v>
      </c>
    </row>
    <row r="8" spans="1:6" x14ac:dyDescent="0.25">
      <c r="A8" t="s">
        <v>11</v>
      </c>
      <c r="B8" s="2">
        <v>7.5395248426729594E-2</v>
      </c>
      <c r="C8" s="2">
        <v>0.95892148831457602</v>
      </c>
      <c r="D8" s="2">
        <v>0.25933718678846901</v>
      </c>
      <c r="E8" s="2">
        <v>0.96239153148219803</v>
      </c>
      <c r="F8" s="2">
        <v>0.8</v>
      </c>
    </row>
    <row r="9" spans="1:6" x14ac:dyDescent="0.25">
      <c r="A9" t="s">
        <v>12</v>
      </c>
      <c r="B9" s="2">
        <v>5.4458151552287802E-2</v>
      </c>
      <c r="C9" s="2">
        <v>0.97594832305373902</v>
      </c>
      <c r="D9" s="2">
        <v>0.27755418691629802</v>
      </c>
      <c r="E9" s="2">
        <v>0.97277092422385603</v>
      </c>
      <c r="F9" s="2">
        <v>0.6</v>
      </c>
    </row>
    <row r="10" spans="1:6" x14ac:dyDescent="0.25">
      <c r="A10" t="s">
        <v>5</v>
      </c>
      <c r="B10" s="2">
        <v>0.110336528050231</v>
      </c>
      <c r="C10" s="2">
        <v>0.96331817364185202</v>
      </c>
      <c r="D10" s="2">
        <v>0.45418108507944399</v>
      </c>
      <c r="E10" s="6">
        <v>0.94839164057645597</v>
      </c>
      <c r="F10" s="2">
        <v>0.3</v>
      </c>
    </row>
    <row r="11" spans="1:6" x14ac:dyDescent="0.25">
      <c r="B11" s="2"/>
      <c r="C11" s="2"/>
      <c r="D11" s="2"/>
      <c r="E11" s="2"/>
    </row>
    <row r="12" spans="1:6" x14ac:dyDescent="0.25">
      <c r="B12" s="2" t="s">
        <v>12</v>
      </c>
      <c r="C12" s="2"/>
      <c r="D12" s="2"/>
      <c r="E12" s="2"/>
    </row>
    <row r="13" spans="1:6" x14ac:dyDescent="0.25">
      <c r="B13" s="2" t="s">
        <v>13</v>
      </c>
      <c r="C13" s="2"/>
      <c r="D13" s="2"/>
      <c r="E13" s="2"/>
    </row>
    <row r="14" spans="1:6" x14ac:dyDescent="0.25">
      <c r="B14" s="2">
        <v>7.0326634944836902E-2</v>
      </c>
      <c r="C14" s="2"/>
      <c r="D14" s="2"/>
      <c r="E14" s="2"/>
    </row>
    <row r="15" spans="1:6" x14ac:dyDescent="0.25">
      <c r="B15" s="2" t="s">
        <v>14</v>
      </c>
      <c r="C15" s="2"/>
      <c r="D15" s="2"/>
      <c r="E15" s="2"/>
    </row>
    <row r="16" spans="1:6" x14ac:dyDescent="0.25">
      <c r="B16" s="2">
        <v>0.99684922649554197</v>
      </c>
      <c r="C16" s="2"/>
      <c r="D16" s="2"/>
      <c r="E16" s="2"/>
    </row>
    <row r="17" spans="1:6" x14ac:dyDescent="0.25">
      <c r="B17" s="2" t="s">
        <v>15</v>
      </c>
      <c r="C17" s="2"/>
      <c r="D17" s="2"/>
      <c r="E17" s="2"/>
    </row>
    <row r="18" spans="1:6" x14ac:dyDescent="0.25">
      <c r="B18" s="2">
        <v>1.66512269479061E-3</v>
      </c>
      <c r="C18" s="2"/>
      <c r="D18" s="2"/>
      <c r="E18" s="2"/>
    </row>
    <row r="19" spans="1:6" x14ac:dyDescent="0.25">
      <c r="B19" t="s">
        <v>16</v>
      </c>
    </row>
    <row r="20" spans="1:6" x14ac:dyDescent="0.25">
      <c r="B20">
        <v>0.39854921740984001</v>
      </c>
    </row>
    <row r="23" spans="1:6" x14ac:dyDescent="0.25">
      <c r="A23" t="s">
        <v>17</v>
      </c>
      <c r="B23" s="2">
        <v>6.9174820316473102</v>
      </c>
      <c r="C23" s="2">
        <v>0.99335694425265897</v>
      </c>
      <c r="D23" s="2">
        <v>2.1131117788538698E-3</v>
      </c>
      <c r="E23" s="2">
        <v>0.49125757463472802</v>
      </c>
      <c r="F23" s="2">
        <v>0.9</v>
      </c>
    </row>
    <row r="24" spans="1:6" x14ac:dyDescent="0.25">
      <c r="A24" t="s">
        <v>4</v>
      </c>
      <c r="B24" s="2">
        <v>49.854579207002203</v>
      </c>
      <c r="C24" s="2">
        <v>0.99651106173849102</v>
      </c>
      <c r="D24" s="2">
        <v>1.3777810194188301E-3</v>
      </c>
      <c r="E24" s="2">
        <v>0.29380593802705701</v>
      </c>
      <c r="F24" s="2">
        <v>0.1</v>
      </c>
    </row>
    <row r="25" spans="1:6" x14ac:dyDescent="0.25">
      <c r="A25" t="s">
        <v>7</v>
      </c>
      <c r="B25" s="2">
        <v>50.686898888057698</v>
      </c>
      <c r="C25" s="2">
        <v>0.99643569514046604</v>
      </c>
      <c r="D25" s="2">
        <v>1.3876052542907201E-3</v>
      </c>
      <c r="E25" s="2">
        <v>0.29296645503791002</v>
      </c>
      <c r="F25" s="2">
        <v>0.1</v>
      </c>
    </row>
    <row r="26" spans="1:6" x14ac:dyDescent="0.25">
      <c r="A26" t="s">
        <v>8</v>
      </c>
      <c r="B26" s="2">
        <v>44.319288496651502</v>
      </c>
      <c r="C26" s="2">
        <v>0.99709155209437095</v>
      </c>
      <c r="D26" s="2">
        <v>1.10549296312161E-3</v>
      </c>
      <c r="E26" s="2">
        <v>0.31543553495889998</v>
      </c>
      <c r="F26" s="2">
        <v>7.0000000000000007E-2</v>
      </c>
    </row>
    <row r="27" spans="1:6" x14ac:dyDescent="0.25">
      <c r="A27" t="s">
        <v>9</v>
      </c>
      <c r="B27" s="2">
        <v>39.573375957679602</v>
      </c>
      <c r="C27" s="2">
        <v>0.99410486503817896</v>
      </c>
      <c r="D27" s="2">
        <v>9.8150184123074399E-4</v>
      </c>
      <c r="E27" s="2">
        <v>0.33478151326470401</v>
      </c>
      <c r="F27" s="2">
        <v>0.7</v>
      </c>
    </row>
    <row r="28" spans="1:6" x14ac:dyDescent="0.25">
      <c r="A28" t="s">
        <v>10</v>
      </c>
      <c r="B28" s="2">
        <v>33.596272766627202</v>
      </c>
      <c r="C28" s="2">
        <v>0.99085856389816396</v>
      </c>
      <c r="D28" s="2">
        <v>9.3441761797325297E-4</v>
      </c>
      <c r="E28" s="2">
        <v>0.34951073425729801</v>
      </c>
      <c r="F28" s="2">
        <v>0.8</v>
      </c>
    </row>
    <row r="29" spans="1:6" x14ac:dyDescent="0.25">
      <c r="A29" t="s">
        <v>11</v>
      </c>
      <c r="B29" s="2">
        <v>18.6536650853587</v>
      </c>
      <c r="C29" s="2">
        <v>0.99309709012284397</v>
      </c>
      <c r="D29" s="2">
        <v>1.0339265586101101E-3</v>
      </c>
      <c r="E29" s="2">
        <v>0.39919953012568099</v>
      </c>
      <c r="F29" s="2">
        <v>0.9</v>
      </c>
    </row>
    <row r="30" spans="1:6" x14ac:dyDescent="0.25">
      <c r="A30" t="s">
        <v>12</v>
      </c>
      <c r="B30" s="2">
        <v>17.933291910933399</v>
      </c>
      <c r="C30" s="2">
        <v>0.99684922649554197</v>
      </c>
      <c r="D30" s="2">
        <v>1.66512269479061E-3</v>
      </c>
      <c r="E30" s="2">
        <v>0.39854921740984001</v>
      </c>
      <c r="F30" s="2">
        <v>0.6</v>
      </c>
    </row>
    <row r="31" spans="1:6" x14ac:dyDescent="0.25">
      <c r="A31" t="s">
        <v>5</v>
      </c>
      <c r="B31" s="2">
        <v>188.32567842463499</v>
      </c>
      <c r="C31" s="2">
        <v>0.97818715239331999</v>
      </c>
      <c r="D31" s="2">
        <v>1.8782501355123801E-3</v>
      </c>
      <c r="E31" s="2">
        <v>0.24237422669988401</v>
      </c>
      <c r="F31" s="2">
        <v>0.3</v>
      </c>
    </row>
    <row r="32" spans="1:6" x14ac:dyDescent="0.25">
      <c r="A32" t="s">
        <v>18</v>
      </c>
      <c r="B32" s="2">
        <v>13.465002160512901</v>
      </c>
      <c r="C32" s="2">
        <v>0.995700468811902</v>
      </c>
      <c r="D32" s="2">
        <v>1.84184376752638E-3</v>
      </c>
      <c r="E32" s="2">
        <v>0.45128854860572298</v>
      </c>
      <c r="F32" s="2">
        <v>0.8</v>
      </c>
    </row>
    <row r="33" spans="1:6" x14ac:dyDescent="0.25">
      <c r="A33" t="s">
        <v>20</v>
      </c>
      <c r="B33" s="6">
        <v>8.4786561159909404</v>
      </c>
      <c r="C33" s="6" t="s">
        <v>21</v>
      </c>
      <c r="D33" s="6" t="s">
        <v>22</v>
      </c>
      <c r="E33" s="6">
        <v>0.47003887027777103</v>
      </c>
      <c r="F33" s="2">
        <v>0.95</v>
      </c>
    </row>
    <row r="34" spans="1:6" x14ac:dyDescent="0.25">
      <c r="B34" s="2"/>
      <c r="C34" s="2"/>
      <c r="D34" s="2"/>
      <c r="E34" s="2"/>
    </row>
    <row r="35" spans="1:6" x14ac:dyDescent="0.25">
      <c r="A35" t="s">
        <v>7</v>
      </c>
      <c r="B35" s="2">
        <v>50.686898888057698</v>
      </c>
      <c r="C35" s="2">
        <v>0.99643569514046604</v>
      </c>
      <c r="D35" s="2">
        <v>1.3876052542907201E-3</v>
      </c>
      <c r="E35" s="2">
        <v>0.29296645503791002</v>
      </c>
      <c r="F35" s="2">
        <v>0.1</v>
      </c>
    </row>
    <row r="36" spans="1:6" x14ac:dyDescent="0.25">
      <c r="A36" t="s">
        <v>5</v>
      </c>
      <c r="B36" s="2">
        <v>188.32567842463499</v>
      </c>
      <c r="C36" s="2">
        <v>0.97818715239331999</v>
      </c>
      <c r="D36" s="2">
        <v>1.8782501355123801E-3</v>
      </c>
      <c r="E36" s="2">
        <v>0.24237422669988401</v>
      </c>
      <c r="F36" s="2">
        <v>0.3</v>
      </c>
    </row>
    <row r="37" spans="1:6" x14ac:dyDescent="0.25">
      <c r="A37" t="s">
        <v>9</v>
      </c>
      <c r="B37" s="2">
        <v>39.573375957679602</v>
      </c>
      <c r="C37" s="2">
        <v>0.99410486503817896</v>
      </c>
      <c r="D37" s="2">
        <v>9.8150184123074399E-4</v>
      </c>
      <c r="E37" s="2">
        <v>0.33478151326470401</v>
      </c>
      <c r="F37" s="2">
        <v>0.7</v>
      </c>
    </row>
    <row r="38" spans="1:6" x14ac:dyDescent="0.25">
      <c r="A38" t="s">
        <v>10</v>
      </c>
      <c r="B38" s="2">
        <v>33.596272766627202</v>
      </c>
      <c r="C38" s="2">
        <v>0.99085856389816396</v>
      </c>
      <c r="D38" s="2">
        <v>9.3441761797325297E-4</v>
      </c>
      <c r="E38" s="2">
        <v>0.34951073425729801</v>
      </c>
      <c r="F38" s="2">
        <v>0.8</v>
      </c>
    </row>
    <row r="39" spans="1:6" x14ac:dyDescent="0.25">
      <c r="A39" t="s">
        <v>11</v>
      </c>
      <c r="B39" s="2">
        <v>18.6536650853587</v>
      </c>
      <c r="C39" s="2">
        <v>0.99309709012284397</v>
      </c>
      <c r="D39" s="2">
        <v>1.0339265586101101E-3</v>
      </c>
      <c r="E39" s="2">
        <v>0.39919953012568099</v>
      </c>
      <c r="F39" s="2">
        <v>0.9</v>
      </c>
    </row>
    <row r="40" spans="1:6" x14ac:dyDescent="0.25">
      <c r="A40" t="s">
        <v>12</v>
      </c>
      <c r="B40" s="2">
        <v>17.933291910933399</v>
      </c>
      <c r="C40" s="2">
        <v>0.99684922649554197</v>
      </c>
      <c r="D40" s="2">
        <v>1.66512269479061E-3</v>
      </c>
      <c r="E40" s="2">
        <v>0.39854921740984001</v>
      </c>
      <c r="F40" s="2">
        <v>0.6</v>
      </c>
    </row>
    <row r="45" spans="1:6" x14ac:dyDescent="0.25">
      <c r="A45" t="s">
        <v>24</v>
      </c>
      <c r="B45" t="s">
        <v>25</v>
      </c>
      <c r="C45" t="s">
        <v>26</v>
      </c>
    </row>
    <row r="46" spans="1:6" x14ac:dyDescent="0.25">
      <c r="A46" t="s">
        <v>23</v>
      </c>
    </row>
    <row r="47" spans="1:6" x14ac:dyDescent="0.25">
      <c r="A47" t="s">
        <v>27</v>
      </c>
      <c r="C47">
        <v>4</v>
      </c>
      <c r="D47">
        <f>1920/56*C47</f>
        <v>137.14285714285714</v>
      </c>
    </row>
    <row r="48" spans="1:6" x14ac:dyDescent="0.25">
      <c r="A48" t="s">
        <v>28</v>
      </c>
      <c r="C48">
        <f>4+7</f>
        <v>11</v>
      </c>
      <c r="D48">
        <f>1920/56*C48</f>
        <v>377.14285714285711</v>
      </c>
    </row>
    <row r="49" spans="1:5" x14ac:dyDescent="0.25">
      <c r="A49" t="s">
        <v>29</v>
      </c>
      <c r="C49">
        <f>C48+7</f>
        <v>18</v>
      </c>
      <c r="D49">
        <f>1920/56*C49</f>
        <v>617.14285714285711</v>
      </c>
    </row>
    <row r="50" spans="1:5" x14ac:dyDescent="0.25">
      <c r="A50" t="s">
        <v>30</v>
      </c>
      <c r="C50">
        <f>C49+7</f>
        <v>25</v>
      </c>
      <c r="D50">
        <f>1920/56*C50</f>
        <v>857.14285714285711</v>
      </c>
    </row>
    <row r="51" spans="1:5" x14ac:dyDescent="0.25">
      <c r="A51" t="s">
        <v>31</v>
      </c>
      <c r="C51">
        <f>C50+7</f>
        <v>32</v>
      </c>
      <c r="D51">
        <f>1920/56*C51</f>
        <v>1097.1428571428571</v>
      </c>
    </row>
    <row r="52" spans="1:5" x14ac:dyDescent="0.25">
      <c r="A52" t="s">
        <v>32</v>
      </c>
      <c r="C52">
        <f>C51+7</f>
        <v>39</v>
      </c>
      <c r="D52">
        <f>1920/56*C52</f>
        <v>1337.1428571428571</v>
      </c>
    </row>
    <row r="53" spans="1:5" x14ac:dyDescent="0.25">
      <c r="A53" t="s">
        <v>33</v>
      </c>
      <c r="C53">
        <f>C52+7</f>
        <v>46</v>
      </c>
      <c r="D53">
        <f>1920/56*C53</f>
        <v>1577.1428571428571</v>
      </c>
    </row>
    <row r="54" spans="1:5" x14ac:dyDescent="0.25">
      <c r="A54" t="s">
        <v>34</v>
      </c>
      <c r="C54">
        <f>C53+7</f>
        <v>53</v>
      </c>
      <c r="D54">
        <f>1920/56*C54</f>
        <v>1817.1428571428571</v>
      </c>
    </row>
    <row r="55" spans="1:5" x14ac:dyDescent="0.25">
      <c r="C55">
        <f>C54+7</f>
        <v>60</v>
      </c>
      <c r="D55">
        <f>1920/56*C55</f>
        <v>2057.1428571428569</v>
      </c>
    </row>
    <row r="56" spans="1:5" x14ac:dyDescent="0.25">
      <c r="D56">
        <v>18</v>
      </c>
    </row>
    <row r="58" spans="1:5" x14ac:dyDescent="0.25">
      <c r="B58" s="2"/>
      <c r="C58" s="2"/>
      <c r="D58" s="2"/>
      <c r="E58" s="2"/>
    </row>
    <row r="59" spans="1:5" x14ac:dyDescent="0.25">
      <c r="B59" s="2"/>
      <c r="C59" s="2"/>
      <c r="D59" s="2"/>
      <c r="E59" s="2"/>
    </row>
    <row r="60" spans="1:5" x14ac:dyDescent="0.25">
      <c r="A60" t="s">
        <v>35</v>
      </c>
      <c r="B60" s="2">
        <v>21.142303405521002</v>
      </c>
      <c r="C60" s="2">
        <v>0.998620084632452</v>
      </c>
      <c r="D60" s="2">
        <v>4.3183092652888798E-2</v>
      </c>
      <c r="E60" s="2">
        <v>0.48988614397500801</v>
      </c>
    </row>
    <row r="61" spans="1:5" x14ac:dyDescent="0.25">
      <c r="A61" t="s">
        <v>36</v>
      </c>
      <c r="B61">
        <v>47.122168784451802</v>
      </c>
      <c r="C61" s="2">
        <v>0.99769400171761902</v>
      </c>
      <c r="D61" s="2">
        <v>0.13729767965598699</v>
      </c>
      <c r="E61" s="2">
        <v>0.62021297042766799</v>
      </c>
    </row>
    <row r="62" spans="1:5" x14ac:dyDescent="0.25">
      <c r="A62" t="s">
        <v>37</v>
      </c>
      <c r="B62">
        <v>21.1084061067383</v>
      </c>
      <c r="C62" s="2">
        <v>0.99500542293355299</v>
      </c>
      <c r="D62" s="2">
        <v>7.0801326361197303E-4</v>
      </c>
      <c r="E62" s="2">
        <v>0.35715190010259701</v>
      </c>
    </row>
    <row r="63" spans="1:5" x14ac:dyDescent="0.25">
      <c r="A63" t="s">
        <v>38</v>
      </c>
      <c r="B63">
        <v>16.228593999352999</v>
      </c>
      <c r="C63" s="2">
        <v>0.99260773058850005</v>
      </c>
      <c r="D63" s="2">
        <v>8.2470689507187103E-4</v>
      </c>
      <c r="E63" s="2">
        <v>0.37578332424379901</v>
      </c>
    </row>
    <row r="64" spans="1:5" x14ac:dyDescent="0.25">
      <c r="A64" t="s">
        <v>39</v>
      </c>
      <c r="B64" s="2">
        <v>12.159374090856099</v>
      </c>
      <c r="C64" s="2">
        <v>0.99305002825253696</v>
      </c>
      <c r="D64" s="2">
        <v>9.4215994990309404E-4</v>
      </c>
      <c r="E64" s="2">
        <v>0.39710115857730999</v>
      </c>
    </row>
    <row r="65" spans="1:5" x14ac:dyDescent="0.25">
      <c r="A65" t="s">
        <v>40</v>
      </c>
      <c r="B65" s="2">
        <v>15.1072633066132</v>
      </c>
      <c r="C65" s="2">
        <v>0.99491134101547596</v>
      </c>
      <c r="D65" s="2">
        <v>6.9984440080571395E-4</v>
      </c>
      <c r="E65" s="2">
        <v>0.38131178357367201</v>
      </c>
    </row>
    <row r="66" spans="1:5" x14ac:dyDescent="0.25">
      <c r="B66" s="2"/>
      <c r="C66" s="2"/>
      <c r="D66" s="2"/>
      <c r="E66" s="2"/>
    </row>
    <row r="67" spans="1:5" x14ac:dyDescent="0.25">
      <c r="A67" t="s">
        <v>41</v>
      </c>
      <c r="B67" s="2">
        <v>21.220298505332501</v>
      </c>
      <c r="C67" s="2">
        <v>0.99527146446007497</v>
      </c>
      <c r="D67" s="2">
        <v>8.8751798657172795E-4</v>
      </c>
      <c r="E67" s="2">
        <v>0.38620442354065099</v>
      </c>
    </row>
    <row r="68" spans="1:5" x14ac:dyDescent="0.25">
      <c r="B68" s="2"/>
      <c r="C68" s="2"/>
      <c r="D68" s="2"/>
      <c r="E68" s="2"/>
    </row>
    <row r="69" spans="1:5" x14ac:dyDescent="0.25">
      <c r="A69" t="s">
        <v>43</v>
      </c>
      <c r="B69" s="2">
        <v>57.356513755774699</v>
      </c>
      <c r="C69" s="2">
        <v>0.99623169161125702</v>
      </c>
      <c r="D69" s="2">
        <v>3.8374645291540603E-2</v>
      </c>
      <c r="E69" s="2">
        <v>0.45421389724769101</v>
      </c>
    </row>
    <row r="70" spans="1:5" x14ac:dyDescent="0.25">
      <c r="A70" t="s">
        <v>42</v>
      </c>
      <c r="B70" s="2">
        <v>235.035730652833</v>
      </c>
      <c r="C70" s="2">
        <v>0.98848145432993295</v>
      </c>
      <c r="D70" s="2">
        <v>0.124986184914867</v>
      </c>
      <c r="E70" s="2">
        <v>0.56350545374113303</v>
      </c>
    </row>
    <row r="71" spans="1:5" x14ac:dyDescent="0.25">
      <c r="A71" t="s">
        <v>41</v>
      </c>
      <c r="B71" s="2">
        <v>21.220298505332501</v>
      </c>
      <c r="C71" s="2">
        <v>0.99527146446007497</v>
      </c>
      <c r="D71" s="2">
        <v>8.8751798657172795E-4</v>
      </c>
      <c r="E71" s="2">
        <v>0.38620442354065099</v>
      </c>
    </row>
    <row r="72" spans="1:5" x14ac:dyDescent="0.25">
      <c r="A72" t="s">
        <v>44</v>
      </c>
      <c r="B72" s="2">
        <v>16.125876278681002</v>
      </c>
      <c r="C72" s="2">
        <v>0.99272179273164896</v>
      </c>
      <c r="D72" s="2">
        <v>1.01862353075585E-3</v>
      </c>
      <c r="E72" s="2">
        <v>0.40611507879005099</v>
      </c>
    </row>
    <row r="73" spans="1:5" x14ac:dyDescent="0.25">
      <c r="A73" t="s">
        <v>45</v>
      </c>
      <c r="B73" s="2">
        <v>8.4514794403988294</v>
      </c>
      <c r="C73" s="2">
        <v>0.99526396458220201</v>
      </c>
      <c r="D73" s="2">
        <v>1.24553797278245E-3</v>
      </c>
      <c r="E73" s="2">
        <v>0.44425404090882997</v>
      </c>
    </row>
    <row r="74" spans="1:5" x14ac:dyDescent="0.25">
      <c r="A74" t="s">
        <v>46</v>
      </c>
      <c r="B74" s="2">
        <v>13.768761898373601</v>
      </c>
      <c r="C74" s="2">
        <v>0.99555430325798799</v>
      </c>
      <c r="D74" s="2">
        <v>8.5937636699786495E-4</v>
      </c>
      <c r="E74" s="2">
        <v>0.41136778145088099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Rozendal</dc:creator>
  <cp:lastModifiedBy>Sjoerd Rozendal</cp:lastModifiedBy>
  <dcterms:created xsi:type="dcterms:W3CDTF">2018-02-11T20:33:59Z</dcterms:created>
  <dcterms:modified xsi:type="dcterms:W3CDTF">2018-02-12T20:52:57Z</dcterms:modified>
</cp:coreProperties>
</file>