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z22\Desktop\ComparativeMortality\output\WHOvsOECD\"/>
    </mc:Choice>
  </mc:AlternateContent>
  <xr:revisionPtr revIDLastSave="0" documentId="10_ncr:0_{E471112B-DF72-4CFB-82E9-D34BBC83C872}" xr6:coauthVersionLast="36" xr6:coauthVersionMax="36" xr10:uidLastSave="{00000000-0000-0000-0000-000000000000}"/>
  <bookViews>
    <workbookView xWindow="0" yWindow="0" windowWidth="28800" windowHeight="12225" activeTab="3" xr2:uid="{B71E45DB-E8C3-40D9-A664-EDDDA55C64CD}"/>
  </bookViews>
  <sheets>
    <sheet name="Male25-29" sheetId="1" r:id="rId1"/>
    <sheet name="Male 30-34" sheetId="2" r:id="rId2"/>
    <sheet name="Sheet3" sheetId="3" r:id="rId3"/>
    <sheet name="Test Male 25-3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B19" i="4"/>
  <c r="B18" i="4"/>
  <c r="B17" i="4"/>
  <c r="B16" i="4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7" i="2"/>
  <c r="B16" i="2"/>
  <c r="B15" i="2"/>
  <c r="B14" i="2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B19" i="1"/>
  <c r="B18" i="1"/>
  <c r="B17" i="1"/>
</calcChain>
</file>

<file path=xl/sharedStrings.xml><?xml version="1.0" encoding="utf-8"?>
<sst xmlns="http://schemas.openxmlformats.org/spreadsheetml/2006/main" count="47" uniqueCount="10">
  <si>
    <t>countryst</t>
  </si>
  <si>
    <t>Year</t>
  </si>
  <si>
    <t xml:space="preserve">        </t>
  </si>
  <si>
    <t>r</t>
  </si>
  <si>
    <t>Australia</t>
  </si>
  <si>
    <t>Canada</t>
  </si>
  <si>
    <t>UK</t>
  </si>
  <si>
    <t>USA</t>
  </si>
  <si>
    <t>USA Male 30-34</t>
  </si>
  <si>
    <t>USA Male 25-29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</si>
</sst>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'Male25-29'!$A$24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'Male25-29'!$B$23:$AJ$23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'Male25-29'!$B$24:$AJ$24</c:f>
              <c:numCache>
                <c:formatCode>General</c:formatCode>
                <c:ptCount val="35"/>
                <c:pt idx="0">
                  <c:v>0</c:v>
                </c:pt>
                <c:pt idx="1">
                  <c:v>-6.9731999999999914</c:v>
                </c:pt>
                <c:pt idx="2">
                  <c:v>2.1428999999999974</c:v>
                </c:pt>
                <c:pt idx="3">
                  <c:v>-5.873800000000017</c:v>
                </c:pt>
                <c:pt idx="4">
                  <c:v>-17.670299999999997</c:v>
                </c:pt>
                <c:pt idx="5">
                  <c:v>-3.2692000000000121</c:v>
                </c:pt>
                <c:pt idx="6">
                  <c:v>-10.122700000000009</c:v>
                </c:pt>
                <c:pt idx="7">
                  <c:v>-6.9695000000000107</c:v>
                </c:pt>
                <c:pt idx="8">
                  <c:v>3.3854000000000042</c:v>
                </c:pt>
                <c:pt idx="9">
                  <c:v>6.2498999999999967</c:v>
                </c:pt>
                <c:pt idx="10">
                  <c:v>-1.7451000000000079</c:v>
                </c:pt>
                <c:pt idx="11">
                  <c:v>-19.666899999999998</c:v>
                </c:pt>
                <c:pt idx="12">
                  <c:v>-13.910300000000007</c:v>
                </c:pt>
                <c:pt idx="13">
                  <c:v>-20.393600000000006</c:v>
                </c:pt>
                <c:pt idx="14">
                  <c:v>-16.119799999999998</c:v>
                </c:pt>
                <c:pt idx="15">
                  <c:v>-14.74130000000001</c:v>
                </c:pt>
                <c:pt idx="16">
                  <c:v>-18.450500000000005</c:v>
                </c:pt>
                <c:pt idx="17">
                  <c:v>-12.369399999999999</c:v>
                </c:pt>
                <c:pt idx="18">
                  <c:v>-1.9718000000000018</c:v>
                </c:pt>
                <c:pt idx="19">
                  <c:v>-2.3887</c:v>
                </c:pt>
                <c:pt idx="20">
                  <c:v>-34.769100000000009</c:v>
                </c:pt>
                <c:pt idx="21">
                  <c:v>-32.381399999999999</c:v>
                </c:pt>
                <c:pt idx="22">
                  <c:v>-42.695320000000009</c:v>
                </c:pt>
                <c:pt idx="23">
                  <c:v>-44.502009999999999</c:v>
                </c:pt>
                <c:pt idx="24">
                  <c:v>-59.516670000000005</c:v>
                </c:pt>
                <c:pt idx="25">
                  <c:v>-53.784210000000002</c:v>
                </c:pt>
                <c:pt idx="26">
                  <c:v>-56.947749999999999</c:v>
                </c:pt>
                <c:pt idx="27">
                  <c:v>-60.669520000000006</c:v>
                </c:pt>
                <c:pt idx="28">
                  <c:v>-69.723100000000002</c:v>
                </c:pt>
                <c:pt idx="29">
                  <c:v>-65.442830000000001</c:v>
                </c:pt>
                <c:pt idx="30">
                  <c:v>-65.954650000000001</c:v>
                </c:pt>
                <c:pt idx="31">
                  <c:v>-73.624830000000003</c:v>
                </c:pt>
                <c:pt idx="32">
                  <c:v>-74.968829999999997</c:v>
                </c:pt>
                <c:pt idx="33">
                  <c:v>-71.486590000000007</c:v>
                </c:pt>
                <c:pt idx="34">
                  <c:v>-74.113529999999997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4-450E-AE41-00C767AD4DA5}"/>
            </c:ext>
          </c:extLst>
        </c:ser>
        <c:ser>
          <c:idx val="1"/>
          <c:order val="1"/>
          <c:tx>
            <c:strRef>
              <c:f>'Male25-29'!$A$25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'Male25-29'!$B$23:$AJ$23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'Male25-29'!$B$25:$AJ$25</c:f>
              <c:numCache>
                <c:formatCode>General</c:formatCode>
                <c:ptCount val="35"/>
                <c:pt idx="0">
                  <c:v>0</c:v>
                </c:pt>
                <c:pt idx="1">
                  <c:v>-5.9545999999999992</c:v>
                </c:pt>
                <c:pt idx="2">
                  <c:v>-0.86849999999998317</c:v>
                </c:pt>
                <c:pt idx="3">
                  <c:v>-13.616299999999995</c:v>
                </c:pt>
                <c:pt idx="4">
                  <c:v>-18.510199999999983</c:v>
                </c:pt>
                <c:pt idx="5">
                  <c:v>-16.186099999999982</c:v>
                </c:pt>
                <c:pt idx="6">
                  <c:v>-18.620499999999993</c:v>
                </c:pt>
                <c:pt idx="7">
                  <c:v>-13.73599999999999</c:v>
                </c:pt>
                <c:pt idx="8">
                  <c:v>-13.116799999999984</c:v>
                </c:pt>
                <c:pt idx="9">
                  <c:v>-13.692199999999985</c:v>
                </c:pt>
                <c:pt idx="10">
                  <c:v>-18.982399999999984</c:v>
                </c:pt>
                <c:pt idx="11">
                  <c:v>-14.873999999999981</c:v>
                </c:pt>
                <c:pt idx="12">
                  <c:v>-23.955099999999987</c:v>
                </c:pt>
                <c:pt idx="13">
                  <c:v>-28.69189999999999</c:v>
                </c:pt>
                <c:pt idx="14">
                  <c:v>-35.076999999999984</c:v>
                </c:pt>
                <c:pt idx="15">
                  <c:v>-33.604799999999983</c:v>
                </c:pt>
                <c:pt idx="16">
                  <c:v>-40.300499999999985</c:v>
                </c:pt>
                <c:pt idx="17">
                  <c:v>-53.01591999999998</c:v>
                </c:pt>
                <c:pt idx="18">
                  <c:v>-49.075309999999988</c:v>
                </c:pt>
                <c:pt idx="19">
                  <c:v>-53.237349999999992</c:v>
                </c:pt>
                <c:pt idx="20">
                  <c:v>-57.711939999999984</c:v>
                </c:pt>
                <c:pt idx="21">
                  <c:v>-64.929809999999989</c:v>
                </c:pt>
                <c:pt idx="22">
                  <c:v>-64.968009999999992</c:v>
                </c:pt>
                <c:pt idx="23">
                  <c:v>-62.18101999999999</c:v>
                </c:pt>
                <c:pt idx="24">
                  <c:v>-50.893569999999983</c:v>
                </c:pt>
                <c:pt idx="25">
                  <c:v>-60.999289999999988</c:v>
                </c:pt>
                <c:pt idx="26">
                  <c:v>-65.091769999999983</c:v>
                </c:pt>
                <c:pt idx="27">
                  <c:v>-64.914369999999991</c:v>
                </c:pt>
                <c:pt idx="28">
                  <c:v>-65.086709999999982</c:v>
                </c:pt>
                <c:pt idx="29">
                  <c:v>-63.072339999999983</c:v>
                </c:pt>
                <c:pt idx="30">
                  <c:v>-63.697129999999987</c:v>
                </c:pt>
                <c:pt idx="31">
                  <c:v>-68.518489999999986</c:v>
                </c:pt>
                <c:pt idx="32">
                  <c:v>-60.857449999999986</c:v>
                </c:pt>
                <c:pt idx="33">
                  <c:v>-56.273319999999984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4-450E-AE41-00C767AD4DA5}"/>
            </c:ext>
          </c:extLst>
        </c:ser>
        <c:ser>
          <c:idx val="2"/>
          <c:order val="2"/>
          <c:tx>
            <c:strRef>
              <c:f>'Male25-29'!$A$26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'Male25-29'!$B$23:$AJ$23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'Male25-29'!$B$26:$AJ$26</c:f>
              <c:numCache>
                <c:formatCode>General</c:formatCode>
                <c:ptCount val="35"/>
                <c:pt idx="0">
                  <c:v>0</c:v>
                </c:pt>
                <c:pt idx="1">
                  <c:v>-0.93704999999999927</c:v>
                </c:pt>
                <c:pt idx="2">
                  <c:v>-3.4998700000000014</c:v>
                </c:pt>
                <c:pt idx="3">
                  <c:v>-2.6350699999999989</c:v>
                </c:pt>
                <c:pt idx="4">
                  <c:v>-3.0514999999999901</c:v>
                </c:pt>
                <c:pt idx="5">
                  <c:v>-9.2876499999999993</c:v>
                </c:pt>
                <c:pt idx="6">
                  <c:v>-6.1625999999999976</c:v>
                </c:pt>
                <c:pt idx="7">
                  <c:v>-7.5942100000000039</c:v>
                </c:pt>
                <c:pt idx="8">
                  <c:v>-4.3507999999999925</c:v>
                </c:pt>
                <c:pt idx="9">
                  <c:v>-4.1208999999999918</c:v>
                </c:pt>
                <c:pt idx="10">
                  <c:v>6.3245000000000005</c:v>
                </c:pt>
                <c:pt idx="11">
                  <c:v>-1.8700800000000015</c:v>
                </c:pt>
                <c:pt idx="12">
                  <c:v>-1.1095499999999987</c:v>
                </c:pt>
                <c:pt idx="13">
                  <c:v>-1.7623099999999994</c:v>
                </c:pt>
                <c:pt idx="14">
                  <c:v>2.2752300000000076</c:v>
                </c:pt>
                <c:pt idx="15">
                  <c:v>3.5572800000000058</c:v>
                </c:pt>
                <c:pt idx="16">
                  <c:v>3.1780499999999989</c:v>
                </c:pt>
                <c:pt idx="17">
                  <c:v>2.4060500000000076</c:v>
                </c:pt>
                <c:pt idx="18">
                  <c:v>5.8148699999999991</c:v>
                </c:pt>
                <c:pt idx="19">
                  <c:v>2.7879500000000093</c:v>
                </c:pt>
                <c:pt idx="20">
                  <c:v>5.9517200000000088</c:v>
                </c:pt>
                <c:pt idx="21">
                  <c:v>8.8035500000000013</c:v>
                </c:pt>
                <c:pt idx="22">
                  <c:v>0.11988000000000909</c:v>
                </c:pt>
                <c:pt idx="23">
                  <c:v>-1.5405499999999961</c:v>
                </c:pt>
                <c:pt idx="24">
                  <c:v>-6.7140699999999924</c:v>
                </c:pt>
                <c:pt idx="25">
                  <c:v>-8.6536299999999926</c:v>
                </c:pt>
                <c:pt idx="26">
                  <c:v>-7.2687099999999987</c:v>
                </c:pt>
                <c:pt idx="27">
                  <c:v>-10.454269999999994</c:v>
                </c:pt>
                <c:pt idx="28">
                  <c:v>-21.73545</c:v>
                </c:pt>
                <c:pt idx="29">
                  <c:v>-24.255119999999991</c:v>
                </c:pt>
                <c:pt idx="30">
                  <c:v>-26.00582</c:v>
                </c:pt>
                <c:pt idx="31">
                  <c:v>-26.012269999999994</c:v>
                </c:pt>
                <c:pt idx="32">
                  <c:v>-25.249019999999994</c:v>
                </c:pt>
                <c:pt idx="33">
                  <c:v>-26.431239999999995</c:v>
                </c:pt>
                <c:pt idx="34">
                  <c:v>-22.584789999999998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C4-450E-AE41-00C767AD4DA5}"/>
            </c:ext>
          </c:extLst>
        </c:ser>
        <c:ser>
          <c:idx val="3"/>
          <c:order val="3"/>
          <c:tx>
            <c:strRef>
              <c:f>'Male25-29'!$A$27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'Male25-29'!$B$23:$AJ$23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</c:numCache>
            </c:numRef>
          </c:cat>
          <c:val>
            <c:numRef>
              <c:f>'Male25-29'!$B$27:$AJ$27</c:f>
              <c:numCache>
                <c:formatCode>General</c:formatCode>
                <c:ptCount val="35"/>
                <c:pt idx="0">
                  <c:v>0</c:v>
                </c:pt>
                <c:pt idx="1">
                  <c:v>-4.1461999999999932</c:v>
                </c:pt>
                <c:pt idx="2">
                  <c:v>-19.336199999999991</c:v>
                </c:pt>
                <c:pt idx="3">
                  <c:v>-25.688400000000001</c:v>
                </c:pt>
                <c:pt idx="4">
                  <c:v>-29.837999999999994</c:v>
                </c:pt>
                <c:pt idx="5">
                  <c:v>-27.371899999999982</c:v>
                </c:pt>
                <c:pt idx="6">
                  <c:v>-16.9161</c:v>
                </c:pt>
                <c:pt idx="7">
                  <c:v>-18.276699999999977</c:v>
                </c:pt>
                <c:pt idx="8">
                  <c:v>-15.169299999999993</c:v>
                </c:pt>
                <c:pt idx="9">
                  <c:v>-11.18089999999998</c:v>
                </c:pt>
                <c:pt idx="10">
                  <c:v>-9.6850000000000023</c:v>
                </c:pt>
                <c:pt idx="11">
                  <c:v>-11.874799999999993</c:v>
                </c:pt>
                <c:pt idx="12">
                  <c:v>-16.666899999999998</c:v>
                </c:pt>
                <c:pt idx="13">
                  <c:v>-14.323299999999989</c:v>
                </c:pt>
                <c:pt idx="14">
                  <c:v>-16.543700000000001</c:v>
                </c:pt>
                <c:pt idx="15">
                  <c:v>-20.735799999999983</c:v>
                </c:pt>
                <c:pt idx="16">
                  <c:v>-39.207999999999998</c:v>
                </c:pt>
                <c:pt idx="17">
                  <c:v>-49.341999999999985</c:v>
                </c:pt>
                <c:pt idx="18">
                  <c:v>-55.23429999999999</c:v>
                </c:pt>
                <c:pt idx="19">
                  <c:v>-56.127799999999979</c:v>
                </c:pt>
                <c:pt idx="20">
                  <c:v>-59.052899999999994</c:v>
                </c:pt>
                <c:pt idx="21">
                  <c:v>-60.256699999999995</c:v>
                </c:pt>
                <c:pt idx="22">
                  <c:v>-61.168899999999979</c:v>
                </c:pt>
                <c:pt idx="23">
                  <c:v>-59.021999999999991</c:v>
                </c:pt>
                <c:pt idx="24">
                  <c:v>-51.193099999999987</c:v>
                </c:pt>
                <c:pt idx="25">
                  <c:v>-54.397300000000001</c:v>
                </c:pt>
                <c:pt idx="26">
                  <c:v>-57.523699999999991</c:v>
                </c:pt>
                <c:pt idx="27">
                  <c:v>-63.185999999999979</c:v>
                </c:pt>
                <c:pt idx="28">
                  <c:v>-58.598599999999976</c:v>
                </c:pt>
                <c:pt idx="30">
                  <c:v>-56.770199999999988</c:v>
                </c:pt>
                <c:pt idx="33">
                  <c:v>-44.116099999999989</c:v>
                </c:pt>
                <c:pt idx="34">
                  <c:v>-26.889299999999992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C4-450E-AE41-00C767AD4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770560"/>
        <c:axId val="821996704"/>
      </c:lineChart>
      <c:catAx>
        <c:axId val="8357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96704"/>
        <c:crosses val="autoZero"/>
        <c:auto val="1"/>
        <c:lblAlgn val="ctr"/>
        <c:lblOffset val="100"/>
        <c:noMultiLvlLbl val="0"/>
      </c:catAx>
      <c:valAx>
        <c:axId val="8219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'Male 30-34'!$A$14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'Male 30-34'!$B$13:$AF$13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2012</c:v>
                </c:pt>
                <c:pt idx="30">
                  <c:v>2015</c:v>
                </c:pt>
              </c:numCache>
            </c:numRef>
          </c:cat>
          <c:val>
            <c:numRef>
              <c:f>'Male 30-34'!$B$14:$AF$14</c:f>
              <c:numCache>
                <c:formatCode>General</c:formatCode>
                <c:ptCount val="31"/>
                <c:pt idx="0">
                  <c:v>0</c:v>
                </c:pt>
                <c:pt idx="1">
                  <c:v>-0.12369999999999948</c:v>
                </c:pt>
                <c:pt idx="2">
                  <c:v>4.978999999999985</c:v>
                </c:pt>
                <c:pt idx="3">
                  <c:v>-1.5342000000000127</c:v>
                </c:pt>
                <c:pt idx="4">
                  <c:v>6.259600000000006</c:v>
                </c:pt>
                <c:pt idx="5">
                  <c:v>9.952399999999983</c:v>
                </c:pt>
                <c:pt idx="6">
                  <c:v>3.7544999999999931</c:v>
                </c:pt>
                <c:pt idx="7">
                  <c:v>6.0006999999999948</c:v>
                </c:pt>
                <c:pt idx="8">
                  <c:v>12.809200000000004</c:v>
                </c:pt>
                <c:pt idx="9">
                  <c:v>15.502700000000004</c:v>
                </c:pt>
                <c:pt idx="10">
                  <c:v>13.807299999999998</c:v>
                </c:pt>
                <c:pt idx="11">
                  <c:v>9.7409999999999854</c:v>
                </c:pt>
                <c:pt idx="12">
                  <c:v>8.7519999999999811</c:v>
                </c:pt>
                <c:pt idx="13">
                  <c:v>10.486099999999993</c:v>
                </c:pt>
                <c:pt idx="14">
                  <c:v>9.7567999999999984</c:v>
                </c:pt>
                <c:pt idx="15">
                  <c:v>19.096699999999998</c:v>
                </c:pt>
                <c:pt idx="16">
                  <c:v>18.8733</c:v>
                </c:pt>
                <c:pt idx="17">
                  <c:v>7.5113000000000056</c:v>
                </c:pt>
                <c:pt idx="18">
                  <c:v>24.380499999999984</c:v>
                </c:pt>
                <c:pt idx="19">
                  <c:v>16.326099999999997</c:v>
                </c:pt>
                <c:pt idx="20">
                  <c:v>-4.4917000000000087</c:v>
                </c:pt>
                <c:pt idx="21">
                  <c:v>-8.5846000000000089</c:v>
                </c:pt>
                <c:pt idx="22">
                  <c:v>-17.333700000000007</c:v>
                </c:pt>
                <c:pt idx="23">
                  <c:v>-11.856500000000011</c:v>
                </c:pt>
                <c:pt idx="24">
                  <c:v>-24.637410000000003</c:v>
                </c:pt>
                <c:pt idx="25">
                  <c:v>-26.533540000000002</c:v>
                </c:pt>
                <c:pt idx="26">
                  <c:v>-22.838300000000004</c:v>
                </c:pt>
                <c:pt idx="27">
                  <c:v>-24.886189999999999</c:v>
                </c:pt>
                <c:pt idx="28">
                  <c:v>-30.461870000000005</c:v>
                </c:pt>
                <c:pt idx="29">
                  <c:v>-41.32029</c:v>
                </c:pt>
                <c:pt idx="30">
                  <c:v>-34.911860000000004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7-4A0F-90FB-4EEB1D24B1AF}"/>
            </c:ext>
          </c:extLst>
        </c:ser>
        <c:ser>
          <c:idx val="1"/>
          <c:order val="1"/>
          <c:tx>
            <c:strRef>
              <c:f>'Male 30-34'!$A$15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'Male 30-34'!$B$13:$AF$13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2012</c:v>
                </c:pt>
                <c:pt idx="30">
                  <c:v>2015</c:v>
                </c:pt>
              </c:numCache>
            </c:numRef>
          </c:cat>
          <c:val>
            <c:numRef>
              <c:f>'Male 30-34'!$B$15:$AF$15</c:f>
              <c:numCache>
                <c:formatCode>General</c:formatCode>
                <c:ptCount val="31"/>
                <c:pt idx="0">
                  <c:v>0</c:v>
                </c:pt>
                <c:pt idx="1">
                  <c:v>-5.9298999999999751</c:v>
                </c:pt>
                <c:pt idx="2">
                  <c:v>-15.656499999999994</c:v>
                </c:pt>
                <c:pt idx="3">
                  <c:v>-8.3810000000000002</c:v>
                </c:pt>
                <c:pt idx="4">
                  <c:v>-20.241099999999989</c:v>
                </c:pt>
                <c:pt idx="5">
                  <c:v>-8.0909999999999798</c:v>
                </c:pt>
                <c:pt idx="6">
                  <c:v>-8.8514999999999873</c:v>
                </c:pt>
                <c:pt idx="7">
                  <c:v>-8.512299999999982</c:v>
                </c:pt>
                <c:pt idx="8">
                  <c:v>-9.7546999999999855</c:v>
                </c:pt>
                <c:pt idx="9">
                  <c:v>-5.5281999999999982</c:v>
                </c:pt>
                <c:pt idx="10">
                  <c:v>0.70620000000002392</c:v>
                </c:pt>
                <c:pt idx="11">
                  <c:v>-9.0609999999999786</c:v>
                </c:pt>
                <c:pt idx="12">
                  <c:v>-11.070599999999985</c:v>
                </c:pt>
                <c:pt idx="13">
                  <c:v>-7.8404999999999916</c:v>
                </c:pt>
                <c:pt idx="14">
                  <c:v>-16.728199999999987</c:v>
                </c:pt>
                <c:pt idx="15">
                  <c:v>-10.95829999999998</c:v>
                </c:pt>
                <c:pt idx="16">
                  <c:v>-19.48399999999998</c:v>
                </c:pt>
                <c:pt idx="17">
                  <c:v>-32.846199999999982</c:v>
                </c:pt>
                <c:pt idx="18">
                  <c:v>-36.806699999999992</c:v>
                </c:pt>
                <c:pt idx="19">
                  <c:v>-40.025499999999994</c:v>
                </c:pt>
                <c:pt idx="20">
                  <c:v>-47.58656999999998</c:v>
                </c:pt>
                <c:pt idx="21">
                  <c:v>-52.220039999999983</c:v>
                </c:pt>
                <c:pt idx="22">
                  <c:v>-57.05364999999999</c:v>
                </c:pt>
                <c:pt idx="23">
                  <c:v>-55.35544999999999</c:v>
                </c:pt>
                <c:pt idx="24">
                  <c:v>-48.148699999999991</c:v>
                </c:pt>
                <c:pt idx="25">
                  <c:v>-60.312679999999986</c:v>
                </c:pt>
                <c:pt idx="26">
                  <c:v>-62.50727999999998</c:v>
                </c:pt>
                <c:pt idx="27">
                  <c:v>-60.027209999999982</c:v>
                </c:pt>
                <c:pt idx="28">
                  <c:v>-62.062819999999988</c:v>
                </c:pt>
                <c:pt idx="29">
                  <c:v>-66.899759999999986</c:v>
                </c:pt>
                <c:pt idx="30">
                  <c:v>-53.133959999999988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7-4A0F-90FB-4EEB1D24B1AF}"/>
            </c:ext>
          </c:extLst>
        </c:ser>
        <c:ser>
          <c:idx val="2"/>
          <c:order val="2"/>
          <c:tx>
            <c:strRef>
              <c:f>'Male 30-34'!$A$16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'Male 30-34'!$B$13:$AF$13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2012</c:v>
                </c:pt>
                <c:pt idx="30">
                  <c:v>2015</c:v>
                </c:pt>
              </c:numCache>
            </c:numRef>
          </c:cat>
          <c:val>
            <c:numRef>
              <c:f>'Male 30-34'!$B$16:$AF$16</c:f>
              <c:numCache>
                <c:formatCode>General</c:formatCode>
                <c:ptCount val="31"/>
                <c:pt idx="0">
                  <c:v>0</c:v>
                </c:pt>
                <c:pt idx="1">
                  <c:v>-0.50915999999999428</c:v>
                </c:pt>
                <c:pt idx="2">
                  <c:v>0.32640000000000668</c:v>
                </c:pt>
                <c:pt idx="3">
                  <c:v>-1.4478500000000025</c:v>
                </c:pt>
                <c:pt idx="4">
                  <c:v>-2.3532000000000011</c:v>
                </c:pt>
                <c:pt idx="5">
                  <c:v>-5.2501400000000018</c:v>
                </c:pt>
                <c:pt idx="6">
                  <c:v>-0.40879999999999939</c:v>
                </c:pt>
                <c:pt idx="7">
                  <c:v>2.7223999999999933</c:v>
                </c:pt>
                <c:pt idx="8">
                  <c:v>5.6381999999999977</c:v>
                </c:pt>
                <c:pt idx="9">
                  <c:v>-0.15309999999999491</c:v>
                </c:pt>
                <c:pt idx="10">
                  <c:v>1.7416000000000054</c:v>
                </c:pt>
                <c:pt idx="11">
                  <c:v>0.12569999999999482</c:v>
                </c:pt>
                <c:pt idx="12">
                  <c:v>0.73220000000000596</c:v>
                </c:pt>
                <c:pt idx="13">
                  <c:v>1.7817000000000007</c:v>
                </c:pt>
                <c:pt idx="14">
                  <c:v>8.2827999999999946</c:v>
                </c:pt>
                <c:pt idx="15">
                  <c:v>5.928299999999993</c:v>
                </c:pt>
                <c:pt idx="16">
                  <c:v>5.6433999999999997</c:v>
                </c:pt>
                <c:pt idx="17">
                  <c:v>0.72060000000000457</c:v>
                </c:pt>
                <c:pt idx="18">
                  <c:v>4.1098999999999961</c:v>
                </c:pt>
                <c:pt idx="19">
                  <c:v>3.098399999999998</c:v>
                </c:pt>
                <c:pt idx="20">
                  <c:v>13.673699999999997</c:v>
                </c:pt>
                <c:pt idx="21">
                  <c:v>12.108800000000002</c:v>
                </c:pt>
                <c:pt idx="22">
                  <c:v>9.8478000000000065</c:v>
                </c:pt>
                <c:pt idx="23">
                  <c:v>4.6260999999999939</c:v>
                </c:pt>
                <c:pt idx="24">
                  <c:v>5.5211000000000041</c:v>
                </c:pt>
                <c:pt idx="25">
                  <c:v>8.4472999999999985</c:v>
                </c:pt>
                <c:pt idx="26">
                  <c:v>5.6936000000000035</c:v>
                </c:pt>
                <c:pt idx="27">
                  <c:v>-2.5038399999999967</c:v>
                </c:pt>
                <c:pt idx="28">
                  <c:v>-3.908379999999994</c:v>
                </c:pt>
                <c:pt idx="29">
                  <c:v>-17.323350000000005</c:v>
                </c:pt>
                <c:pt idx="30">
                  <c:v>-14.890259999999998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7-4A0F-90FB-4EEB1D24B1AF}"/>
            </c:ext>
          </c:extLst>
        </c:ser>
        <c:ser>
          <c:idx val="3"/>
          <c:order val="3"/>
          <c:tx>
            <c:strRef>
              <c:f>'Male 30-34'!$A$17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'Male 30-34'!$B$13:$AF$13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2012</c:v>
                </c:pt>
                <c:pt idx="30">
                  <c:v>2015</c:v>
                </c:pt>
              </c:numCache>
            </c:numRef>
          </c:cat>
          <c:val>
            <c:numRef>
              <c:f>'Male 30-34'!$B$17:$AF$17</c:f>
              <c:numCache>
                <c:formatCode>General</c:formatCode>
                <c:ptCount val="31"/>
                <c:pt idx="0">
                  <c:v>0</c:v>
                </c:pt>
                <c:pt idx="1">
                  <c:v>-2.8389999999999986</c:v>
                </c:pt>
                <c:pt idx="2">
                  <c:v>-6.1525000000000034</c:v>
                </c:pt>
                <c:pt idx="3">
                  <c:v>-8.5926000000000045</c:v>
                </c:pt>
                <c:pt idx="4">
                  <c:v>-9.6898999999999944</c:v>
                </c:pt>
                <c:pt idx="5">
                  <c:v>-4.0406999999999869</c:v>
                </c:pt>
                <c:pt idx="6">
                  <c:v>15.040600000000012</c:v>
                </c:pt>
                <c:pt idx="7">
                  <c:v>15.73060000000001</c:v>
                </c:pt>
                <c:pt idx="8">
                  <c:v>20.403900000000021</c:v>
                </c:pt>
                <c:pt idx="9">
                  <c:v>25.037700000000001</c:v>
                </c:pt>
                <c:pt idx="10">
                  <c:v>29.767300000000006</c:v>
                </c:pt>
                <c:pt idx="11">
                  <c:v>30.377600000000001</c:v>
                </c:pt>
                <c:pt idx="12">
                  <c:v>30.375</c:v>
                </c:pt>
                <c:pt idx="13">
                  <c:v>40.12530000000001</c:v>
                </c:pt>
                <c:pt idx="14">
                  <c:v>41.964100000000002</c:v>
                </c:pt>
                <c:pt idx="15">
                  <c:v>38.02940000000001</c:v>
                </c:pt>
                <c:pt idx="16">
                  <c:v>5.8174000000000206</c:v>
                </c:pt>
                <c:pt idx="17">
                  <c:v>-20.040300000000002</c:v>
                </c:pt>
                <c:pt idx="18">
                  <c:v>-30.474499999999978</c:v>
                </c:pt>
                <c:pt idx="19">
                  <c:v>-32.584299999999985</c:v>
                </c:pt>
                <c:pt idx="20">
                  <c:v>-42.460499999999996</c:v>
                </c:pt>
                <c:pt idx="21">
                  <c:v>-44.198599999999999</c:v>
                </c:pt>
                <c:pt idx="22">
                  <c:v>-44.718699999999984</c:v>
                </c:pt>
                <c:pt idx="23">
                  <c:v>-50.447000000000003</c:v>
                </c:pt>
                <c:pt idx="24">
                  <c:v>-43.216899999999981</c:v>
                </c:pt>
                <c:pt idx="25">
                  <c:v>-45.333399999999983</c:v>
                </c:pt>
                <c:pt idx="26">
                  <c:v>-46.660599999999988</c:v>
                </c:pt>
                <c:pt idx="27">
                  <c:v>-48.508600000000001</c:v>
                </c:pt>
                <c:pt idx="28">
                  <c:v>-45.610099999999989</c:v>
                </c:pt>
                <c:pt idx="29">
                  <c:v>-42.74339999999998</c:v>
                </c:pt>
                <c:pt idx="30">
                  <c:v>-22.735399999999998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D7-4A0F-90FB-4EEB1D24B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785840"/>
        <c:axId val="825255536"/>
      </c:lineChart>
      <c:catAx>
        <c:axId val="7317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55536"/>
        <c:crosses val="autoZero"/>
        <c:auto val="1"/>
        <c:lblAlgn val="ctr"/>
        <c:lblOffset val="100"/>
        <c:noMultiLvlLbl val="0"/>
      </c:catAx>
      <c:valAx>
        <c:axId val="8252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USA Male 30-34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Sheet3!$B$1:$AD$1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</c:numCache>
            </c:numRef>
          </c:cat>
          <c:val>
            <c:numRef>
              <c:f>Sheet3!$B$2:$AD$2</c:f>
              <c:numCache>
                <c:formatCode>General</c:formatCode>
                <c:ptCount val="29"/>
                <c:pt idx="0">
                  <c:v>0</c:v>
                </c:pt>
                <c:pt idx="1">
                  <c:v>-2.8389999999999986</c:v>
                </c:pt>
                <c:pt idx="2">
                  <c:v>-6.1525000000000034</c:v>
                </c:pt>
                <c:pt idx="3">
                  <c:v>-8.5926000000000045</c:v>
                </c:pt>
                <c:pt idx="4">
                  <c:v>-9.6898999999999944</c:v>
                </c:pt>
                <c:pt idx="5">
                  <c:v>-4.0406999999999869</c:v>
                </c:pt>
                <c:pt idx="6">
                  <c:v>15.040600000000012</c:v>
                </c:pt>
                <c:pt idx="7">
                  <c:v>15.73060000000001</c:v>
                </c:pt>
                <c:pt idx="8">
                  <c:v>20.403900000000021</c:v>
                </c:pt>
                <c:pt idx="9">
                  <c:v>25.037700000000001</c:v>
                </c:pt>
                <c:pt idx="10">
                  <c:v>29.767300000000006</c:v>
                </c:pt>
                <c:pt idx="11">
                  <c:v>30.377600000000001</c:v>
                </c:pt>
                <c:pt idx="12">
                  <c:v>30.375</c:v>
                </c:pt>
                <c:pt idx="13">
                  <c:v>40.12530000000001</c:v>
                </c:pt>
                <c:pt idx="14">
                  <c:v>41.964100000000002</c:v>
                </c:pt>
                <c:pt idx="15">
                  <c:v>38.02940000000001</c:v>
                </c:pt>
                <c:pt idx="16">
                  <c:v>5.8174000000000206</c:v>
                </c:pt>
                <c:pt idx="17">
                  <c:v>-20.040300000000002</c:v>
                </c:pt>
                <c:pt idx="18">
                  <c:v>-30.474499999999978</c:v>
                </c:pt>
                <c:pt idx="19">
                  <c:v>-32.584299999999985</c:v>
                </c:pt>
                <c:pt idx="20">
                  <c:v>-42.460499999999996</c:v>
                </c:pt>
                <c:pt idx="21">
                  <c:v>-44.198599999999999</c:v>
                </c:pt>
                <c:pt idx="22">
                  <c:v>-44.718699999999984</c:v>
                </c:pt>
                <c:pt idx="23">
                  <c:v>-50.447000000000003</c:v>
                </c:pt>
                <c:pt idx="24">
                  <c:v>-43.216899999999981</c:v>
                </c:pt>
                <c:pt idx="25">
                  <c:v>-45.333399999999983</c:v>
                </c:pt>
                <c:pt idx="26">
                  <c:v>-46.660599999999988</c:v>
                </c:pt>
                <c:pt idx="27">
                  <c:v>-48.508600000000001</c:v>
                </c:pt>
                <c:pt idx="28">
                  <c:v>-45.610099999999989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9-4A8B-B12E-EAB21D7DCEF9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USA Male 25-29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Sheet3!$B$1:$AD$1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</c:numCache>
            </c:numRef>
          </c:cat>
          <c:val>
            <c:numRef>
              <c:f>Sheet3!$B$3:$AD$3</c:f>
              <c:numCache>
                <c:formatCode>General</c:formatCode>
                <c:ptCount val="29"/>
                <c:pt idx="0">
                  <c:v>0</c:v>
                </c:pt>
                <c:pt idx="1">
                  <c:v>-4.1461999999999932</c:v>
                </c:pt>
                <c:pt idx="2">
                  <c:v>-19.336199999999991</c:v>
                </c:pt>
                <c:pt idx="3">
                  <c:v>-25.688400000000001</c:v>
                </c:pt>
                <c:pt idx="4">
                  <c:v>-29.837999999999994</c:v>
                </c:pt>
                <c:pt idx="5">
                  <c:v>-27.371899999999982</c:v>
                </c:pt>
                <c:pt idx="6">
                  <c:v>-16.9161</c:v>
                </c:pt>
                <c:pt idx="7">
                  <c:v>-18.276699999999977</c:v>
                </c:pt>
                <c:pt idx="8">
                  <c:v>-15.169299999999993</c:v>
                </c:pt>
                <c:pt idx="9">
                  <c:v>-11.18089999999998</c:v>
                </c:pt>
                <c:pt idx="10">
                  <c:v>-9.6850000000000023</c:v>
                </c:pt>
                <c:pt idx="11">
                  <c:v>-11.874799999999993</c:v>
                </c:pt>
                <c:pt idx="12">
                  <c:v>-16.666899999999998</c:v>
                </c:pt>
                <c:pt idx="13">
                  <c:v>-14.323299999999989</c:v>
                </c:pt>
                <c:pt idx="14">
                  <c:v>-16.543700000000001</c:v>
                </c:pt>
                <c:pt idx="15">
                  <c:v>-20.735799999999983</c:v>
                </c:pt>
                <c:pt idx="16">
                  <c:v>-39.207999999999998</c:v>
                </c:pt>
                <c:pt idx="17">
                  <c:v>-49.341999999999985</c:v>
                </c:pt>
                <c:pt idx="18">
                  <c:v>-55.23429999999999</c:v>
                </c:pt>
                <c:pt idx="19">
                  <c:v>-56.127799999999979</c:v>
                </c:pt>
                <c:pt idx="20">
                  <c:v>-59.052899999999994</c:v>
                </c:pt>
                <c:pt idx="21">
                  <c:v>-60.256699999999995</c:v>
                </c:pt>
                <c:pt idx="22">
                  <c:v>-61.168899999999979</c:v>
                </c:pt>
                <c:pt idx="23">
                  <c:v>-59.021999999999991</c:v>
                </c:pt>
                <c:pt idx="24">
                  <c:v>-51.193099999999987</c:v>
                </c:pt>
                <c:pt idx="25">
                  <c:v>-54.397300000000001</c:v>
                </c:pt>
                <c:pt idx="26">
                  <c:v>-57.523699999999991</c:v>
                </c:pt>
                <c:pt idx="27">
                  <c:v>-63.185999999999979</c:v>
                </c:pt>
                <c:pt idx="28">
                  <c:v>-58.598599999999976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9-4A8B-B12E-EAB21D7DC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636704"/>
        <c:axId val="825248880"/>
      </c:lineChart>
      <c:catAx>
        <c:axId val="9216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4888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252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3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'Test Male 25-34'!$A$22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Male 25-34'!$B$21:$AF$21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2012</c:v>
                </c:pt>
                <c:pt idx="30">
                  <c:v>2015</c:v>
                </c:pt>
              </c:numCache>
            </c:numRef>
          </c:cat>
          <c:val>
            <c:numRef>
              <c:f>'Test Male 25-34'!$B$22:$AF$22</c:f>
              <c:numCache>
                <c:formatCode>General</c:formatCode>
                <c:ptCount val="31"/>
                <c:pt idx="0">
                  <c:v>0</c:v>
                </c:pt>
                <c:pt idx="1">
                  <c:v>-3.5253999999999905</c:v>
                </c:pt>
                <c:pt idx="2">
                  <c:v>-13.103099999999984</c:v>
                </c:pt>
                <c:pt idx="3">
                  <c:v>-17.605699999999985</c:v>
                </c:pt>
                <c:pt idx="4">
                  <c:v>-20.244799999999998</c:v>
                </c:pt>
                <c:pt idx="5">
                  <c:v>-16.154699999999991</c:v>
                </c:pt>
                <c:pt idx="6">
                  <c:v>-1.4416999999999973</c:v>
                </c:pt>
                <c:pt idx="7">
                  <c:v>-1.5653999999999826</c:v>
                </c:pt>
                <c:pt idx="8">
                  <c:v>2.5511000000000195</c:v>
                </c:pt>
                <c:pt idx="9">
                  <c:v>7.0717000000000212</c:v>
                </c:pt>
                <c:pt idx="10">
                  <c:v>10.155699999999996</c:v>
                </c:pt>
                <c:pt idx="11">
                  <c:v>9.8406999999999982</c:v>
                </c:pt>
                <c:pt idx="12">
                  <c:v>7.8756000000000199</c:v>
                </c:pt>
                <c:pt idx="13">
                  <c:v>14.459900000000005</c:v>
                </c:pt>
                <c:pt idx="14">
                  <c:v>14.683500000000009</c:v>
                </c:pt>
                <c:pt idx="15">
                  <c:v>10.558700000000016</c:v>
                </c:pt>
                <c:pt idx="16">
                  <c:v>-15.508299999999991</c:v>
                </c:pt>
                <c:pt idx="17">
                  <c:v>-34.09729999999999</c:v>
                </c:pt>
                <c:pt idx="18">
                  <c:v>-42.413299999999992</c:v>
                </c:pt>
                <c:pt idx="19">
                  <c:v>-43.955399999999997</c:v>
                </c:pt>
                <c:pt idx="20">
                  <c:v>-50.462099999999992</c:v>
                </c:pt>
                <c:pt idx="21">
                  <c:v>-51.911699999999996</c:v>
                </c:pt>
                <c:pt idx="22">
                  <c:v>-52.712999999999994</c:v>
                </c:pt>
                <c:pt idx="23">
                  <c:v>-54.697599999999994</c:v>
                </c:pt>
                <c:pt idx="24">
                  <c:v>-47.334599999999995</c:v>
                </c:pt>
                <c:pt idx="25">
                  <c:v>-50.061999999999983</c:v>
                </c:pt>
                <c:pt idx="26">
                  <c:v>-52.350799999999992</c:v>
                </c:pt>
                <c:pt idx="27">
                  <c:v>-56.198999999999984</c:v>
                </c:pt>
                <c:pt idx="28">
                  <c:v>-52.317199999999985</c:v>
                </c:pt>
                <c:pt idx="29">
                  <c:v>-49.891199999999998</c:v>
                </c:pt>
                <c:pt idx="30">
                  <c:v>-33.690499999999986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0-4CF2-B0C3-BF950C467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83376"/>
        <c:axId val="729876960"/>
      </c:lineChart>
      <c:catAx>
        <c:axId val="9246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76960"/>
        <c:crosses val="autoZero"/>
        <c:auto val="1"/>
        <c:lblAlgn val="ctr"/>
        <c:lblOffset val="100"/>
        <c:noMultiLvlLbl val="0"/>
      </c:catAx>
      <c:valAx>
        <c:axId val="7298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8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66675</xdr:rowOff>
    </xdr:from>
    <xdr:to>
      <xdr:col>25</xdr:col>
      <xdr:colOff>171450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1E810-971F-4F95-A40E-C706A9B5A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314324</xdr:colOff>
      <xdr:row>2</xdr:row>
      <xdr:rowOff>161924</xdr:rowOff>
    </xdr:from>
    <xdr:to>
      <xdr:col>34</xdr:col>
      <xdr:colOff>209549</xdr:colOff>
      <xdr:row>25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6393F-8145-4E9D-902F-4DDAA5A93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133350</xdr:rowOff>
    </xdr:from>
    <xdr:to>
      <xdr:col>33</xdr:col>
      <xdr:colOff>581025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0A783-57E9-45E4-9BEE-CF52C04E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519112</xdr:colOff>
      <xdr:row>2</xdr:row>
      <xdr:rowOff>133350</xdr:rowOff>
    </xdr:from>
    <xdr:to>
      <xdr:col>32</xdr:col>
      <xdr:colOff>533400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86330-A852-4CF9-AD20-9A70F4D16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96D3-6AA0-495E-8A5C-3029F0E317A1}">
  <dimension ref="A3:AL27"/>
  <sheetViews>
    <sheetView workbookViewId="0">
      <selection activeCell="A27" sqref="A27:XFD27"/>
    </sheetView>
  </sheetViews>
  <sheetFormatPr defaultRowHeight="15" x14ac:dyDescent="0.25"/>
  <sheetData>
    <row r="3" spans="1:38" x14ac:dyDescent="0.25">
      <c r="A3" t="s">
        <v>0</v>
      </c>
      <c r="I3" t="s">
        <v>1</v>
      </c>
      <c r="P3" t="s">
        <v>2</v>
      </c>
    </row>
    <row r="4" spans="1:38" x14ac:dyDescent="0.25">
      <c r="A4" t="s">
        <v>3</v>
      </c>
      <c r="B4">
        <v>1980</v>
      </c>
      <c r="C4">
        <v>1981</v>
      </c>
      <c r="D4">
        <v>1982</v>
      </c>
      <c r="E4">
        <v>1983</v>
      </c>
      <c r="F4">
        <v>1984</v>
      </c>
      <c r="G4">
        <v>1985</v>
      </c>
      <c r="H4">
        <v>1986</v>
      </c>
      <c r="I4">
        <v>1987</v>
      </c>
      <c r="J4">
        <v>1988</v>
      </c>
      <c r="K4">
        <v>1989</v>
      </c>
      <c r="L4">
        <v>1990</v>
      </c>
      <c r="M4">
        <v>1991</v>
      </c>
      <c r="N4">
        <v>1992</v>
      </c>
      <c r="O4">
        <v>1993</v>
      </c>
      <c r="P4">
        <v>1994</v>
      </c>
      <c r="Q4">
        <v>1995</v>
      </c>
      <c r="R4">
        <v>1996</v>
      </c>
      <c r="S4">
        <v>1997</v>
      </c>
      <c r="T4">
        <v>1998</v>
      </c>
      <c r="U4">
        <v>1999</v>
      </c>
      <c r="V4">
        <v>2000</v>
      </c>
      <c r="W4">
        <v>2001</v>
      </c>
      <c r="X4">
        <v>2002</v>
      </c>
      <c r="Y4">
        <v>2003</v>
      </c>
      <c r="Z4">
        <v>2004</v>
      </c>
      <c r="AA4">
        <v>2005</v>
      </c>
      <c r="AB4">
        <v>2006</v>
      </c>
      <c r="AC4">
        <v>2007</v>
      </c>
      <c r="AD4">
        <v>2008</v>
      </c>
      <c r="AE4">
        <v>2009</v>
      </c>
      <c r="AF4">
        <v>2010</v>
      </c>
      <c r="AG4">
        <v>2011</v>
      </c>
      <c r="AH4">
        <v>2012</v>
      </c>
      <c r="AI4">
        <v>2013</v>
      </c>
      <c r="AJ4">
        <v>2014</v>
      </c>
      <c r="AK4">
        <v>2015</v>
      </c>
      <c r="AL4">
        <v>2016</v>
      </c>
    </row>
    <row r="6" spans="1:38" x14ac:dyDescent="0.25">
      <c r="A6" t="s">
        <v>4</v>
      </c>
      <c r="B6">
        <v>139.6328</v>
      </c>
      <c r="C6">
        <v>132.65960000000001</v>
      </c>
      <c r="D6">
        <v>141.7757</v>
      </c>
      <c r="E6">
        <v>133.75899999999999</v>
      </c>
      <c r="F6">
        <v>121.96250000000001</v>
      </c>
      <c r="G6">
        <v>136.36359999999999</v>
      </c>
      <c r="H6">
        <v>129.51009999999999</v>
      </c>
      <c r="I6">
        <v>132.66329999999999</v>
      </c>
      <c r="J6">
        <v>143.01820000000001</v>
      </c>
      <c r="K6">
        <v>145.8827</v>
      </c>
      <c r="L6">
        <v>137.8877</v>
      </c>
      <c r="M6">
        <v>119.9659</v>
      </c>
      <c r="N6">
        <v>125.7225</v>
      </c>
      <c r="O6">
        <v>119.2392</v>
      </c>
      <c r="P6">
        <v>123.51300000000001</v>
      </c>
      <c r="Q6">
        <v>124.89149999999999</v>
      </c>
      <c r="R6">
        <v>121.1823</v>
      </c>
      <c r="S6">
        <v>127.2634</v>
      </c>
      <c r="T6">
        <v>137.661</v>
      </c>
      <c r="U6">
        <v>137.2441</v>
      </c>
      <c r="V6">
        <v>126.96729999999999</v>
      </c>
      <c r="W6">
        <v>104.86369999999999</v>
      </c>
      <c r="X6">
        <v>107.2514</v>
      </c>
      <c r="Y6">
        <v>96.937479999999994</v>
      </c>
      <c r="Z6">
        <v>95.130790000000005</v>
      </c>
      <c r="AA6">
        <v>0</v>
      </c>
      <c r="AB6">
        <v>80.116129999999998</v>
      </c>
      <c r="AC6">
        <v>85.848590000000002</v>
      </c>
      <c r="AD6">
        <v>82.685050000000004</v>
      </c>
      <c r="AE6">
        <v>78.963279999999997</v>
      </c>
      <c r="AF6">
        <v>69.909700000000001</v>
      </c>
      <c r="AG6">
        <v>74.189970000000002</v>
      </c>
      <c r="AH6">
        <v>73.678150000000002</v>
      </c>
      <c r="AI6">
        <v>66.00797</v>
      </c>
      <c r="AJ6">
        <v>64.663970000000006</v>
      </c>
      <c r="AK6">
        <v>68.146209999999996</v>
      </c>
      <c r="AL6">
        <v>65.519270000000006</v>
      </c>
    </row>
    <row r="7" spans="1:38" x14ac:dyDescent="0.25">
      <c r="A7" t="s">
        <v>5</v>
      </c>
      <c r="B7">
        <v>141.88229999999999</v>
      </c>
      <c r="C7">
        <v>135.92769999999999</v>
      </c>
      <c r="D7">
        <v>141.0138</v>
      </c>
      <c r="E7">
        <v>128.26599999999999</v>
      </c>
      <c r="F7">
        <v>123.3721</v>
      </c>
      <c r="G7">
        <v>125.6962</v>
      </c>
      <c r="H7">
        <v>123.26179999999999</v>
      </c>
      <c r="I7">
        <v>128.1463</v>
      </c>
      <c r="J7">
        <v>128.7655</v>
      </c>
      <c r="K7">
        <v>128.1901</v>
      </c>
      <c r="L7">
        <v>122.8999</v>
      </c>
      <c r="M7">
        <v>127.00830000000001</v>
      </c>
      <c r="N7">
        <v>117.9272</v>
      </c>
      <c r="O7">
        <v>113.1904</v>
      </c>
      <c r="P7">
        <v>106.8053</v>
      </c>
      <c r="Q7">
        <v>108.2775</v>
      </c>
      <c r="R7">
        <v>101.5818</v>
      </c>
      <c r="S7">
        <v>88.866380000000007</v>
      </c>
      <c r="T7">
        <v>92.806989999999999</v>
      </c>
      <c r="U7">
        <v>88.644949999999994</v>
      </c>
      <c r="V7">
        <v>80.329689999999999</v>
      </c>
      <c r="W7">
        <v>84.170360000000002</v>
      </c>
      <c r="X7">
        <v>76.952489999999997</v>
      </c>
      <c r="Y7">
        <v>76.914289999999994</v>
      </c>
      <c r="Z7">
        <v>79.701279999999997</v>
      </c>
      <c r="AA7">
        <v>82.704880000000003</v>
      </c>
      <c r="AB7">
        <v>90.988730000000004</v>
      </c>
      <c r="AC7">
        <v>80.883009999999999</v>
      </c>
      <c r="AD7">
        <v>76.790530000000004</v>
      </c>
      <c r="AE7">
        <v>76.967929999999996</v>
      </c>
      <c r="AF7">
        <v>76.795590000000004</v>
      </c>
      <c r="AG7">
        <v>78.809960000000004</v>
      </c>
      <c r="AH7">
        <v>78.185169999999999</v>
      </c>
      <c r="AI7">
        <v>73.363810000000001</v>
      </c>
      <c r="AJ7">
        <v>81.024850000000001</v>
      </c>
      <c r="AK7">
        <v>85.608980000000003</v>
      </c>
      <c r="AL7" t="s">
        <v>2</v>
      </c>
    </row>
    <row r="8" spans="1:38" x14ac:dyDescent="0.25">
      <c r="A8" t="s">
        <v>6</v>
      </c>
      <c r="B8">
        <v>88.875079999999997</v>
      </c>
      <c r="C8">
        <v>87.938029999999998</v>
      </c>
      <c r="D8">
        <v>85.375209999999996</v>
      </c>
      <c r="E8">
        <v>86.240009999999998</v>
      </c>
      <c r="F8">
        <v>85.823580000000007</v>
      </c>
      <c r="G8">
        <v>79.587429999999998</v>
      </c>
      <c r="H8">
        <v>82.712479999999999</v>
      </c>
      <c r="I8">
        <v>81.280869999999993</v>
      </c>
      <c r="J8">
        <v>84.524280000000005</v>
      </c>
      <c r="K8">
        <v>84.754180000000005</v>
      </c>
      <c r="L8">
        <v>95.199579999999997</v>
      </c>
      <c r="M8">
        <v>87.004999999999995</v>
      </c>
      <c r="N8">
        <v>87.765529999999998</v>
      </c>
      <c r="O8">
        <v>87.112769999999998</v>
      </c>
      <c r="P8">
        <v>91.150310000000005</v>
      </c>
      <c r="Q8">
        <v>92.432360000000003</v>
      </c>
      <c r="R8">
        <v>92.053129999999996</v>
      </c>
      <c r="S8">
        <v>91.281130000000005</v>
      </c>
      <c r="T8">
        <v>94.689949999999996</v>
      </c>
      <c r="U8">
        <v>91.663030000000006</v>
      </c>
      <c r="W8">
        <v>94.826800000000006</v>
      </c>
      <c r="X8">
        <v>97.678629999999998</v>
      </c>
      <c r="Y8">
        <v>88.994960000000006</v>
      </c>
      <c r="Z8">
        <v>87.334530000000001</v>
      </c>
      <c r="AA8">
        <v>78.369820000000004</v>
      </c>
      <c r="AB8">
        <v>82.161010000000005</v>
      </c>
      <c r="AC8">
        <v>80.221450000000004</v>
      </c>
      <c r="AD8">
        <v>81.606369999999998</v>
      </c>
      <c r="AE8">
        <v>78.420810000000003</v>
      </c>
      <c r="AF8">
        <v>67.139629999999997</v>
      </c>
      <c r="AG8">
        <v>64.619960000000006</v>
      </c>
      <c r="AH8">
        <v>62.869259999999997</v>
      </c>
      <c r="AI8">
        <v>62.862810000000003</v>
      </c>
      <c r="AJ8">
        <v>63.626060000000003</v>
      </c>
      <c r="AK8">
        <v>62.443840000000002</v>
      </c>
      <c r="AL8">
        <v>66.290289999999999</v>
      </c>
    </row>
    <row r="9" spans="1:38" x14ac:dyDescent="0.25">
      <c r="A9" t="s">
        <v>7</v>
      </c>
      <c r="B9">
        <v>194.63239999999999</v>
      </c>
      <c r="C9">
        <v>190.4862</v>
      </c>
      <c r="D9">
        <v>175.2962</v>
      </c>
      <c r="E9">
        <v>168.94399999999999</v>
      </c>
      <c r="F9">
        <v>164.7944</v>
      </c>
      <c r="G9">
        <v>167.26050000000001</v>
      </c>
      <c r="H9">
        <v>177.71629999999999</v>
      </c>
      <c r="I9">
        <v>176.35570000000001</v>
      </c>
      <c r="J9">
        <v>179.4631</v>
      </c>
      <c r="K9">
        <v>183.45150000000001</v>
      </c>
      <c r="L9">
        <v>184.94739999999999</v>
      </c>
      <c r="M9">
        <v>182.7576</v>
      </c>
      <c r="N9">
        <v>177.96549999999999</v>
      </c>
      <c r="O9">
        <v>180.3091</v>
      </c>
      <c r="P9">
        <v>178.08869999999999</v>
      </c>
      <c r="Q9">
        <v>173.89660000000001</v>
      </c>
      <c r="R9">
        <v>155.42439999999999</v>
      </c>
      <c r="S9">
        <v>145.29040000000001</v>
      </c>
      <c r="T9">
        <v>139.3981</v>
      </c>
      <c r="U9">
        <v>138.50460000000001</v>
      </c>
      <c r="V9">
        <v>128.7816</v>
      </c>
      <c r="W9">
        <v>135.5795</v>
      </c>
      <c r="X9">
        <v>134.37569999999999</v>
      </c>
      <c r="Y9">
        <v>133.46350000000001</v>
      </c>
      <c r="Z9">
        <v>135.6104</v>
      </c>
      <c r="AA9">
        <v>138.70050000000001</v>
      </c>
      <c r="AB9">
        <v>143.4393</v>
      </c>
      <c r="AC9">
        <v>140.23509999999999</v>
      </c>
      <c r="AD9">
        <v>137.1087</v>
      </c>
      <c r="AE9">
        <v>131.44640000000001</v>
      </c>
      <c r="AF9">
        <v>136.03380000000001</v>
      </c>
      <c r="AH9">
        <v>137.8622</v>
      </c>
      <c r="AK9">
        <v>150.5163</v>
      </c>
      <c r="AL9">
        <v>167.7431</v>
      </c>
    </row>
    <row r="14" spans="1:38" x14ac:dyDescent="0.25">
      <c r="A14" t="s">
        <v>3</v>
      </c>
      <c r="B14">
        <v>1980</v>
      </c>
      <c r="C14">
        <v>1981</v>
      </c>
      <c r="D14">
        <v>1982</v>
      </c>
      <c r="E14">
        <v>1983</v>
      </c>
      <c r="F14">
        <v>1984</v>
      </c>
      <c r="G14">
        <v>1985</v>
      </c>
      <c r="H14">
        <v>1986</v>
      </c>
      <c r="I14">
        <v>1987</v>
      </c>
      <c r="J14">
        <v>1988</v>
      </c>
      <c r="K14">
        <v>1989</v>
      </c>
      <c r="L14">
        <v>1990</v>
      </c>
      <c r="M14">
        <v>1991</v>
      </c>
      <c r="N14">
        <v>1992</v>
      </c>
      <c r="O14">
        <v>1993</v>
      </c>
      <c r="P14">
        <v>1994</v>
      </c>
      <c r="Q14">
        <v>1995</v>
      </c>
      <c r="R14">
        <v>1996</v>
      </c>
      <c r="S14">
        <v>1997</v>
      </c>
      <c r="T14">
        <v>1998</v>
      </c>
      <c r="U14">
        <v>1999</v>
      </c>
      <c r="V14">
        <v>2000</v>
      </c>
      <c r="W14">
        <v>2001</v>
      </c>
      <c r="X14">
        <v>2002</v>
      </c>
      <c r="Y14">
        <v>2003</v>
      </c>
      <c r="Z14">
        <v>2004</v>
      </c>
      <c r="AA14">
        <v>2005</v>
      </c>
      <c r="AB14">
        <v>2006</v>
      </c>
      <c r="AC14">
        <v>2007</v>
      </c>
      <c r="AD14">
        <v>2008</v>
      </c>
      <c r="AE14">
        <v>2009</v>
      </c>
      <c r="AF14">
        <v>2010</v>
      </c>
      <c r="AG14">
        <v>2011</v>
      </c>
      <c r="AH14">
        <v>2012</v>
      </c>
      <c r="AI14">
        <v>2013</v>
      </c>
      <c r="AJ14">
        <v>2014</v>
      </c>
      <c r="AK14">
        <v>2015</v>
      </c>
      <c r="AL14">
        <v>2016</v>
      </c>
    </row>
    <row r="16" spans="1:38" x14ac:dyDescent="0.25">
      <c r="A16" t="s">
        <v>4</v>
      </c>
      <c r="B16">
        <f>B6-$B$6</f>
        <v>0</v>
      </c>
      <c r="C16">
        <f t="shared" ref="C16:AL16" si="0">C6-$B$6</f>
        <v>-6.9731999999999914</v>
      </c>
      <c r="D16">
        <f t="shared" si="0"/>
        <v>2.1428999999999974</v>
      </c>
      <c r="E16">
        <f t="shared" si="0"/>
        <v>-5.873800000000017</v>
      </c>
      <c r="F16">
        <f t="shared" si="0"/>
        <v>-17.670299999999997</v>
      </c>
      <c r="G16">
        <f t="shared" si="0"/>
        <v>-3.2692000000000121</v>
      </c>
      <c r="H16">
        <f t="shared" si="0"/>
        <v>-10.122700000000009</v>
      </c>
      <c r="I16">
        <f t="shared" si="0"/>
        <v>-6.9695000000000107</v>
      </c>
      <c r="J16">
        <f t="shared" si="0"/>
        <v>3.3854000000000042</v>
      </c>
      <c r="K16">
        <f t="shared" si="0"/>
        <v>6.2498999999999967</v>
      </c>
      <c r="L16">
        <f t="shared" si="0"/>
        <v>-1.7451000000000079</v>
      </c>
      <c r="M16">
        <f t="shared" si="0"/>
        <v>-19.666899999999998</v>
      </c>
      <c r="N16">
        <f t="shared" si="0"/>
        <v>-13.910300000000007</v>
      </c>
      <c r="O16">
        <f t="shared" si="0"/>
        <v>-20.393600000000006</v>
      </c>
      <c r="P16">
        <f t="shared" si="0"/>
        <v>-16.119799999999998</v>
      </c>
      <c r="Q16">
        <f t="shared" si="0"/>
        <v>-14.74130000000001</v>
      </c>
      <c r="R16">
        <f t="shared" si="0"/>
        <v>-18.450500000000005</v>
      </c>
      <c r="S16">
        <f t="shared" si="0"/>
        <v>-12.369399999999999</v>
      </c>
      <c r="T16">
        <f t="shared" si="0"/>
        <v>-1.9718000000000018</v>
      </c>
      <c r="U16">
        <f t="shared" si="0"/>
        <v>-2.3887</v>
      </c>
      <c r="V16">
        <f t="shared" si="0"/>
        <v>-12.665500000000009</v>
      </c>
      <c r="W16">
        <f t="shared" si="0"/>
        <v>-34.769100000000009</v>
      </c>
      <c r="X16">
        <f t="shared" si="0"/>
        <v>-32.381399999999999</v>
      </c>
      <c r="Y16">
        <f t="shared" si="0"/>
        <v>-42.695320000000009</v>
      </c>
      <c r="Z16">
        <f t="shared" si="0"/>
        <v>-44.502009999999999</v>
      </c>
      <c r="AA16">
        <f t="shared" si="0"/>
        <v>-139.6328</v>
      </c>
      <c r="AB16">
        <f t="shared" si="0"/>
        <v>-59.516670000000005</v>
      </c>
      <c r="AC16">
        <f t="shared" si="0"/>
        <v>-53.784210000000002</v>
      </c>
      <c r="AD16">
        <f t="shared" si="0"/>
        <v>-56.947749999999999</v>
      </c>
      <c r="AE16">
        <f t="shared" si="0"/>
        <v>-60.669520000000006</v>
      </c>
      <c r="AF16">
        <f t="shared" si="0"/>
        <v>-69.723100000000002</v>
      </c>
      <c r="AG16">
        <f t="shared" si="0"/>
        <v>-65.442830000000001</v>
      </c>
      <c r="AH16">
        <f t="shared" si="0"/>
        <v>-65.954650000000001</v>
      </c>
      <c r="AI16">
        <f t="shared" si="0"/>
        <v>-73.624830000000003</v>
      </c>
      <c r="AJ16">
        <f t="shared" si="0"/>
        <v>-74.968829999999997</v>
      </c>
      <c r="AK16">
        <f t="shared" si="0"/>
        <v>-71.486590000000007</v>
      </c>
      <c r="AL16">
        <f t="shared" si="0"/>
        <v>-74.113529999999997</v>
      </c>
    </row>
    <row r="17" spans="1:38" x14ac:dyDescent="0.25">
      <c r="A17" t="s">
        <v>5</v>
      </c>
      <c r="B17">
        <f>B7-$B$7</f>
        <v>0</v>
      </c>
      <c r="C17">
        <f t="shared" ref="C17:AL17" si="1">C7-$B$7</f>
        <v>-5.9545999999999992</v>
      </c>
      <c r="D17">
        <f t="shared" si="1"/>
        <v>-0.86849999999998317</v>
      </c>
      <c r="E17">
        <f t="shared" si="1"/>
        <v>-13.616299999999995</v>
      </c>
      <c r="F17">
        <f t="shared" si="1"/>
        <v>-18.510199999999983</v>
      </c>
      <c r="G17">
        <f t="shared" si="1"/>
        <v>-16.186099999999982</v>
      </c>
      <c r="H17">
        <f t="shared" si="1"/>
        <v>-18.620499999999993</v>
      </c>
      <c r="I17">
        <f t="shared" si="1"/>
        <v>-13.73599999999999</v>
      </c>
      <c r="J17">
        <f t="shared" si="1"/>
        <v>-13.116799999999984</v>
      </c>
      <c r="K17">
        <f t="shared" si="1"/>
        <v>-13.692199999999985</v>
      </c>
      <c r="L17">
        <f t="shared" si="1"/>
        <v>-18.982399999999984</v>
      </c>
      <c r="M17">
        <f t="shared" si="1"/>
        <v>-14.873999999999981</v>
      </c>
      <c r="N17">
        <f t="shared" si="1"/>
        <v>-23.955099999999987</v>
      </c>
      <c r="O17">
        <f t="shared" si="1"/>
        <v>-28.69189999999999</v>
      </c>
      <c r="P17">
        <f t="shared" si="1"/>
        <v>-35.076999999999984</v>
      </c>
      <c r="Q17">
        <f t="shared" si="1"/>
        <v>-33.604799999999983</v>
      </c>
      <c r="R17">
        <f t="shared" si="1"/>
        <v>-40.300499999999985</v>
      </c>
      <c r="S17">
        <f t="shared" si="1"/>
        <v>-53.01591999999998</v>
      </c>
      <c r="T17">
        <f t="shared" si="1"/>
        <v>-49.075309999999988</v>
      </c>
      <c r="U17">
        <f t="shared" si="1"/>
        <v>-53.237349999999992</v>
      </c>
      <c r="V17">
        <f t="shared" si="1"/>
        <v>-61.552609999999987</v>
      </c>
      <c r="W17">
        <f t="shared" si="1"/>
        <v>-57.711939999999984</v>
      </c>
      <c r="X17">
        <f t="shared" si="1"/>
        <v>-64.929809999999989</v>
      </c>
      <c r="Y17">
        <f t="shared" si="1"/>
        <v>-64.968009999999992</v>
      </c>
      <c r="Z17">
        <f t="shared" si="1"/>
        <v>-62.18101999999999</v>
      </c>
      <c r="AA17">
        <f t="shared" si="1"/>
        <v>-59.177419999999984</v>
      </c>
      <c r="AB17">
        <f t="shared" si="1"/>
        <v>-50.893569999999983</v>
      </c>
      <c r="AC17">
        <f t="shared" si="1"/>
        <v>-60.999289999999988</v>
      </c>
      <c r="AD17">
        <f t="shared" si="1"/>
        <v>-65.091769999999983</v>
      </c>
      <c r="AE17">
        <f t="shared" si="1"/>
        <v>-64.914369999999991</v>
      </c>
      <c r="AF17">
        <f t="shared" si="1"/>
        <v>-65.086709999999982</v>
      </c>
      <c r="AG17">
        <f t="shared" si="1"/>
        <v>-63.072339999999983</v>
      </c>
      <c r="AH17">
        <f t="shared" si="1"/>
        <v>-63.697129999999987</v>
      </c>
      <c r="AI17">
        <f t="shared" si="1"/>
        <v>-68.518489999999986</v>
      </c>
      <c r="AJ17">
        <f t="shared" si="1"/>
        <v>-60.857449999999986</v>
      </c>
      <c r="AK17">
        <f t="shared" si="1"/>
        <v>-56.273319999999984</v>
      </c>
      <c r="AL17" t="e">
        <f t="shared" si="1"/>
        <v>#VALUE!</v>
      </c>
    </row>
    <row r="18" spans="1:38" x14ac:dyDescent="0.25">
      <c r="A18" t="s">
        <v>6</v>
      </c>
      <c r="B18">
        <f>B8-$B$8</f>
        <v>0</v>
      </c>
      <c r="C18">
        <f t="shared" ref="C18:AL18" si="2">C8-$B$8</f>
        <v>-0.93704999999999927</v>
      </c>
      <c r="D18">
        <f t="shared" si="2"/>
        <v>-3.4998700000000014</v>
      </c>
      <c r="E18">
        <f t="shared" si="2"/>
        <v>-2.6350699999999989</v>
      </c>
      <c r="F18">
        <f t="shared" si="2"/>
        <v>-3.0514999999999901</v>
      </c>
      <c r="G18">
        <f t="shared" si="2"/>
        <v>-9.2876499999999993</v>
      </c>
      <c r="H18">
        <f t="shared" si="2"/>
        <v>-6.1625999999999976</v>
      </c>
      <c r="I18">
        <f t="shared" si="2"/>
        <v>-7.5942100000000039</v>
      </c>
      <c r="J18">
        <f t="shared" si="2"/>
        <v>-4.3507999999999925</v>
      </c>
      <c r="K18">
        <f t="shared" si="2"/>
        <v>-4.1208999999999918</v>
      </c>
      <c r="L18">
        <f t="shared" si="2"/>
        <v>6.3245000000000005</v>
      </c>
      <c r="M18">
        <f t="shared" si="2"/>
        <v>-1.8700800000000015</v>
      </c>
      <c r="N18">
        <f t="shared" si="2"/>
        <v>-1.1095499999999987</v>
      </c>
      <c r="O18">
        <f t="shared" si="2"/>
        <v>-1.7623099999999994</v>
      </c>
      <c r="P18">
        <f t="shared" si="2"/>
        <v>2.2752300000000076</v>
      </c>
      <c r="Q18">
        <f t="shared" si="2"/>
        <v>3.5572800000000058</v>
      </c>
      <c r="R18">
        <f t="shared" si="2"/>
        <v>3.1780499999999989</v>
      </c>
      <c r="S18">
        <f t="shared" si="2"/>
        <v>2.4060500000000076</v>
      </c>
      <c r="T18">
        <f t="shared" si="2"/>
        <v>5.8148699999999991</v>
      </c>
      <c r="U18">
        <f t="shared" si="2"/>
        <v>2.7879500000000093</v>
      </c>
      <c r="V18">
        <f t="shared" si="2"/>
        <v>-88.875079999999997</v>
      </c>
      <c r="W18">
        <f t="shared" si="2"/>
        <v>5.9517200000000088</v>
      </c>
      <c r="X18">
        <f t="shared" si="2"/>
        <v>8.8035500000000013</v>
      </c>
      <c r="Y18">
        <f t="shared" si="2"/>
        <v>0.11988000000000909</v>
      </c>
      <c r="Z18">
        <f t="shared" si="2"/>
        <v>-1.5405499999999961</v>
      </c>
      <c r="AA18">
        <f t="shared" si="2"/>
        <v>-10.505259999999993</v>
      </c>
      <c r="AB18">
        <f t="shared" si="2"/>
        <v>-6.7140699999999924</v>
      </c>
      <c r="AC18">
        <f t="shared" si="2"/>
        <v>-8.6536299999999926</v>
      </c>
      <c r="AD18">
        <f t="shared" si="2"/>
        <v>-7.2687099999999987</v>
      </c>
      <c r="AE18">
        <f t="shared" si="2"/>
        <v>-10.454269999999994</v>
      </c>
      <c r="AF18">
        <f t="shared" si="2"/>
        <v>-21.73545</v>
      </c>
      <c r="AG18">
        <f t="shared" si="2"/>
        <v>-24.255119999999991</v>
      </c>
      <c r="AH18">
        <f t="shared" si="2"/>
        <v>-26.00582</v>
      </c>
      <c r="AI18">
        <f t="shared" si="2"/>
        <v>-26.012269999999994</v>
      </c>
      <c r="AJ18">
        <f t="shared" si="2"/>
        <v>-25.249019999999994</v>
      </c>
      <c r="AK18">
        <f t="shared" si="2"/>
        <v>-26.431239999999995</v>
      </c>
      <c r="AL18">
        <f t="shared" si="2"/>
        <v>-22.584789999999998</v>
      </c>
    </row>
    <row r="19" spans="1:38" x14ac:dyDescent="0.25">
      <c r="A19" t="s">
        <v>7</v>
      </c>
      <c r="B19">
        <f>B9-$B$9</f>
        <v>0</v>
      </c>
      <c r="C19">
        <f t="shared" ref="C19:AL19" si="3">C9-$B$9</f>
        <v>-4.1461999999999932</v>
      </c>
      <c r="D19">
        <f t="shared" si="3"/>
        <v>-19.336199999999991</v>
      </c>
      <c r="E19">
        <f t="shared" si="3"/>
        <v>-25.688400000000001</v>
      </c>
      <c r="F19">
        <f t="shared" si="3"/>
        <v>-29.837999999999994</v>
      </c>
      <c r="G19">
        <f t="shared" si="3"/>
        <v>-27.371899999999982</v>
      </c>
      <c r="H19">
        <f t="shared" si="3"/>
        <v>-16.9161</v>
      </c>
      <c r="I19">
        <f t="shared" si="3"/>
        <v>-18.276699999999977</v>
      </c>
      <c r="J19">
        <f t="shared" si="3"/>
        <v>-15.169299999999993</v>
      </c>
      <c r="K19">
        <f t="shared" si="3"/>
        <v>-11.18089999999998</v>
      </c>
      <c r="L19">
        <f t="shared" si="3"/>
        <v>-9.6850000000000023</v>
      </c>
      <c r="M19">
        <f t="shared" si="3"/>
        <v>-11.874799999999993</v>
      </c>
      <c r="N19">
        <f t="shared" si="3"/>
        <v>-16.666899999999998</v>
      </c>
      <c r="O19">
        <f t="shared" si="3"/>
        <v>-14.323299999999989</v>
      </c>
      <c r="P19">
        <f t="shared" si="3"/>
        <v>-16.543700000000001</v>
      </c>
      <c r="Q19">
        <f t="shared" si="3"/>
        <v>-20.735799999999983</v>
      </c>
      <c r="R19">
        <f t="shared" si="3"/>
        <v>-39.207999999999998</v>
      </c>
      <c r="S19">
        <f t="shared" si="3"/>
        <v>-49.341999999999985</v>
      </c>
      <c r="T19">
        <f t="shared" si="3"/>
        <v>-55.23429999999999</v>
      </c>
      <c r="U19">
        <f t="shared" si="3"/>
        <v>-56.127799999999979</v>
      </c>
      <c r="V19">
        <f t="shared" si="3"/>
        <v>-65.850799999999992</v>
      </c>
      <c r="W19">
        <f t="shared" si="3"/>
        <v>-59.052899999999994</v>
      </c>
      <c r="X19">
        <f t="shared" si="3"/>
        <v>-60.256699999999995</v>
      </c>
      <c r="Y19">
        <f t="shared" si="3"/>
        <v>-61.168899999999979</v>
      </c>
      <c r="Z19">
        <f t="shared" si="3"/>
        <v>-59.021999999999991</v>
      </c>
      <c r="AA19">
        <f t="shared" si="3"/>
        <v>-55.931899999999985</v>
      </c>
      <c r="AB19">
        <f t="shared" si="3"/>
        <v>-51.193099999999987</v>
      </c>
      <c r="AC19">
        <f t="shared" si="3"/>
        <v>-54.397300000000001</v>
      </c>
      <c r="AD19">
        <f t="shared" si="3"/>
        <v>-57.523699999999991</v>
      </c>
      <c r="AE19">
        <f t="shared" si="3"/>
        <v>-63.185999999999979</v>
      </c>
      <c r="AF19">
        <f t="shared" si="3"/>
        <v>-58.598599999999976</v>
      </c>
      <c r="AG19">
        <f t="shared" si="3"/>
        <v>-194.63239999999999</v>
      </c>
      <c r="AH19">
        <f t="shared" si="3"/>
        <v>-56.770199999999988</v>
      </c>
      <c r="AI19">
        <f t="shared" si="3"/>
        <v>-194.63239999999999</v>
      </c>
      <c r="AJ19">
        <f t="shared" si="3"/>
        <v>-194.63239999999999</v>
      </c>
      <c r="AK19">
        <f t="shared" si="3"/>
        <v>-44.116099999999989</v>
      </c>
      <c r="AL19">
        <f t="shared" si="3"/>
        <v>-26.889299999999992</v>
      </c>
    </row>
    <row r="23" spans="1:38" x14ac:dyDescent="0.25">
      <c r="B23">
        <v>1980</v>
      </c>
      <c r="C23">
        <v>1981</v>
      </c>
      <c r="D23">
        <v>1982</v>
      </c>
      <c r="E23">
        <v>1983</v>
      </c>
      <c r="F23">
        <v>1984</v>
      </c>
      <c r="G23">
        <v>1985</v>
      </c>
      <c r="H23">
        <v>1986</v>
      </c>
      <c r="I23">
        <v>1987</v>
      </c>
      <c r="J23">
        <v>1988</v>
      </c>
      <c r="K23">
        <v>1989</v>
      </c>
      <c r="L23">
        <v>1990</v>
      </c>
      <c r="M23">
        <v>1991</v>
      </c>
      <c r="N23">
        <v>1992</v>
      </c>
      <c r="O23">
        <v>1993</v>
      </c>
      <c r="P23">
        <v>1994</v>
      </c>
      <c r="Q23">
        <v>1995</v>
      </c>
      <c r="R23">
        <v>1996</v>
      </c>
      <c r="S23">
        <v>1997</v>
      </c>
      <c r="T23">
        <v>1998</v>
      </c>
      <c r="U23">
        <v>1999</v>
      </c>
      <c r="V23">
        <v>2001</v>
      </c>
      <c r="W23">
        <v>2002</v>
      </c>
      <c r="X23">
        <v>2003</v>
      </c>
      <c r="Y23">
        <v>2004</v>
      </c>
      <c r="Z23">
        <v>2006</v>
      </c>
      <c r="AA23">
        <v>2007</v>
      </c>
      <c r="AB23">
        <v>2008</v>
      </c>
      <c r="AC23">
        <v>2009</v>
      </c>
      <c r="AD23">
        <v>2010</v>
      </c>
      <c r="AE23">
        <v>2011</v>
      </c>
      <c r="AF23">
        <v>2012</v>
      </c>
      <c r="AG23">
        <v>2013</v>
      </c>
      <c r="AH23">
        <v>2014</v>
      </c>
      <c r="AI23">
        <v>2015</v>
      </c>
      <c r="AJ23">
        <v>2016</v>
      </c>
    </row>
    <row r="24" spans="1:38" x14ac:dyDescent="0.25">
      <c r="A24" t="s">
        <v>4</v>
      </c>
      <c r="B24">
        <v>0</v>
      </c>
      <c r="C24">
        <v>-6.9731999999999914</v>
      </c>
      <c r="D24">
        <v>2.1428999999999974</v>
      </c>
      <c r="E24">
        <v>-5.873800000000017</v>
      </c>
      <c r="F24">
        <v>-17.670299999999997</v>
      </c>
      <c r="G24">
        <v>-3.2692000000000121</v>
      </c>
      <c r="H24">
        <v>-10.122700000000009</v>
      </c>
      <c r="I24">
        <v>-6.9695000000000107</v>
      </c>
      <c r="J24">
        <v>3.3854000000000042</v>
      </c>
      <c r="K24">
        <v>6.2498999999999967</v>
      </c>
      <c r="L24">
        <v>-1.7451000000000079</v>
      </c>
      <c r="M24">
        <v>-19.666899999999998</v>
      </c>
      <c r="N24">
        <v>-13.910300000000007</v>
      </c>
      <c r="O24">
        <v>-20.393600000000006</v>
      </c>
      <c r="P24">
        <v>-16.119799999999998</v>
      </c>
      <c r="Q24">
        <v>-14.74130000000001</v>
      </c>
      <c r="R24">
        <v>-18.450500000000005</v>
      </c>
      <c r="S24">
        <v>-12.369399999999999</v>
      </c>
      <c r="T24">
        <v>-1.9718000000000018</v>
      </c>
      <c r="U24">
        <v>-2.3887</v>
      </c>
      <c r="V24">
        <v>-34.769100000000009</v>
      </c>
      <c r="W24">
        <v>-32.381399999999999</v>
      </c>
      <c r="X24">
        <v>-42.695320000000009</v>
      </c>
      <c r="Y24">
        <v>-44.502009999999999</v>
      </c>
      <c r="Z24">
        <v>-59.516670000000005</v>
      </c>
      <c r="AA24">
        <v>-53.784210000000002</v>
      </c>
      <c r="AB24">
        <v>-56.947749999999999</v>
      </c>
      <c r="AC24">
        <v>-60.669520000000006</v>
      </c>
      <c r="AD24">
        <v>-69.723100000000002</v>
      </c>
      <c r="AE24">
        <v>-65.442830000000001</v>
      </c>
      <c r="AF24">
        <v>-65.954650000000001</v>
      </c>
      <c r="AG24">
        <v>-73.624830000000003</v>
      </c>
      <c r="AH24">
        <v>-74.968829999999997</v>
      </c>
      <c r="AI24">
        <v>-71.486590000000007</v>
      </c>
      <c r="AJ24">
        <v>-74.113529999999997</v>
      </c>
    </row>
    <row r="25" spans="1:38" x14ac:dyDescent="0.25">
      <c r="A25" t="s">
        <v>5</v>
      </c>
      <c r="B25">
        <v>0</v>
      </c>
      <c r="C25">
        <v>-5.9545999999999992</v>
      </c>
      <c r="D25">
        <v>-0.86849999999998317</v>
      </c>
      <c r="E25">
        <v>-13.616299999999995</v>
      </c>
      <c r="F25">
        <v>-18.510199999999983</v>
      </c>
      <c r="G25">
        <v>-16.186099999999982</v>
      </c>
      <c r="H25">
        <v>-18.620499999999993</v>
      </c>
      <c r="I25">
        <v>-13.73599999999999</v>
      </c>
      <c r="J25">
        <v>-13.116799999999984</v>
      </c>
      <c r="K25">
        <v>-13.692199999999985</v>
      </c>
      <c r="L25">
        <v>-18.982399999999984</v>
      </c>
      <c r="M25">
        <v>-14.873999999999981</v>
      </c>
      <c r="N25">
        <v>-23.955099999999987</v>
      </c>
      <c r="O25">
        <v>-28.69189999999999</v>
      </c>
      <c r="P25">
        <v>-35.076999999999984</v>
      </c>
      <c r="Q25">
        <v>-33.604799999999983</v>
      </c>
      <c r="R25">
        <v>-40.300499999999985</v>
      </c>
      <c r="S25">
        <v>-53.01591999999998</v>
      </c>
      <c r="T25">
        <v>-49.075309999999988</v>
      </c>
      <c r="U25">
        <v>-53.237349999999992</v>
      </c>
      <c r="V25">
        <v>-57.711939999999984</v>
      </c>
      <c r="W25">
        <v>-64.929809999999989</v>
      </c>
      <c r="X25">
        <v>-64.968009999999992</v>
      </c>
      <c r="Y25">
        <v>-62.18101999999999</v>
      </c>
      <c r="Z25">
        <v>-50.893569999999983</v>
      </c>
      <c r="AA25">
        <v>-60.999289999999988</v>
      </c>
      <c r="AB25">
        <v>-65.091769999999983</v>
      </c>
      <c r="AC25">
        <v>-64.914369999999991</v>
      </c>
      <c r="AD25">
        <v>-65.086709999999982</v>
      </c>
      <c r="AE25">
        <v>-63.072339999999983</v>
      </c>
      <c r="AF25">
        <v>-63.697129999999987</v>
      </c>
      <c r="AG25">
        <v>-68.518489999999986</v>
      </c>
      <c r="AH25">
        <v>-60.857449999999986</v>
      </c>
      <c r="AI25">
        <v>-56.273319999999984</v>
      </c>
    </row>
    <row r="26" spans="1:38" x14ac:dyDescent="0.25">
      <c r="A26" t="s">
        <v>6</v>
      </c>
      <c r="B26">
        <v>0</v>
      </c>
      <c r="C26">
        <v>-0.93704999999999927</v>
      </c>
      <c r="D26">
        <v>-3.4998700000000014</v>
      </c>
      <c r="E26">
        <v>-2.6350699999999989</v>
      </c>
      <c r="F26">
        <v>-3.0514999999999901</v>
      </c>
      <c r="G26">
        <v>-9.2876499999999993</v>
      </c>
      <c r="H26">
        <v>-6.1625999999999976</v>
      </c>
      <c r="I26">
        <v>-7.5942100000000039</v>
      </c>
      <c r="J26">
        <v>-4.3507999999999925</v>
      </c>
      <c r="K26">
        <v>-4.1208999999999918</v>
      </c>
      <c r="L26">
        <v>6.3245000000000005</v>
      </c>
      <c r="M26">
        <v>-1.8700800000000015</v>
      </c>
      <c r="N26">
        <v>-1.1095499999999987</v>
      </c>
      <c r="O26">
        <v>-1.7623099999999994</v>
      </c>
      <c r="P26">
        <v>2.2752300000000076</v>
      </c>
      <c r="Q26">
        <v>3.5572800000000058</v>
      </c>
      <c r="R26">
        <v>3.1780499999999989</v>
      </c>
      <c r="S26">
        <v>2.4060500000000076</v>
      </c>
      <c r="T26">
        <v>5.8148699999999991</v>
      </c>
      <c r="U26">
        <v>2.7879500000000093</v>
      </c>
      <c r="V26">
        <v>5.9517200000000088</v>
      </c>
      <c r="W26">
        <v>8.8035500000000013</v>
      </c>
      <c r="X26">
        <v>0.11988000000000909</v>
      </c>
      <c r="Y26">
        <v>-1.5405499999999961</v>
      </c>
      <c r="Z26">
        <v>-6.7140699999999924</v>
      </c>
      <c r="AA26">
        <v>-8.6536299999999926</v>
      </c>
      <c r="AB26">
        <v>-7.2687099999999987</v>
      </c>
      <c r="AC26">
        <v>-10.454269999999994</v>
      </c>
      <c r="AD26">
        <v>-21.73545</v>
      </c>
      <c r="AE26">
        <v>-24.255119999999991</v>
      </c>
      <c r="AF26">
        <v>-26.00582</v>
      </c>
      <c r="AG26">
        <v>-26.012269999999994</v>
      </c>
      <c r="AH26">
        <v>-25.249019999999994</v>
      </c>
      <c r="AI26">
        <v>-26.431239999999995</v>
      </c>
      <c r="AJ26">
        <v>-22.584789999999998</v>
      </c>
    </row>
    <row r="27" spans="1:38" x14ac:dyDescent="0.25">
      <c r="A27" t="s">
        <v>7</v>
      </c>
      <c r="B27">
        <v>0</v>
      </c>
      <c r="C27">
        <v>-4.1461999999999932</v>
      </c>
      <c r="D27">
        <v>-19.336199999999991</v>
      </c>
      <c r="E27">
        <v>-25.688400000000001</v>
      </c>
      <c r="F27">
        <v>-29.837999999999994</v>
      </c>
      <c r="G27">
        <v>-27.371899999999982</v>
      </c>
      <c r="H27">
        <v>-16.9161</v>
      </c>
      <c r="I27">
        <v>-18.276699999999977</v>
      </c>
      <c r="J27">
        <v>-15.169299999999993</v>
      </c>
      <c r="K27">
        <v>-11.18089999999998</v>
      </c>
      <c r="L27">
        <v>-9.6850000000000023</v>
      </c>
      <c r="M27">
        <v>-11.874799999999993</v>
      </c>
      <c r="N27">
        <v>-16.666899999999998</v>
      </c>
      <c r="O27">
        <v>-14.323299999999989</v>
      </c>
      <c r="P27">
        <v>-16.543700000000001</v>
      </c>
      <c r="Q27">
        <v>-20.735799999999983</v>
      </c>
      <c r="R27">
        <v>-39.207999999999998</v>
      </c>
      <c r="S27">
        <v>-49.341999999999985</v>
      </c>
      <c r="T27">
        <v>-55.23429999999999</v>
      </c>
      <c r="U27">
        <v>-56.127799999999979</v>
      </c>
      <c r="V27">
        <v>-59.052899999999994</v>
      </c>
      <c r="W27">
        <v>-60.256699999999995</v>
      </c>
      <c r="X27">
        <v>-61.168899999999979</v>
      </c>
      <c r="Y27">
        <v>-59.021999999999991</v>
      </c>
      <c r="Z27">
        <v>-51.193099999999987</v>
      </c>
      <c r="AA27">
        <v>-54.397300000000001</v>
      </c>
      <c r="AB27">
        <v>-57.523699999999991</v>
      </c>
      <c r="AC27">
        <v>-63.185999999999979</v>
      </c>
      <c r="AD27">
        <v>-58.598599999999976</v>
      </c>
      <c r="AF27">
        <v>-56.770199999999988</v>
      </c>
      <c r="AI27">
        <v>-44.116099999999989</v>
      </c>
      <c r="AJ27">
        <v>-26.889299999999992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223F-F96E-4285-8E01-9053AE15B036}">
  <dimension ref="A3:AF27"/>
  <sheetViews>
    <sheetView workbookViewId="0">
      <selection activeCell="A26" sqref="A26:XFD27"/>
    </sheetView>
  </sheetViews>
  <sheetFormatPr defaultRowHeight="15" x14ac:dyDescent="0.25"/>
  <sheetData>
    <row r="3" spans="1:32" x14ac:dyDescent="0.25">
      <c r="A3" t="s">
        <v>0</v>
      </c>
      <c r="I3" t="s">
        <v>1</v>
      </c>
      <c r="P3" t="s">
        <v>2</v>
      </c>
    </row>
    <row r="4" spans="1:32" x14ac:dyDescent="0.25">
      <c r="A4" t="s">
        <v>3</v>
      </c>
      <c r="B4">
        <v>1980</v>
      </c>
      <c r="C4">
        <v>1981</v>
      </c>
      <c r="D4">
        <v>1982</v>
      </c>
      <c r="E4">
        <v>1983</v>
      </c>
      <c r="F4">
        <v>1984</v>
      </c>
      <c r="G4">
        <v>1985</v>
      </c>
      <c r="H4">
        <v>1986</v>
      </c>
      <c r="I4">
        <v>1987</v>
      </c>
      <c r="J4">
        <v>1988</v>
      </c>
      <c r="K4">
        <v>1989</v>
      </c>
      <c r="L4">
        <v>1990</v>
      </c>
      <c r="M4">
        <v>1991</v>
      </c>
      <c r="N4">
        <v>1992</v>
      </c>
      <c r="O4">
        <v>1993</v>
      </c>
      <c r="P4">
        <v>1994</v>
      </c>
      <c r="Q4">
        <v>1995</v>
      </c>
      <c r="R4">
        <v>1996</v>
      </c>
      <c r="S4">
        <v>1997</v>
      </c>
      <c r="T4">
        <v>1998</v>
      </c>
      <c r="U4">
        <v>1999</v>
      </c>
      <c r="V4">
        <v>2001</v>
      </c>
      <c r="W4">
        <v>2002</v>
      </c>
      <c r="X4">
        <v>2003</v>
      </c>
      <c r="Y4">
        <v>2004</v>
      </c>
      <c r="Z4">
        <v>2006</v>
      </c>
      <c r="AA4">
        <v>2007</v>
      </c>
      <c r="AB4">
        <v>2008</v>
      </c>
      <c r="AC4">
        <v>2009</v>
      </c>
      <c r="AD4">
        <v>2010</v>
      </c>
      <c r="AE4">
        <v>2012</v>
      </c>
      <c r="AF4">
        <v>2015</v>
      </c>
    </row>
    <row r="6" spans="1:32" x14ac:dyDescent="0.25">
      <c r="A6" t="s">
        <v>4</v>
      </c>
      <c r="B6">
        <v>123.34950000000001</v>
      </c>
      <c r="C6">
        <v>123.22580000000001</v>
      </c>
      <c r="D6">
        <v>128.32849999999999</v>
      </c>
      <c r="E6">
        <v>121.81529999999999</v>
      </c>
      <c r="F6">
        <v>129.60910000000001</v>
      </c>
      <c r="G6">
        <v>133.30189999999999</v>
      </c>
      <c r="H6">
        <v>127.104</v>
      </c>
      <c r="I6">
        <v>129.3502</v>
      </c>
      <c r="J6">
        <v>136.15870000000001</v>
      </c>
      <c r="K6">
        <v>138.85220000000001</v>
      </c>
      <c r="L6">
        <v>137.1568</v>
      </c>
      <c r="M6">
        <v>133.09049999999999</v>
      </c>
      <c r="N6">
        <v>132.10149999999999</v>
      </c>
      <c r="O6">
        <v>133.8356</v>
      </c>
      <c r="P6">
        <v>133.1063</v>
      </c>
      <c r="Q6">
        <v>142.4462</v>
      </c>
      <c r="R6">
        <v>142.22280000000001</v>
      </c>
      <c r="S6">
        <v>130.86080000000001</v>
      </c>
      <c r="T6">
        <v>147.72999999999999</v>
      </c>
      <c r="U6">
        <v>139.6756</v>
      </c>
      <c r="V6">
        <v>118.8578</v>
      </c>
      <c r="W6">
        <v>114.7649</v>
      </c>
      <c r="X6">
        <v>106.0158</v>
      </c>
      <c r="Y6">
        <v>111.49299999999999</v>
      </c>
      <c r="Z6">
        <v>98.712090000000003</v>
      </c>
      <c r="AA6">
        <v>96.815960000000004</v>
      </c>
      <c r="AB6">
        <v>100.5112</v>
      </c>
      <c r="AC6">
        <v>98.463310000000007</v>
      </c>
      <c r="AD6">
        <v>92.887630000000001</v>
      </c>
      <c r="AE6">
        <v>82.029210000000006</v>
      </c>
      <c r="AF6">
        <v>88.437640000000002</v>
      </c>
    </row>
    <row r="7" spans="1:32" x14ac:dyDescent="0.25">
      <c r="A7" t="s">
        <v>5</v>
      </c>
      <c r="B7">
        <v>145.03899999999999</v>
      </c>
      <c r="C7">
        <v>139.10910000000001</v>
      </c>
      <c r="D7">
        <v>129.38249999999999</v>
      </c>
      <c r="E7">
        <v>136.65799999999999</v>
      </c>
      <c r="F7">
        <v>124.7979</v>
      </c>
      <c r="G7">
        <v>136.94800000000001</v>
      </c>
      <c r="H7">
        <v>136.1875</v>
      </c>
      <c r="I7">
        <v>136.52670000000001</v>
      </c>
      <c r="J7">
        <v>135.2843</v>
      </c>
      <c r="K7">
        <v>139.51079999999999</v>
      </c>
      <c r="L7">
        <v>145.74520000000001</v>
      </c>
      <c r="M7">
        <v>135.97800000000001</v>
      </c>
      <c r="N7">
        <v>133.9684</v>
      </c>
      <c r="O7">
        <v>137.1985</v>
      </c>
      <c r="P7">
        <v>128.3108</v>
      </c>
      <c r="Q7">
        <v>134.08070000000001</v>
      </c>
      <c r="R7">
        <v>125.55500000000001</v>
      </c>
      <c r="S7">
        <v>112.19280000000001</v>
      </c>
      <c r="T7">
        <v>108.2323</v>
      </c>
      <c r="U7">
        <v>105.01349999999999</v>
      </c>
      <c r="V7">
        <v>97.452430000000007</v>
      </c>
      <c r="W7">
        <v>92.818960000000004</v>
      </c>
      <c r="X7">
        <v>87.985349999999997</v>
      </c>
      <c r="Y7">
        <v>89.683549999999997</v>
      </c>
      <c r="Z7">
        <v>96.890299999999996</v>
      </c>
      <c r="AA7">
        <v>84.726320000000001</v>
      </c>
      <c r="AB7">
        <v>82.531720000000007</v>
      </c>
      <c r="AC7">
        <v>85.011790000000005</v>
      </c>
      <c r="AD7">
        <v>82.976179999999999</v>
      </c>
      <c r="AE7">
        <v>78.139240000000001</v>
      </c>
      <c r="AF7">
        <v>91.90504</v>
      </c>
    </row>
    <row r="8" spans="1:32" x14ac:dyDescent="0.25">
      <c r="A8" t="s">
        <v>6</v>
      </c>
      <c r="B8">
        <v>100.247</v>
      </c>
      <c r="C8">
        <v>99.737840000000006</v>
      </c>
      <c r="D8">
        <v>100.57340000000001</v>
      </c>
      <c r="E8">
        <v>98.799149999999997</v>
      </c>
      <c r="F8">
        <v>97.893799999999999</v>
      </c>
      <c r="G8">
        <v>94.996859999999998</v>
      </c>
      <c r="H8">
        <v>99.838200000000001</v>
      </c>
      <c r="I8">
        <v>102.96939999999999</v>
      </c>
      <c r="J8">
        <v>105.8852</v>
      </c>
      <c r="K8">
        <v>100.0939</v>
      </c>
      <c r="L8">
        <v>101.98860000000001</v>
      </c>
      <c r="M8">
        <v>100.37269999999999</v>
      </c>
      <c r="N8">
        <v>100.97920000000001</v>
      </c>
      <c r="O8">
        <v>102.0287</v>
      </c>
      <c r="P8">
        <v>108.52979999999999</v>
      </c>
      <c r="Q8">
        <v>106.17529999999999</v>
      </c>
      <c r="R8">
        <v>105.8904</v>
      </c>
      <c r="S8">
        <v>100.9676</v>
      </c>
      <c r="T8">
        <v>104.3569</v>
      </c>
      <c r="U8">
        <v>103.3454</v>
      </c>
      <c r="V8">
        <v>113.9207</v>
      </c>
      <c r="W8">
        <v>112.3558</v>
      </c>
      <c r="X8">
        <v>110.09480000000001</v>
      </c>
      <c r="Y8">
        <v>104.87309999999999</v>
      </c>
      <c r="Z8">
        <v>105.7681</v>
      </c>
      <c r="AA8">
        <v>108.6943</v>
      </c>
      <c r="AB8">
        <v>105.9406</v>
      </c>
      <c r="AC8">
        <v>97.743160000000003</v>
      </c>
      <c r="AD8">
        <v>96.338620000000006</v>
      </c>
      <c r="AE8">
        <v>82.923649999999995</v>
      </c>
      <c r="AF8">
        <v>85.356740000000002</v>
      </c>
    </row>
    <row r="9" spans="1:32" x14ac:dyDescent="0.25">
      <c r="A9" t="s">
        <v>7</v>
      </c>
      <c r="B9">
        <v>193.61189999999999</v>
      </c>
      <c r="C9">
        <v>190.77289999999999</v>
      </c>
      <c r="D9">
        <v>187.45939999999999</v>
      </c>
      <c r="E9">
        <v>185.01929999999999</v>
      </c>
      <c r="F9">
        <v>183.922</v>
      </c>
      <c r="G9">
        <v>189.5712</v>
      </c>
      <c r="H9">
        <v>208.6525</v>
      </c>
      <c r="I9">
        <v>209.3425</v>
      </c>
      <c r="J9">
        <v>214.01580000000001</v>
      </c>
      <c r="K9">
        <v>218.64959999999999</v>
      </c>
      <c r="L9">
        <v>223.3792</v>
      </c>
      <c r="M9">
        <v>223.98949999999999</v>
      </c>
      <c r="N9">
        <v>223.98689999999999</v>
      </c>
      <c r="O9">
        <v>233.7372</v>
      </c>
      <c r="P9">
        <v>235.57599999999999</v>
      </c>
      <c r="Q9">
        <v>231.6413</v>
      </c>
      <c r="R9">
        <v>199.42930000000001</v>
      </c>
      <c r="S9">
        <v>173.57159999999999</v>
      </c>
      <c r="T9">
        <v>163.13740000000001</v>
      </c>
      <c r="U9">
        <v>161.02760000000001</v>
      </c>
      <c r="V9">
        <v>151.1514</v>
      </c>
      <c r="W9">
        <v>149.41329999999999</v>
      </c>
      <c r="X9">
        <v>148.89320000000001</v>
      </c>
      <c r="Y9">
        <v>143.16489999999999</v>
      </c>
      <c r="Z9">
        <v>150.39500000000001</v>
      </c>
      <c r="AA9">
        <v>148.27850000000001</v>
      </c>
      <c r="AB9">
        <v>146.9513</v>
      </c>
      <c r="AC9">
        <v>145.10329999999999</v>
      </c>
      <c r="AD9">
        <v>148.0018</v>
      </c>
      <c r="AE9">
        <v>150.86850000000001</v>
      </c>
      <c r="AF9">
        <v>170.87649999999999</v>
      </c>
    </row>
    <row r="12" spans="1:32" x14ac:dyDescent="0.25">
      <c r="B12">
        <v>1980</v>
      </c>
      <c r="C12">
        <v>1981</v>
      </c>
      <c r="D12">
        <v>1982</v>
      </c>
      <c r="E12">
        <v>1983</v>
      </c>
      <c r="F12">
        <v>1984</v>
      </c>
      <c r="G12">
        <v>1985</v>
      </c>
      <c r="H12">
        <v>1986</v>
      </c>
      <c r="I12">
        <v>1987</v>
      </c>
      <c r="J12">
        <v>1988</v>
      </c>
      <c r="K12">
        <v>1989</v>
      </c>
      <c r="L12">
        <v>1990</v>
      </c>
      <c r="M12">
        <v>1991</v>
      </c>
      <c r="N12">
        <v>1992</v>
      </c>
      <c r="O12">
        <v>1993</v>
      </c>
      <c r="P12">
        <v>1994</v>
      </c>
      <c r="Q12">
        <v>1995</v>
      </c>
      <c r="R12">
        <v>1996</v>
      </c>
      <c r="S12">
        <v>1997</v>
      </c>
      <c r="T12">
        <v>1998</v>
      </c>
      <c r="U12">
        <v>1999</v>
      </c>
      <c r="V12">
        <v>2001</v>
      </c>
      <c r="W12">
        <v>2002</v>
      </c>
      <c r="X12">
        <v>2003</v>
      </c>
      <c r="Y12">
        <v>2004</v>
      </c>
      <c r="Z12">
        <v>2006</v>
      </c>
      <c r="AA12">
        <v>2007</v>
      </c>
      <c r="AB12">
        <v>2008</v>
      </c>
      <c r="AC12">
        <v>2009</v>
      </c>
      <c r="AD12">
        <v>2010</v>
      </c>
      <c r="AE12">
        <v>2012</v>
      </c>
      <c r="AF12">
        <v>2015</v>
      </c>
    </row>
    <row r="13" spans="1:32" x14ac:dyDescent="0.25">
      <c r="B13">
        <v>1980</v>
      </c>
      <c r="C13">
        <v>1981</v>
      </c>
      <c r="D13">
        <v>1982</v>
      </c>
      <c r="E13">
        <v>1983</v>
      </c>
      <c r="F13">
        <v>1984</v>
      </c>
      <c r="G13">
        <v>1985</v>
      </c>
      <c r="H13">
        <v>1986</v>
      </c>
      <c r="I13">
        <v>1987</v>
      </c>
      <c r="J13">
        <v>1988</v>
      </c>
      <c r="K13">
        <v>1989</v>
      </c>
      <c r="L13">
        <v>1990</v>
      </c>
      <c r="M13">
        <v>1991</v>
      </c>
      <c r="N13">
        <v>1992</v>
      </c>
      <c r="O13">
        <v>1993</v>
      </c>
      <c r="P13">
        <v>1994</v>
      </c>
      <c r="Q13">
        <v>1995</v>
      </c>
      <c r="R13">
        <v>1996</v>
      </c>
      <c r="S13">
        <v>1997</v>
      </c>
      <c r="T13">
        <v>1998</v>
      </c>
      <c r="U13">
        <v>1999</v>
      </c>
      <c r="V13">
        <v>2001</v>
      </c>
      <c r="W13">
        <v>2002</v>
      </c>
      <c r="X13">
        <v>2003</v>
      </c>
      <c r="Y13">
        <v>2004</v>
      </c>
      <c r="Z13">
        <v>2006</v>
      </c>
      <c r="AA13">
        <v>2007</v>
      </c>
      <c r="AB13">
        <v>2008</v>
      </c>
      <c r="AC13">
        <v>2009</v>
      </c>
      <c r="AD13">
        <v>2010</v>
      </c>
      <c r="AE13">
        <v>2012</v>
      </c>
      <c r="AF13">
        <v>2015</v>
      </c>
    </row>
    <row r="14" spans="1:32" x14ac:dyDescent="0.25">
      <c r="A14" t="s">
        <v>4</v>
      </c>
      <c r="B14">
        <f>B6-$B$6</f>
        <v>0</v>
      </c>
      <c r="C14">
        <f t="shared" ref="C14:AF14" si="0">C6-$B$6</f>
        <v>-0.12369999999999948</v>
      </c>
      <c r="D14">
        <f t="shared" si="0"/>
        <v>4.978999999999985</v>
      </c>
      <c r="E14">
        <f t="shared" si="0"/>
        <v>-1.5342000000000127</v>
      </c>
      <c r="F14">
        <f t="shared" si="0"/>
        <v>6.259600000000006</v>
      </c>
      <c r="G14">
        <f t="shared" si="0"/>
        <v>9.952399999999983</v>
      </c>
      <c r="H14">
        <f t="shared" si="0"/>
        <v>3.7544999999999931</v>
      </c>
      <c r="I14">
        <f t="shared" si="0"/>
        <v>6.0006999999999948</v>
      </c>
      <c r="J14">
        <f t="shared" si="0"/>
        <v>12.809200000000004</v>
      </c>
      <c r="K14">
        <f t="shared" si="0"/>
        <v>15.502700000000004</v>
      </c>
      <c r="L14">
        <f t="shared" si="0"/>
        <v>13.807299999999998</v>
      </c>
      <c r="M14">
        <f t="shared" si="0"/>
        <v>9.7409999999999854</v>
      </c>
      <c r="N14">
        <f t="shared" si="0"/>
        <v>8.7519999999999811</v>
      </c>
      <c r="O14">
        <f t="shared" si="0"/>
        <v>10.486099999999993</v>
      </c>
      <c r="P14">
        <f t="shared" si="0"/>
        <v>9.7567999999999984</v>
      </c>
      <c r="Q14">
        <f t="shared" si="0"/>
        <v>19.096699999999998</v>
      </c>
      <c r="R14">
        <f t="shared" si="0"/>
        <v>18.8733</v>
      </c>
      <c r="S14">
        <f t="shared" si="0"/>
        <v>7.5113000000000056</v>
      </c>
      <c r="T14">
        <f t="shared" si="0"/>
        <v>24.380499999999984</v>
      </c>
      <c r="U14">
        <f t="shared" si="0"/>
        <v>16.326099999999997</v>
      </c>
      <c r="V14">
        <f t="shared" si="0"/>
        <v>-4.4917000000000087</v>
      </c>
      <c r="W14">
        <f t="shared" si="0"/>
        <v>-8.5846000000000089</v>
      </c>
      <c r="X14">
        <f t="shared" si="0"/>
        <v>-17.333700000000007</v>
      </c>
      <c r="Y14">
        <f t="shared" si="0"/>
        <v>-11.856500000000011</v>
      </c>
      <c r="Z14">
        <f t="shared" si="0"/>
        <v>-24.637410000000003</v>
      </c>
      <c r="AA14">
        <f t="shared" si="0"/>
        <v>-26.533540000000002</v>
      </c>
      <c r="AB14">
        <f t="shared" si="0"/>
        <v>-22.838300000000004</v>
      </c>
      <c r="AC14">
        <f t="shared" si="0"/>
        <v>-24.886189999999999</v>
      </c>
      <c r="AD14">
        <f t="shared" si="0"/>
        <v>-30.461870000000005</v>
      </c>
      <c r="AE14">
        <f t="shared" si="0"/>
        <v>-41.32029</v>
      </c>
      <c r="AF14">
        <f t="shared" si="0"/>
        <v>-34.911860000000004</v>
      </c>
    </row>
    <row r="15" spans="1:32" x14ac:dyDescent="0.25">
      <c r="A15" t="s">
        <v>5</v>
      </c>
      <c r="B15">
        <f>B7-$B$7</f>
        <v>0</v>
      </c>
      <c r="C15">
        <f t="shared" ref="C15:AF15" si="1">C7-$B$7</f>
        <v>-5.9298999999999751</v>
      </c>
      <c r="D15">
        <f t="shared" si="1"/>
        <v>-15.656499999999994</v>
      </c>
      <c r="E15">
        <f t="shared" si="1"/>
        <v>-8.3810000000000002</v>
      </c>
      <c r="F15">
        <f t="shared" si="1"/>
        <v>-20.241099999999989</v>
      </c>
      <c r="G15">
        <f t="shared" si="1"/>
        <v>-8.0909999999999798</v>
      </c>
      <c r="H15">
        <f t="shared" si="1"/>
        <v>-8.8514999999999873</v>
      </c>
      <c r="I15">
        <f t="shared" si="1"/>
        <v>-8.512299999999982</v>
      </c>
      <c r="J15">
        <f t="shared" si="1"/>
        <v>-9.7546999999999855</v>
      </c>
      <c r="K15">
        <f t="shared" si="1"/>
        <v>-5.5281999999999982</v>
      </c>
      <c r="L15">
        <f t="shared" si="1"/>
        <v>0.70620000000002392</v>
      </c>
      <c r="M15">
        <f t="shared" si="1"/>
        <v>-9.0609999999999786</v>
      </c>
      <c r="N15">
        <f t="shared" si="1"/>
        <v>-11.070599999999985</v>
      </c>
      <c r="O15">
        <f t="shared" si="1"/>
        <v>-7.8404999999999916</v>
      </c>
      <c r="P15">
        <f t="shared" si="1"/>
        <v>-16.728199999999987</v>
      </c>
      <c r="Q15">
        <f t="shared" si="1"/>
        <v>-10.95829999999998</v>
      </c>
      <c r="R15">
        <f t="shared" si="1"/>
        <v>-19.48399999999998</v>
      </c>
      <c r="S15">
        <f t="shared" si="1"/>
        <v>-32.846199999999982</v>
      </c>
      <c r="T15">
        <f t="shared" si="1"/>
        <v>-36.806699999999992</v>
      </c>
      <c r="U15">
        <f t="shared" si="1"/>
        <v>-40.025499999999994</v>
      </c>
      <c r="V15">
        <f t="shared" si="1"/>
        <v>-47.58656999999998</v>
      </c>
      <c r="W15">
        <f t="shared" si="1"/>
        <v>-52.220039999999983</v>
      </c>
      <c r="X15">
        <f t="shared" si="1"/>
        <v>-57.05364999999999</v>
      </c>
      <c r="Y15">
        <f t="shared" si="1"/>
        <v>-55.35544999999999</v>
      </c>
      <c r="Z15">
        <f t="shared" si="1"/>
        <v>-48.148699999999991</v>
      </c>
      <c r="AA15">
        <f t="shared" si="1"/>
        <v>-60.312679999999986</v>
      </c>
      <c r="AB15">
        <f t="shared" si="1"/>
        <v>-62.50727999999998</v>
      </c>
      <c r="AC15">
        <f t="shared" si="1"/>
        <v>-60.027209999999982</v>
      </c>
      <c r="AD15">
        <f t="shared" si="1"/>
        <v>-62.062819999999988</v>
      </c>
      <c r="AE15">
        <f t="shared" si="1"/>
        <v>-66.899759999999986</v>
      </c>
      <c r="AF15">
        <f t="shared" si="1"/>
        <v>-53.133959999999988</v>
      </c>
    </row>
    <row r="16" spans="1:32" x14ac:dyDescent="0.25">
      <c r="A16" t="s">
        <v>6</v>
      </c>
      <c r="B16">
        <f>B8-$B$8</f>
        <v>0</v>
      </c>
      <c r="C16">
        <f t="shared" ref="C16:AF16" si="2">C8-$B$8</f>
        <v>-0.50915999999999428</v>
      </c>
      <c r="D16">
        <f t="shared" si="2"/>
        <v>0.32640000000000668</v>
      </c>
      <c r="E16">
        <f t="shared" si="2"/>
        <v>-1.4478500000000025</v>
      </c>
      <c r="F16">
        <f t="shared" si="2"/>
        <v>-2.3532000000000011</v>
      </c>
      <c r="G16">
        <f t="shared" si="2"/>
        <v>-5.2501400000000018</v>
      </c>
      <c r="H16">
        <f t="shared" si="2"/>
        <v>-0.40879999999999939</v>
      </c>
      <c r="I16">
        <f t="shared" si="2"/>
        <v>2.7223999999999933</v>
      </c>
      <c r="J16">
        <f t="shared" si="2"/>
        <v>5.6381999999999977</v>
      </c>
      <c r="K16">
        <f t="shared" si="2"/>
        <v>-0.15309999999999491</v>
      </c>
      <c r="L16">
        <f t="shared" si="2"/>
        <v>1.7416000000000054</v>
      </c>
      <c r="M16">
        <f t="shared" si="2"/>
        <v>0.12569999999999482</v>
      </c>
      <c r="N16">
        <f t="shared" si="2"/>
        <v>0.73220000000000596</v>
      </c>
      <c r="O16">
        <f t="shared" si="2"/>
        <v>1.7817000000000007</v>
      </c>
      <c r="P16">
        <f t="shared" si="2"/>
        <v>8.2827999999999946</v>
      </c>
      <c r="Q16">
        <f t="shared" si="2"/>
        <v>5.928299999999993</v>
      </c>
      <c r="R16">
        <f t="shared" si="2"/>
        <v>5.6433999999999997</v>
      </c>
      <c r="S16">
        <f t="shared" si="2"/>
        <v>0.72060000000000457</v>
      </c>
      <c r="T16">
        <f t="shared" si="2"/>
        <v>4.1098999999999961</v>
      </c>
      <c r="U16">
        <f t="shared" si="2"/>
        <v>3.098399999999998</v>
      </c>
      <c r="V16">
        <f t="shared" si="2"/>
        <v>13.673699999999997</v>
      </c>
      <c r="W16">
        <f t="shared" si="2"/>
        <v>12.108800000000002</v>
      </c>
      <c r="X16">
        <f t="shared" si="2"/>
        <v>9.8478000000000065</v>
      </c>
      <c r="Y16">
        <f t="shared" si="2"/>
        <v>4.6260999999999939</v>
      </c>
      <c r="Z16">
        <f t="shared" si="2"/>
        <v>5.5211000000000041</v>
      </c>
      <c r="AA16">
        <f t="shared" si="2"/>
        <v>8.4472999999999985</v>
      </c>
      <c r="AB16">
        <f t="shared" si="2"/>
        <v>5.6936000000000035</v>
      </c>
      <c r="AC16">
        <f t="shared" si="2"/>
        <v>-2.5038399999999967</v>
      </c>
      <c r="AD16">
        <f t="shared" si="2"/>
        <v>-3.908379999999994</v>
      </c>
      <c r="AE16">
        <f t="shared" si="2"/>
        <v>-17.323350000000005</v>
      </c>
      <c r="AF16">
        <f t="shared" si="2"/>
        <v>-14.890259999999998</v>
      </c>
    </row>
    <row r="17" spans="1:32" x14ac:dyDescent="0.25">
      <c r="A17" t="s">
        <v>7</v>
      </c>
      <c r="B17">
        <f>B9-$B$9</f>
        <v>0</v>
      </c>
      <c r="C17">
        <f t="shared" ref="C17:AF17" si="3">C9-$B$9</f>
        <v>-2.8389999999999986</v>
      </c>
      <c r="D17">
        <f t="shared" si="3"/>
        <v>-6.1525000000000034</v>
      </c>
      <c r="E17">
        <f t="shared" si="3"/>
        <v>-8.5926000000000045</v>
      </c>
      <c r="F17">
        <f t="shared" si="3"/>
        <v>-9.6898999999999944</v>
      </c>
      <c r="G17">
        <f t="shared" si="3"/>
        <v>-4.0406999999999869</v>
      </c>
      <c r="H17">
        <f t="shared" si="3"/>
        <v>15.040600000000012</v>
      </c>
      <c r="I17">
        <f t="shared" si="3"/>
        <v>15.73060000000001</v>
      </c>
      <c r="J17">
        <f t="shared" si="3"/>
        <v>20.403900000000021</v>
      </c>
      <c r="K17">
        <f t="shared" si="3"/>
        <v>25.037700000000001</v>
      </c>
      <c r="L17">
        <f t="shared" si="3"/>
        <v>29.767300000000006</v>
      </c>
      <c r="M17">
        <f t="shared" si="3"/>
        <v>30.377600000000001</v>
      </c>
      <c r="N17">
        <f t="shared" si="3"/>
        <v>30.375</v>
      </c>
      <c r="O17">
        <f t="shared" si="3"/>
        <v>40.12530000000001</v>
      </c>
      <c r="P17">
        <f t="shared" si="3"/>
        <v>41.964100000000002</v>
      </c>
      <c r="Q17">
        <f t="shared" si="3"/>
        <v>38.02940000000001</v>
      </c>
      <c r="R17">
        <f t="shared" si="3"/>
        <v>5.8174000000000206</v>
      </c>
      <c r="S17">
        <f t="shared" si="3"/>
        <v>-20.040300000000002</v>
      </c>
      <c r="T17">
        <f t="shared" si="3"/>
        <v>-30.474499999999978</v>
      </c>
      <c r="U17">
        <f t="shared" si="3"/>
        <v>-32.584299999999985</v>
      </c>
      <c r="V17">
        <f t="shared" si="3"/>
        <v>-42.460499999999996</v>
      </c>
      <c r="W17">
        <f t="shared" si="3"/>
        <v>-44.198599999999999</v>
      </c>
      <c r="X17">
        <f t="shared" si="3"/>
        <v>-44.718699999999984</v>
      </c>
      <c r="Y17">
        <f t="shared" si="3"/>
        <v>-50.447000000000003</v>
      </c>
      <c r="Z17">
        <f t="shared" si="3"/>
        <v>-43.216899999999981</v>
      </c>
      <c r="AA17">
        <f t="shared" si="3"/>
        <v>-45.333399999999983</v>
      </c>
      <c r="AB17">
        <f t="shared" si="3"/>
        <v>-46.660599999999988</v>
      </c>
      <c r="AC17">
        <f t="shared" si="3"/>
        <v>-48.508600000000001</v>
      </c>
      <c r="AD17">
        <f t="shared" si="3"/>
        <v>-45.610099999999989</v>
      </c>
      <c r="AE17">
        <f t="shared" si="3"/>
        <v>-42.74339999999998</v>
      </c>
      <c r="AF17">
        <f t="shared" si="3"/>
        <v>-22.735399999999998</v>
      </c>
    </row>
    <row r="26" spans="1:32" x14ac:dyDescent="0.25">
      <c r="B26">
        <v>1980</v>
      </c>
      <c r="C26">
        <v>1981</v>
      </c>
      <c r="D26">
        <v>1982</v>
      </c>
      <c r="E26">
        <v>1983</v>
      </c>
      <c r="F26">
        <v>1984</v>
      </c>
      <c r="G26">
        <v>1985</v>
      </c>
      <c r="H26">
        <v>1986</v>
      </c>
      <c r="I26">
        <v>1987</v>
      </c>
      <c r="J26">
        <v>1988</v>
      </c>
      <c r="K26">
        <v>1989</v>
      </c>
      <c r="L26">
        <v>1990</v>
      </c>
      <c r="M26">
        <v>1991</v>
      </c>
      <c r="N26">
        <v>1992</v>
      </c>
      <c r="O26">
        <v>1993</v>
      </c>
      <c r="P26">
        <v>1994</v>
      </c>
      <c r="Q26">
        <v>1995</v>
      </c>
      <c r="R26">
        <v>1996</v>
      </c>
      <c r="S26">
        <v>1997</v>
      </c>
      <c r="T26">
        <v>1998</v>
      </c>
      <c r="U26">
        <v>1999</v>
      </c>
      <c r="V26">
        <v>2001</v>
      </c>
      <c r="W26">
        <v>2002</v>
      </c>
      <c r="X26">
        <v>2003</v>
      </c>
      <c r="Y26">
        <v>2004</v>
      </c>
      <c r="Z26">
        <v>2006</v>
      </c>
      <c r="AA26">
        <v>2007</v>
      </c>
      <c r="AB26">
        <v>2008</v>
      </c>
      <c r="AC26">
        <v>2009</v>
      </c>
      <c r="AD26">
        <v>2010</v>
      </c>
      <c r="AE26">
        <v>2012</v>
      </c>
      <c r="AF26">
        <v>2015</v>
      </c>
    </row>
    <row r="27" spans="1:32" x14ac:dyDescent="0.25">
      <c r="A27" t="s">
        <v>7</v>
      </c>
      <c r="B27">
        <v>0</v>
      </c>
      <c r="C27">
        <v>-2.8389999999999986</v>
      </c>
      <c r="D27">
        <v>-6.1525000000000034</v>
      </c>
      <c r="E27">
        <v>-8.5926000000000045</v>
      </c>
      <c r="F27">
        <v>-9.6898999999999944</v>
      </c>
      <c r="G27">
        <v>-4.0406999999999869</v>
      </c>
      <c r="H27">
        <v>15.040600000000012</v>
      </c>
      <c r="I27">
        <v>15.73060000000001</v>
      </c>
      <c r="J27">
        <v>20.403900000000021</v>
      </c>
      <c r="K27">
        <v>25.037700000000001</v>
      </c>
      <c r="L27">
        <v>29.767300000000006</v>
      </c>
      <c r="M27">
        <v>30.377600000000001</v>
      </c>
      <c r="N27">
        <v>30.375</v>
      </c>
      <c r="O27">
        <v>40.12530000000001</v>
      </c>
      <c r="P27">
        <v>41.964100000000002</v>
      </c>
      <c r="Q27">
        <v>38.02940000000001</v>
      </c>
      <c r="R27">
        <v>5.8174000000000206</v>
      </c>
      <c r="S27">
        <v>-20.040300000000002</v>
      </c>
      <c r="T27">
        <v>-30.474499999999978</v>
      </c>
      <c r="U27">
        <v>-32.584299999999985</v>
      </c>
      <c r="V27">
        <v>-42.460499999999996</v>
      </c>
      <c r="W27">
        <v>-44.198599999999999</v>
      </c>
      <c r="X27">
        <v>-44.718699999999984</v>
      </c>
      <c r="Y27">
        <v>-50.447000000000003</v>
      </c>
      <c r="Z27">
        <v>-43.216899999999981</v>
      </c>
      <c r="AA27">
        <v>-45.333399999999983</v>
      </c>
      <c r="AB27">
        <v>-46.660599999999988</v>
      </c>
      <c r="AC27">
        <v>-48.508600000000001</v>
      </c>
      <c r="AD27">
        <v>-45.610099999999989</v>
      </c>
      <c r="AE27">
        <v>-42.74339999999998</v>
      </c>
      <c r="AF27">
        <v>-22.735399999999998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EF748-692C-44C6-9B44-B675886AF861}">
  <dimension ref="A1:AF3"/>
  <sheetViews>
    <sheetView topLeftCell="M1" workbookViewId="0">
      <selection activeCell="AH1" sqref="AH1:AK3"/>
    </sheetView>
  </sheetViews>
  <sheetFormatPr defaultRowHeight="15" x14ac:dyDescent="0.25"/>
  <sheetData>
    <row r="1" spans="1:32" x14ac:dyDescent="0.25"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2001</v>
      </c>
      <c r="W1">
        <v>2002</v>
      </c>
      <c r="X1">
        <v>2003</v>
      </c>
      <c r="Y1">
        <v>2004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2012</v>
      </c>
      <c r="AF1">
        <v>2015</v>
      </c>
    </row>
    <row r="2" spans="1:32" x14ac:dyDescent="0.25">
      <c r="A2" t="s">
        <v>8</v>
      </c>
      <c r="B2">
        <v>0</v>
      </c>
      <c r="C2">
        <v>-2.8389999999999986</v>
      </c>
      <c r="D2">
        <v>-6.1525000000000034</v>
      </c>
      <c r="E2">
        <v>-8.5926000000000045</v>
      </c>
      <c r="F2">
        <v>-9.6898999999999944</v>
      </c>
      <c r="G2">
        <v>-4.0406999999999869</v>
      </c>
      <c r="H2">
        <v>15.040600000000012</v>
      </c>
      <c r="I2">
        <v>15.73060000000001</v>
      </c>
      <c r="J2">
        <v>20.403900000000021</v>
      </c>
      <c r="K2">
        <v>25.037700000000001</v>
      </c>
      <c r="L2">
        <v>29.767300000000006</v>
      </c>
      <c r="M2">
        <v>30.377600000000001</v>
      </c>
      <c r="N2">
        <v>30.375</v>
      </c>
      <c r="O2">
        <v>40.12530000000001</v>
      </c>
      <c r="P2">
        <v>41.964100000000002</v>
      </c>
      <c r="Q2">
        <v>38.02940000000001</v>
      </c>
      <c r="R2">
        <v>5.8174000000000206</v>
      </c>
      <c r="S2">
        <v>-20.040300000000002</v>
      </c>
      <c r="T2">
        <v>-30.474499999999978</v>
      </c>
      <c r="U2">
        <v>-32.584299999999985</v>
      </c>
      <c r="V2">
        <v>-42.460499999999996</v>
      </c>
      <c r="W2">
        <v>-44.198599999999999</v>
      </c>
      <c r="X2">
        <v>-44.718699999999984</v>
      </c>
      <c r="Y2">
        <v>-50.447000000000003</v>
      </c>
      <c r="Z2">
        <v>-43.216899999999981</v>
      </c>
      <c r="AA2">
        <v>-45.333399999999983</v>
      </c>
      <c r="AB2">
        <v>-46.660599999999988</v>
      </c>
      <c r="AC2">
        <v>-48.508600000000001</v>
      </c>
      <c r="AD2">
        <v>-45.610099999999989</v>
      </c>
      <c r="AE2">
        <v>-42.74339999999998</v>
      </c>
      <c r="AF2">
        <v>-22.735399999999998</v>
      </c>
    </row>
    <row r="3" spans="1:32" x14ac:dyDescent="0.25">
      <c r="A3" t="s">
        <v>9</v>
      </c>
      <c r="B3">
        <v>0</v>
      </c>
      <c r="C3">
        <v>-4.1461999999999932</v>
      </c>
      <c r="D3">
        <v>-19.336199999999991</v>
      </c>
      <c r="E3">
        <v>-25.688400000000001</v>
      </c>
      <c r="F3">
        <v>-29.837999999999994</v>
      </c>
      <c r="G3">
        <v>-27.371899999999982</v>
      </c>
      <c r="H3">
        <v>-16.9161</v>
      </c>
      <c r="I3">
        <v>-18.276699999999977</v>
      </c>
      <c r="J3">
        <v>-15.169299999999993</v>
      </c>
      <c r="K3">
        <v>-11.18089999999998</v>
      </c>
      <c r="L3">
        <v>-9.6850000000000023</v>
      </c>
      <c r="M3">
        <v>-11.874799999999993</v>
      </c>
      <c r="N3">
        <v>-16.666899999999998</v>
      </c>
      <c r="O3">
        <v>-14.323299999999989</v>
      </c>
      <c r="P3">
        <v>-16.543700000000001</v>
      </c>
      <c r="Q3">
        <v>-20.735799999999983</v>
      </c>
      <c r="R3">
        <v>-39.207999999999998</v>
      </c>
      <c r="S3">
        <v>-49.341999999999985</v>
      </c>
      <c r="T3">
        <v>-55.23429999999999</v>
      </c>
      <c r="U3">
        <v>-56.127799999999979</v>
      </c>
      <c r="V3">
        <v>-59.052899999999994</v>
      </c>
      <c r="W3">
        <v>-60.256699999999995</v>
      </c>
      <c r="X3">
        <v>-61.168899999999979</v>
      </c>
      <c r="Y3">
        <v>-59.021999999999991</v>
      </c>
      <c r="Z3">
        <v>-51.193099999999987</v>
      </c>
      <c r="AA3">
        <v>-54.397300000000001</v>
      </c>
      <c r="AB3">
        <v>-57.523699999999991</v>
      </c>
      <c r="AC3">
        <v>-63.185999999999979</v>
      </c>
      <c r="AD3">
        <v>-58.598599999999976</v>
      </c>
      <c r="AF3">
        <v>-56.770199999999988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137A-CF47-46B9-97C3-7263A7438B6F}">
  <dimension ref="A3:AF22"/>
  <sheetViews>
    <sheetView tabSelected="1" topLeftCell="O1" workbookViewId="0">
      <selection activeCell="A21" sqref="A21:XFD22"/>
    </sheetView>
  </sheetViews>
  <sheetFormatPr defaultRowHeight="15" x14ac:dyDescent="0.25"/>
  <sheetData>
    <row r="3" spans="1:32" x14ac:dyDescent="0.25">
      <c r="A3" t="s">
        <v>0</v>
      </c>
      <c r="I3" t="s">
        <v>1</v>
      </c>
      <c r="P3" t="s">
        <v>2</v>
      </c>
    </row>
    <row r="4" spans="1:32" x14ac:dyDescent="0.25">
      <c r="A4" t="s">
        <v>3</v>
      </c>
      <c r="B4">
        <v>1980</v>
      </c>
      <c r="C4">
        <v>1981</v>
      </c>
      <c r="D4">
        <v>1982</v>
      </c>
      <c r="E4">
        <v>1983</v>
      </c>
      <c r="F4">
        <v>1984</v>
      </c>
      <c r="G4">
        <v>1985</v>
      </c>
      <c r="H4">
        <v>1986</v>
      </c>
      <c r="I4">
        <v>1987</v>
      </c>
      <c r="J4">
        <v>1988</v>
      </c>
      <c r="K4">
        <v>1989</v>
      </c>
      <c r="L4">
        <v>1990</v>
      </c>
      <c r="M4">
        <v>1991</v>
      </c>
      <c r="N4">
        <v>1992</v>
      </c>
      <c r="O4">
        <v>1993</v>
      </c>
      <c r="P4">
        <v>1994</v>
      </c>
      <c r="Q4">
        <v>1995</v>
      </c>
      <c r="R4">
        <v>1996</v>
      </c>
      <c r="S4">
        <v>1997</v>
      </c>
      <c r="T4">
        <v>1998</v>
      </c>
      <c r="U4">
        <v>1999</v>
      </c>
      <c r="V4">
        <v>2001</v>
      </c>
      <c r="W4">
        <v>2002</v>
      </c>
      <c r="X4">
        <v>2003</v>
      </c>
      <c r="Y4">
        <v>2004</v>
      </c>
      <c r="Z4">
        <v>2006</v>
      </c>
      <c r="AA4">
        <v>2007</v>
      </c>
      <c r="AB4">
        <v>2008</v>
      </c>
      <c r="AC4">
        <v>2009</v>
      </c>
      <c r="AD4">
        <v>2010</v>
      </c>
      <c r="AE4">
        <v>2012</v>
      </c>
      <c r="AF4">
        <v>2015</v>
      </c>
    </row>
    <row r="6" spans="1:32" x14ac:dyDescent="0.25">
      <c r="A6" t="s">
        <v>4</v>
      </c>
      <c r="B6">
        <v>131.4597</v>
      </c>
      <c r="C6">
        <v>127.9556</v>
      </c>
      <c r="D6">
        <v>135.10929999999999</v>
      </c>
      <c r="E6">
        <v>127.8539</v>
      </c>
      <c r="F6">
        <v>125.7312</v>
      </c>
      <c r="G6">
        <v>134.86259999999999</v>
      </c>
      <c r="H6">
        <v>128.3492</v>
      </c>
      <c r="I6">
        <v>131.06469999999999</v>
      </c>
      <c r="J6">
        <v>139.69890000000001</v>
      </c>
      <c r="K6">
        <v>142.4589</v>
      </c>
      <c r="L6">
        <v>137.5265</v>
      </c>
      <c r="M6">
        <v>126.5796</v>
      </c>
      <c r="N6">
        <v>128.98670000000001</v>
      </c>
      <c r="O6">
        <v>126.7775</v>
      </c>
      <c r="P6">
        <v>128.4896</v>
      </c>
      <c r="Q6">
        <v>133.91040000000001</v>
      </c>
      <c r="R6">
        <v>131.7775</v>
      </c>
      <c r="S6">
        <v>129.0429</v>
      </c>
      <c r="T6">
        <v>142.5942</v>
      </c>
      <c r="U6">
        <v>138.4357</v>
      </c>
      <c r="V6">
        <v>111.98820000000001</v>
      </c>
      <c r="W6">
        <v>111.15260000000001</v>
      </c>
      <c r="X6">
        <v>101.6968</v>
      </c>
      <c r="Y6">
        <v>103.7244</v>
      </c>
      <c r="Z6">
        <v>89.816500000000005</v>
      </c>
      <c r="AA6">
        <v>91.333759999999998</v>
      </c>
      <c r="AB6">
        <v>91.400120000000001</v>
      </c>
      <c r="AC6">
        <v>88.314980000000006</v>
      </c>
      <c r="AD6">
        <v>80.857699999999994</v>
      </c>
      <c r="AE6">
        <v>77.700919999999996</v>
      </c>
      <c r="AF6">
        <v>78.16104</v>
      </c>
    </row>
    <row r="7" spans="1:32" x14ac:dyDescent="0.25">
      <c r="A7" t="s">
        <v>5</v>
      </c>
      <c r="B7">
        <v>143.39879999999999</v>
      </c>
      <c r="C7">
        <v>137.4709</v>
      </c>
      <c r="D7">
        <v>135.42359999999999</v>
      </c>
      <c r="E7">
        <v>132.26490000000001</v>
      </c>
      <c r="F7">
        <v>124.05249999999999</v>
      </c>
      <c r="G7">
        <v>131.08680000000001</v>
      </c>
      <c r="H7">
        <v>129.4913</v>
      </c>
      <c r="I7">
        <v>132.22450000000001</v>
      </c>
      <c r="J7">
        <v>131.96350000000001</v>
      </c>
      <c r="K7">
        <v>133.7783</v>
      </c>
      <c r="L7">
        <v>134.28309999999999</v>
      </c>
      <c r="M7">
        <v>131.59530000000001</v>
      </c>
      <c r="N7">
        <v>126.2102</v>
      </c>
      <c r="O7">
        <v>125.8613</v>
      </c>
      <c r="P7">
        <v>118.3908</v>
      </c>
      <c r="Q7">
        <v>122.3334</v>
      </c>
      <c r="R7">
        <v>114.6298</v>
      </c>
      <c r="S7">
        <v>101.4579</v>
      </c>
      <c r="T7">
        <v>101.0112</v>
      </c>
      <c r="U7">
        <v>97.232249999999993</v>
      </c>
      <c r="V7">
        <v>91.046180000000007</v>
      </c>
      <c r="W7">
        <v>85.123829999999998</v>
      </c>
      <c r="X7">
        <v>82.580539999999999</v>
      </c>
      <c r="Y7">
        <v>84.759230000000002</v>
      </c>
      <c r="Z7">
        <v>93.9572</v>
      </c>
      <c r="AA7">
        <v>82.783140000000003</v>
      </c>
      <c r="AB7">
        <v>79.610600000000005</v>
      </c>
      <c r="AC7">
        <v>80.90728</v>
      </c>
      <c r="AD7">
        <v>79.824600000000004</v>
      </c>
      <c r="AE7">
        <v>78.162390000000002</v>
      </c>
      <c r="AF7">
        <v>88.745869999999996</v>
      </c>
    </row>
    <row r="8" spans="1:32" x14ac:dyDescent="0.25">
      <c r="A8" t="s">
        <v>6</v>
      </c>
      <c r="B8">
        <v>94.751859999999994</v>
      </c>
      <c r="C8">
        <v>94.062960000000004</v>
      </c>
      <c r="D8">
        <v>93.065870000000004</v>
      </c>
      <c r="E8">
        <v>92.475070000000002</v>
      </c>
      <c r="F8">
        <v>91.708550000000002</v>
      </c>
      <c r="G8">
        <v>86.958950000000002</v>
      </c>
      <c r="H8">
        <v>90.792479999999998</v>
      </c>
      <c r="I8">
        <v>91.412880000000001</v>
      </c>
      <c r="J8">
        <v>94.429469999999995</v>
      </c>
      <c r="K8">
        <v>91.841350000000006</v>
      </c>
      <c r="L8">
        <v>98.345020000000005</v>
      </c>
      <c r="M8">
        <v>93.280590000000004</v>
      </c>
      <c r="N8">
        <v>94.064729999999997</v>
      </c>
      <c r="O8">
        <v>94.364570000000001</v>
      </c>
      <c r="P8">
        <v>99.785319999999999</v>
      </c>
      <c r="Q8">
        <v>99.402000000000001</v>
      </c>
      <c r="R8">
        <v>99.154079999999993</v>
      </c>
      <c r="S8">
        <v>96.307010000000005</v>
      </c>
      <c r="T8">
        <v>99.747860000000003</v>
      </c>
      <c r="U8">
        <v>97.839550000000003</v>
      </c>
      <c r="V8">
        <v>105.0761</v>
      </c>
      <c r="W8">
        <v>105.6135</v>
      </c>
      <c r="X8">
        <v>100.43129999999999</v>
      </c>
      <c r="Y8">
        <v>96.734440000000006</v>
      </c>
      <c r="Z8">
        <v>94.203289999999996</v>
      </c>
      <c r="AA8">
        <v>94.284260000000003</v>
      </c>
      <c r="AB8">
        <v>93.308419999999998</v>
      </c>
      <c r="AC8">
        <v>87.642939999999996</v>
      </c>
      <c r="AD8">
        <v>81.000510000000006</v>
      </c>
      <c r="AE8">
        <v>72.795469999999995</v>
      </c>
      <c r="AF8">
        <v>73.770049999999998</v>
      </c>
    </row>
    <row r="9" spans="1:32" x14ac:dyDescent="0.25">
      <c r="A9" t="s">
        <v>7</v>
      </c>
      <c r="B9">
        <v>194.14959999999999</v>
      </c>
      <c r="C9">
        <v>190.6242</v>
      </c>
      <c r="D9">
        <v>181.04650000000001</v>
      </c>
      <c r="E9">
        <v>176.54390000000001</v>
      </c>
      <c r="F9">
        <v>173.90479999999999</v>
      </c>
      <c r="G9">
        <v>177.9949</v>
      </c>
      <c r="H9">
        <v>192.7079</v>
      </c>
      <c r="I9">
        <v>192.58420000000001</v>
      </c>
      <c r="J9">
        <v>196.70070000000001</v>
      </c>
      <c r="K9">
        <v>201.22130000000001</v>
      </c>
      <c r="L9">
        <v>204.30529999999999</v>
      </c>
      <c r="M9">
        <v>203.99029999999999</v>
      </c>
      <c r="N9">
        <v>202.02520000000001</v>
      </c>
      <c r="O9">
        <v>208.6095</v>
      </c>
      <c r="P9">
        <v>208.8331</v>
      </c>
      <c r="Q9">
        <v>204.70830000000001</v>
      </c>
      <c r="R9">
        <v>178.6413</v>
      </c>
      <c r="S9">
        <v>160.0523</v>
      </c>
      <c r="T9">
        <v>151.7363</v>
      </c>
      <c r="U9">
        <v>150.1942</v>
      </c>
      <c r="V9">
        <v>143.6875</v>
      </c>
      <c r="W9">
        <v>142.2379</v>
      </c>
      <c r="X9">
        <v>141.4366</v>
      </c>
      <c r="Y9">
        <v>139.452</v>
      </c>
      <c r="Z9">
        <v>146.815</v>
      </c>
      <c r="AA9">
        <v>144.08760000000001</v>
      </c>
      <c r="AB9">
        <v>141.7988</v>
      </c>
      <c r="AC9">
        <v>137.95060000000001</v>
      </c>
      <c r="AD9">
        <v>141.83240000000001</v>
      </c>
      <c r="AE9">
        <v>144.25839999999999</v>
      </c>
      <c r="AF9">
        <v>160.45910000000001</v>
      </c>
    </row>
    <row r="15" spans="1:32" x14ac:dyDescent="0.25">
      <c r="A15" t="s">
        <v>3</v>
      </c>
      <c r="B15">
        <v>1980</v>
      </c>
      <c r="C15">
        <v>1981</v>
      </c>
      <c r="D15">
        <v>1982</v>
      </c>
      <c r="E15">
        <v>1983</v>
      </c>
      <c r="F15">
        <v>1984</v>
      </c>
      <c r="G15">
        <v>1985</v>
      </c>
      <c r="H15">
        <v>1986</v>
      </c>
      <c r="I15">
        <v>1987</v>
      </c>
      <c r="J15">
        <v>1988</v>
      </c>
      <c r="K15">
        <v>1989</v>
      </c>
      <c r="L15">
        <v>1990</v>
      </c>
      <c r="M15">
        <v>1991</v>
      </c>
      <c r="N15">
        <v>1992</v>
      </c>
      <c r="O15">
        <v>1993</v>
      </c>
      <c r="P15">
        <v>1994</v>
      </c>
      <c r="Q15">
        <v>1995</v>
      </c>
      <c r="R15">
        <v>1996</v>
      </c>
      <c r="S15">
        <v>1997</v>
      </c>
      <c r="T15">
        <v>1998</v>
      </c>
      <c r="U15">
        <v>1999</v>
      </c>
      <c r="V15">
        <v>2001</v>
      </c>
      <c r="W15">
        <v>2002</v>
      </c>
      <c r="X15">
        <v>2003</v>
      </c>
      <c r="Y15">
        <v>2004</v>
      </c>
      <c r="Z15">
        <v>2006</v>
      </c>
      <c r="AA15">
        <v>2007</v>
      </c>
      <c r="AB15">
        <v>2008</v>
      </c>
      <c r="AC15">
        <v>2009</v>
      </c>
      <c r="AD15">
        <v>2010</v>
      </c>
      <c r="AE15">
        <v>2012</v>
      </c>
      <c r="AF15">
        <v>2015</v>
      </c>
    </row>
    <row r="16" spans="1:32" x14ac:dyDescent="0.25">
      <c r="A16" t="s">
        <v>4</v>
      </c>
      <c r="B16">
        <f>B6-$B$6</f>
        <v>0</v>
      </c>
      <c r="C16">
        <f t="shared" ref="C16:AF16" si="0">C6-$B$6</f>
        <v>-3.504099999999994</v>
      </c>
      <c r="D16">
        <f t="shared" si="0"/>
        <v>3.6495999999999924</v>
      </c>
      <c r="E16">
        <f t="shared" si="0"/>
        <v>-3.6058000000000021</v>
      </c>
      <c r="F16">
        <f t="shared" si="0"/>
        <v>-5.7284999999999968</v>
      </c>
      <c r="G16">
        <f t="shared" si="0"/>
        <v>3.4028999999999883</v>
      </c>
      <c r="H16">
        <f t="shared" si="0"/>
        <v>-3.1105000000000018</v>
      </c>
      <c r="I16">
        <f t="shared" si="0"/>
        <v>-0.39500000000001023</v>
      </c>
      <c r="J16">
        <f t="shared" si="0"/>
        <v>8.239200000000011</v>
      </c>
      <c r="K16">
        <f t="shared" si="0"/>
        <v>10.999200000000002</v>
      </c>
      <c r="L16">
        <f t="shared" si="0"/>
        <v>6.0668000000000006</v>
      </c>
      <c r="M16">
        <f t="shared" si="0"/>
        <v>-4.8800999999999988</v>
      </c>
      <c r="N16">
        <f t="shared" si="0"/>
        <v>-2.4729999999999848</v>
      </c>
      <c r="O16">
        <f t="shared" si="0"/>
        <v>-4.6821999999999946</v>
      </c>
      <c r="P16">
        <f t="shared" si="0"/>
        <v>-2.9701000000000022</v>
      </c>
      <c r="Q16">
        <f t="shared" si="0"/>
        <v>2.4507000000000119</v>
      </c>
      <c r="R16">
        <f t="shared" si="0"/>
        <v>0.31780000000000541</v>
      </c>
      <c r="S16">
        <f t="shared" si="0"/>
        <v>-2.416799999999995</v>
      </c>
      <c r="T16">
        <f t="shared" si="0"/>
        <v>11.134500000000003</v>
      </c>
      <c r="U16">
        <f t="shared" si="0"/>
        <v>6.9759999999999991</v>
      </c>
      <c r="V16">
        <f t="shared" si="0"/>
        <v>-19.471499999999992</v>
      </c>
      <c r="W16">
        <f t="shared" si="0"/>
        <v>-20.307099999999991</v>
      </c>
      <c r="X16">
        <f t="shared" si="0"/>
        <v>-29.762900000000002</v>
      </c>
      <c r="Y16">
        <f t="shared" si="0"/>
        <v>-27.735299999999995</v>
      </c>
      <c r="Z16">
        <f t="shared" si="0"/>
        <v>-41.643199999999993</v>
      </c>
      <c r="AA16">
        <f t="shared" si="0"/>
        <v>-40.12594</v>
      </c>
      <c r="AB16">
        <f t="shared" si="0"/>
        <v>-40.059579999999997</v>
      </c>
      <c r="AC16">
        <f t="shared" si="0"/>
        <v>-43.144719999999992</v>
      </c>
      <c r="AD16">
        <f t="shared" si="0"/>
        <v>-50.602000000000004</v>
      </c>
      <c r="AE16">
        <f t="shared" si="0"/>
        <v>-53.758780000000002</v>
      </c>
      <c r="AF16">
        <f t="shared" si="0"/>
        <v>-53.298659999999998</v>
      </c>
    </row>
    <row r="17" spans="1:32" x14ac:dyDescent="0.25">
      <c r="A17" t="s">
        <v>5</v>
      </c>
      <c r="B17">
        <f>B7-$B$7</f>
        <v>0</v>
      </c>
      <c r="C17">
        <f t="shared" ref="C17:AF17" si="1">C7-$B$7</f>
        <v>-5.927899999999994</v>
      </c>
      <c r="D17">
        <f t="shared" si="1"/>
        <v>-7.975200000000001</v>
      </c>
      <c r="E17">
        <f t="shared" si="1"/>
        <v>-11.133899999999983</v>
      </c>
      <c r="F17">
        <f t="shared" si="1"/>
        <v>-19.346299999999999</v>
      </c>
      <c r="G17">
        <f t="shared" si="1"/>
        <v>-12.311999999999983</v>
      </c>
      <c r="H17">
        <f t="shared" si="1"/>
        <v>-13.907499999999999</v>
      </c>
      <c r="I17">
        <f t="shared" si="1"/>
        <v>-11.174299999999988</v>
      </c>
      <c r="J17">
        <f t="shared" si="1"/>
        <v>-11.435299999999984</v>
      </c>
      <c r="K17">
        <f t="shared" si="1"/>
        <v>-9.6204999999999927</v>
      </c>
      <c r="L17">
        <f t="shared" si="1"/>
        <v>-9.1157000000000039</v>
      </c>
      <c r="M17">
        <f t="shared" si="1"/>
        <v>-11.803499999999985</v>
      </c>
      <c r="N17">
        <f t="shared" si="1"/>
        <v>-17.188599999999994</v>
      </c>
      <c r="O17">
        <f t="shared" si="1"/>
        <v>-17.537499999999994</v>
      </c>
      <c r="P17">
        <f t="shared" si="1"/>
        <v>-25.007999999999996</v>
      </c>
      <c r="Q17">
        <f t="shared" si="1"/>
        <v>-21.065399999999997</v>
      </c>
      <c r="R17">
        <f t="shared" si="1"/>
        <v>-28.768999999999991</v>
      </c>
      <c r="S17">
        <f t="shared" si="1"/>
        <v>-41.940899999999999</v>
      </c>
      <c r="T17">
        <f t="shared" si="1"/>
        <v>-42.387599999999992</v>
      </c>
      <c r="U17">
        <f t="shared" si="1"/>
        <v>-46.166550000000001</v>
      </c>
      <c r="V17">
        <f t="shared" si="1"/>
        <v>-52.352619999999987</v>
      </c>
      <c r="W17">
        <f t="shared" si="1"/>
        <v>-58.274969999999996</v>
      </c>
      <c r="X17">
        <f t="shared" si="1"/>
        <v>-60.818259999999995</v>
      </c>
      <c r="Y17">
        <f t="shared" si="1"/>
        <v>-58.639569999999992</v>
      </c>
      <c r="Z17">
        <f t="shared" si="1"/>
        <v>-49.441599999999994</v>
      </c>
      <c r="AA17">
        <f t="shared" si="1"/>
        <v>-60.615659999999991</v>
      </c>
      <c r="AB17">
        <f t="shared" si="1"/>
        <v>-63.788199999999989</v>
      </c>
      <c r="AC17">
        <f t="shared" si="1"/>
        <v>-62.491519999999994</v>
      </c>
      <c r="AD17">
        <f t="shared" si="1"/>
        <v>-63.57419999999999</v>
      </c>
      <c r="AE17">
        <f t="shared" si="1"/>
        <v>-65.236409999999992</v>
      </c>
      <c r="AF17">
        <f t="shared" si="1"/>
        <v>-54.652929999999998</v>
      </c>
    </row>
    <row r="18" spans="1:32" x14ac:dyDescent="0.25">
      <c r="A18" t="s">
        <v>6</v>
      </c>
      <c r="B18">
        <f>B8-$B$8</f>
        <v>0</v>
      </c>
      <c r="C18">
        <f t="shared" ref="C18:AF18" si="2">C8-$B$8</f>
        <v>-0.68889999999998963</v>
      </c>
      <c r="D18">
        <f t="shared" si="2"/>
        <v>-1.6859899999999897</v>
      </c>
      <c r="E18">
        <f t="shared" si="2"/>
        <v>-2.2767899999999912</v>
      </c>
      <c r="F18">
        <f t="shared" si="2"/>
        <v>-3.0433099999999911</v>
      </c>
      <c r="G18">
        <f t="shared" si="2"/>
        <v>-7.792909999999992</v>
      </c>
      <c r="H18">
        <f t="shared" si="2"/>
        <v>-3.9593799999999959</v>
      </c>
      <c r="I18">
        <f t="shared" si="2"/>
        <v>-3.3389799999999923</v>
      </c>
      <c r="J18">
        <f t="shared" si="2"/>
        <v>-0.32238999999999862</v>
      </c>
      <c r="K18">
        <f t="shared" si="2"/>
        <v>-2.9105099999999879</v>
      </c>
      <c r="L18">
        <f t="shared" si="2"/>
        <v>3.5931600000000117</v>
      </c>
      <c r="M18">
        <f t="shared" si="2"/>
        <v>-1.4712699999999899</v>
      </c>
      <c r="N18">
        <f t="shared" si="2"/>
        <v>-0.68712999999999624</v>
      </c>
      <c r="O18">
        <f t="shared" si="2"/>
        <v>-0.38728999999999303</v>
      </c>
      <c r="P18">
        <f t="shared" si="2"/>
        <v>5.0334600000000052</v>
      </c>
      <c r="Q18">
        <f t="shared" si="2"/>
        <v>4.6501400000000075</v>
      </c>
      <c r="R18">
        <f t="shared" si="2"/>
        <v>4.4022199999999998</v>
      </c>
      <c r="S18">
        <f t="shared" si="2"/>
        <v>1.5551500000000118</v>
      </c>
      <c r="T18">
        <f t="shared" si="2"/>
        <v>4.9960000000000093</v>
      </c>
      <c r="U18">
        <f t="shared" si="2"/>
        <v>3.0876900000000091</v>
      </c>
      <c r="V18">
        <f t="shared" si="2"/>
        <v>10.324240000000003</v>
      </c>
      <c r="W18">
        <f t="shared" si="2"/>
        <v>10.861640000000008</v>
      </c>
      <c r="X18">
        <f t="shared" si="2"/>
        <v>5.6794399999999996</v>
      </c>
      <c r="Y18">
        <f t="shared" si="2"/>
        <v>1.9825800000000129</v>
      </c>
      <c r="Z18">
        <f t="shared" si="2"/>
        <v>-0.548569999999998</v>
      </c>
      <c r="AA18">
        <f t="shared" si="2"/>
        <v>-0.46759999999999025</v>
      </c>
      <c r="AB18">
        <f t="shared" si="2"/>
        <v>-1.4434399999999954</v>
      </c>
      <c r="AC18">
        <f t="shared" si="2"/>
        <v>-7.1089199999999977</v>
      </c>
      <c r="AD18">
        <f t="shared" si="2"/>
        <v>-13.751349999999988</v>
      </c>
      <c r="AE18">
        <f t="shared" si="2"/>
        <v>-21.956389999999999</v>
      </c>
      <c r="AF18">
        <f t="shared" si="2"/>
        <v>-20.981809999999996</v>
      </c>
    </row>
    <row r="19" spans="1:32" x14ac:dyDescent="0.25">
      <c r="A19" t="s">
        <v>7</v>
      </c>
      <c r="B19">
        <f>B9-$B$9</f>
        <v>0</v>
      </c>
      <c r="C19">
        <f t="shared" ref="C19:AF19" si="3">C9-$B$9</f>
        <v>-3.5253999999999905</v>
      </c>
      <c r="D19">
        <f t="shared" si="3"/>
        <v>-13.103099999999984</v>
      </c>
      <c r="E19">
        <f t="shared" si="3"/>
        <v>-17.605699999999985</v>
      </c>
      <c r="F19">
        <f t="shared" si="3"/>
        <v>-20.244799999999998</v>
      </c>
      <c r="G19">
        <f t="shared" si="3"/>
        <v>-16.154699999999991</v>
      </c>
      <c r="H19">
        <f t="shared" si="3"/>
        <v>-1.4416999999999973</v>
      </c>
      <c r="I19">
        <f t="shared" si="3"/>
        <v>-1.5653999999999826</v>
      </c>
      <c r="J19">
        <f t="shared" si="3"/>
        <v>2.5511000000000195</v>
      </c>
      <c r="K19">
        <f t="shared" si="3"/>
        <v>7.0717000000000212</v>
      </c>
      <c r="L19">
        <f t="shared" si="3"/>
        <v>10.155699999999996</v>
      </c>
      <c r="M19">
        <f t="shared" si="3"/>
        <v>9.8406999999999982</v>
      </c>
      <c r="N19">
        <f t="shared" si="3"/>
        <v>7.8756000000000199</v>
      </c>
      <c r="O19">
        <f t="shared" si="3"/>
        <v>14.459900000000005</v>
      </c>
      <c r="P19">
        <f t="shared" si="3"/>
        <v>14.683500000000009</v>
      </c>
      <c r="Q19">
        <f t="shared" si="3"/>
        <v>10.558700000000016</v>
      </c>
      <c r="R19">
        <f t="shared" si="3"/>
        <v>-15.508299999999991</v>
      </c>
      <c r="S19">
        <f t="shared" si="3"/>
        <v>-34.09729999999999</v>
      </c>
      <c r="T19">
        <f t="shared" si="3"/>
        <v>-42.413299999999992</v>
      </c>
      <c r="U19">
        <f t="shared" si="3"/>
        <v>-43.955399999999997</v>
      </c>
      <c r="V19">
        <f t="shared" si="3"/>
        <v>-50.462099999999992</v>
      </c>
      <c r="W19">
        <f t="shared" si="3"/>
        <v>-51.911699999999996</v>
      </c>
      <c r="X19">
        <f t="shared" si="3"/>
        <v>-52.712999999999994</v>
      </c>
      <c r="Y19">
        <f t="shared" si="3"/>
        <v>-54.697599999999994</v>
      </c>
      <c r="Z19">
        <f t="shared" si="3"/>
        <v>-47.334599999999995</v>
      </c>
      <c r="AA19">
        <f t="shared" si="3"/>
        <v>-50.061999999999983</v>
      </c>
      <c r="AB19">
        <f t="shared" si="3"/>
        <v>-52.350799999999992</v>
      </c>
      <c r="AC19">
        <f t="shared" si="3"/>
        <v>-56.198999999999984</v>
      </c>
      <c r="AD19">
        <f t="shared" si="3"/>
        <v>-52.317199999999985</v>
      </c>
      <c r="AE19">
        <f t="shared" si="3"/>
        <v>-49.891199999999998</v>
      </c>
      <c r="AF19">
        <f t="shared" si="3"/>
        <v>-33.690499999999986</v>
      </c>
    </row>
    <row r="21" spans="1:32" x14ac:dyDescent="0.25">
      <c r="B21">
        <v>1980</v>
      </c>
      <c r="C21">
        <v>1981</v>
      </c>
      <c r="D21">
        <v>1982</v>
      </c>
      <c r="E21">
        <v>1983</v>
      </c>
      <c r="F21">
        <v>1984</v>
      </c>
      <c r="G21">
        <v>1985</v>
      </c>
      <c r="H21">
        <v>1986</v>
      </c>
      <c r="I21">
        <v>1987</v>
      </c>
      <c r="J21">
        <v>1988</v>
      </c>
      <c r="K21">
        <v>1989</v>
      </c>
      <c r="L21">
        <v>1990</v>
      </c>
      <c r="M21">
        <v>1991</v>
      </c>
      <c r="N21">
        <v>1992</v>
      </c>
      <c r="O21">
        <v>1993</v>
      </c>
      <c r="P21">
        <v>1994</v>
      </c>
      <c r="Q21">
        <v>1995</v>
      </c>
      <c r="R21">
        <v>1996</v>
      </c>
      <c r="S21">
        <v>1997</v>
      </c>
      <c r="T21">
        <v>1998</v>
      </c>
      <c r="U21">
        <v>1999</v>
      </c>
      <c r="V21">
        <v>2001</v>
      </c>
      <c r="W21">
        <v>2002</v>
      </c>
      <c r="X21">
        <v>2003</v>
      </c>
      <c r="Y21">
        <v>2004</v>
      </c>
      <c r="Z21">
        <v>2006</v>
      </c>
      <c r="AA21">
        <v>2007</v>
      </c>
      <c r="AB21">
        <v>2008</v>
      </c>
      <c r="AC21">
        <v>2009</v>
      </c>
      <c r="AD21">
        <v>2010</v>
      </c>
      <c r="AE21">
        <v>2012</v>
      </c>
      <c r="AF21">
        <v>2015</v>
      </c>
    </row>
    <row r="22" spans="1:32" x14ac:dyDescent="0.25">
      <c r="A22" t="s">
        <v>7</v>
      </c>
      <c r="B22">
        <v>0</v>
      </c>
      <c r="C22">
        <v>-3.5253999999999905</v>
      </c>
      <c r="D22">
        <v>-13.103099999999984</v>
      </c>
      <c r="E22">
        <v>-17.605699999999985</v>
      </c>
      <c r="F22">
        <v>-20.244799999999998</v>
      </c>
      <c r="G22">
        <v>-16.154699999999991</v>
      </c>
      <c r="H22">
        <v>-1.4416999999999973</v>
      </c>
      <c r="I22">
        <v>-1.5653999999999826</v>
      </c>
      <c r="J22">
        <v>2.5511000000000195</v>
      </c>
      <c r="K22">
        <v>7.0717000000000212</v>
      </c>
      <c r="L22">
        <v>10.155699999999996</v>
      </c>
      <c r="M22">
        <v>9.8406999999999982</v>
      </c>
      <c r="N22">
        <v>7.8756000000000199</v>
      </c>
      <c r="O22">
        <v>14.459900000000005</v>
      </c>
      <c r="P22">
        <v>14.683500000000009</v>
      </c>
      <c r="Q22">
        <v>10.558700000000016</v>
      </c>
      <c r="R22">
        <v>-15.508299999999991</v>
      </c>
      <c r="S22">
        <v>-34.09729999999999</v>
      </c>
      <c r="T22">
        <v>-42.413299999999992</v>
      </c>
      <c r="U22">
        <v>-43.955399999999997</v>
      </c>
      <c r="V22">
        <v>-50.462099999999992</v>
      </c>
      <c r="W22">
        <v>-51.911699999999996</v>
      </c>
      <c r="X22">
        <v>-52.712999999999994</v>
      </c>
      <c r="Y22">
        <v>-54.697599999999994</v>
      </c>
      <c r="Z22">
        <v>-47.334599999999995</v>
      </c>
      <c r="AA22">
        <v>-50.061999999999983</v>
      </c>
      <c r="AB22">
        <v>-52.350799999999992</v>
      </c>
      <c r="AC22">
        <v>-56.198999999999984</v>
      </c>
      <c r="AD22">
        <v>-52.317199999999985</v>
      </c>
      <c r="AE22">
        <v>-49.891199999999998</v>
      </c>
      <c r="AF22">
        <v>-33.690499999999986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Male25-29</vt:lpstr>
      <vt:lpstr>Male 30-34</vt:lpstr>
      <vt:lpstr>Sheet3</vt:lpstr>
      <vt:lpstr>Test Male 25-34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2019-11-21T19:47:58Z</dcterms:created>
  <dcterms:modified xsi:type="dcterms:W3CDTF">2019-11-21T21:52:24Z</dcterms:modified>
</cp:coreProperties>
</file>