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code\misc\NoLagFigures\"/>
    </mc:Choice>
  </mc:AlternateContent>
  <xr:revisionPtr revIDLastSave="0" documentId="13_ncr:1_{6C57B1B8-6A31-4A87-87A7-EEB5CE588AE9}" xr6:coauthVersionLast="36" xr6:coauthVersionMax="36" xr10:uidLastSave="{00000000-0000-0000-0000-000000000000}"/>
  <bookViews>
    <workbookView xWindow="0" yWindow="0" windowWidth="28800" windowHeight="12225" activeTab="1" xr2:uid="{1881B21E-1D1C-4E85-99DF-F396210C29B0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9" i="2" l="1"/>
  <c r="AA1" i="3"/>
  <c r="T1" i="3"/>
  <c r="A27" i="2"/>
  <c r="A20" i="2"/>
</calcChain>
</file>

<file path=xl/sharedStrings.xml><?xml version="1.0" encoding="utf-8"?>
<sst xmlns="http://schemas.openxmlformats.org/spreadsheetml/2006/main" count="582" uniqueCount="291">
  <si>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</si>
  <si>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</si>
  <si>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</si>
  <si>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</si>
  <si>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</si>
  <si>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</si>
  <si>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</si>
  <si>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</si>
  <si>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</si>
  <si>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</si>
  <si>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</si>
  <si>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</si>
  <si>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</si>
  <si>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</si>
  <si>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</si>
  <si>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</si>
  <si>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20-29</t>
  </si>
  <si>
    <t>30-39</t>
  </si>
  <si>
    <t>40-49</t>
  </si>
  <si>
    <t>50-59</t>
  </si>
  <si>
    <t>60-69</t>
  </si>
  <si>
    <t>70-79</t>
  </si>
  <si>
    <t>Constant</t>
  </si>
  <si>
    <t>Observations</t>
  </si>
  <si>
    <t>AllCountriesFemaleNoLag</t>
  </si>
  <si>
    <t>AllCountriesMaleNoLag</t>
  </si>
  <si>
    <t>AllCountriesTotalNoLag</t>
  </si>
  <si>
    <t>LessFourCountriesMaleNoLag</t>
  </si>
  <si>
    <t>LessFourCountriesTotalNoLag</t>
  </si>
  <si>
    <t>Model</t>
  </si>
  <si>
    <t>LessFourCountriesFemaleNoLag</t>
  </si>
  <si>
    <t>USDummy0</t>
  </si>
  <si>
    <t>USDummy1</t>
  </si>
  <si>
    <t>YearDecade1950</t>
  </si>
  <si>
    <t>YearDecade1960</t>
  </si>
  <si>
    <t>YearDecade1970</t>
  </si>
  <si>
    <t>YearDecade1980</t>
  </si>
  <si>
    <t>YearDecade1990</t>
  </si>
  <si>
    <t>YearDecade2000</t>
  </si>
  <si>
    <t>YearDecade2010</t>
  </si>
  <si>
    <t>YearDecade1940</t>
  </si>
  <si>
    <t>USDummy0_10-19</t>
  </si>
  <si>
    <t>USDummy0_20-29</t>
  </si>
  <si>
    <t>USDummy0_30-39</t>
  </si>
  <si>
    <t>USDummy0_40-49</t>
  </si>
  <si>
    <t>USDummy0_50-59</t>
  </si>
  <si>
    <t>USDummy0_60-69</t>
  </si>
  <si>
    <t>USDummy0_70-79</t>
  </si>
  <si>
    <t>USDummy0_80</t>
  </si>
  <si>
    <t>USDummy1_10-19</t>
  </si>
  <si>
    <t>USDummy1_20-29</t>
  </si>
  <si>
    <t>USDummy1_30-39</t>
  </si>
  <si>
    <t>USDummy1_40-49</t>
  </si>
  <si>
    <t>USDummy1_50-59</t>
  </si>
  <si>
    <t>USDummy1_60-69</t>
  </si>
  <si>
    <t>USDummy1_70-79</t>
  </si>
  <si>
    <t>USDummy1_80</t>
  </si>
  <si>
    <t>USDummy0_YearDecade1950</t>
  </si>
  <si>
    <t>USDummy0_YearDecade1960</t>
  </si>
  <si>
    <t>USDummy0_YearDecade1970</t>
  </si>
  <si>
    <t>USDummy0_YearDecade1980</t>
  </si>
  <si>
    <t>USDummy0_YearDecade1990</t>
  </si>
  <si>
    <t>USDummy0_YearDecade2000</t>
  </si>
  <si>
    <t>USDummy0_YearDecade2010</t>
  </si>
  <si>
    <t>USDummy1_YearDecade1950</t>
  </si>
  <si>
    <t>USDummy1_YearDecade1960</t>
  </si>
  <si>
    <t>USDummy1_YearDecade1970</t>
  </si>
  <si>
    <t>USDummy1_YearDecade1980</t>
  </si>
  <si>
    <t>USDummy1_YearDecade1990</t>
  </si>
  <si>
    <t>USDummy1_YearDecade2000</t>
  </si>
  <si>
    <t>USDummy1_YearDecade2010</t>
  </si>
  <si>
    <t>10-19_YearDecade1950</t>
  </si>
  <si>
    <t>10-19_YearDecade1960</t>
  </si>
  <si>
    <t>10-19_YearDecade1970</t>
  </si>
  <si>
    <t>10-19_YearDecade1980</t>
  </si>
  <si>
    <t>10-19_YearDecade1990</t>
  </si>
  <si>
    <t>10-19_YearDecade2000</t>
  </si>
  <si>
    <t>10-19_YearDecade2010</t>
  </si>
  <si>
    <t>20-29_YearDecade1950</t>
  </si>
  <si>
    <t>20-29_YearDecade1960</t>
  </si>
  <si>
    <t>20-29_YearDecade1970</t>
  </si>
  <si>
    <t>20-29_YearDecade1980</t>
  </si>
  <si>
    <t>20-29_YearDecade1990</t>
  </si>
  <si>
    <t>20-29_YearDecade2000</t>
  </si>
  <si>
    <t>20-29_YearDecade2010</t>
  </si>
  <si>
    <t>30-39_YearDecade1950</t>
  </si>
  <si>
    <t>30-39_YearDecade1960</t>
  </si>
  <si>
    <t>30-39_YearDecade1970</t>
  </si>
  <si>
    <t>30-39_YearDecade1980</t>
  </si>
  <si>
    <t>30-39_YearDecade1990</t>
  </si>
  <si>
    <t>30-39_YearDecade2000</t>
  </si>
  <si>
    <t>30-39_YearDecade2010</t>
  </si>
  <si>
    <t>40-49_YearDecade1950</t>
  </si>
  <si>
    <t>40-49_YearDecade1960</t>
  </si>
  <si>
    <t>40-49_YearDecade1970</t>
  </si>
  <si>
    <t>40-49_YearDecade1980</t>
  </si>
  <si>
    <t>40-49_YearDecade1990</t>
  </si>
  <si>
    <t>40-49_YearDecade2000</t>
  </si>
  <si>
    <t>40-49_YearDecade2010</t>
  </si>
  <si>
    <t>50-59_YearDecade1950</t>
  </si>
  <si>
    <t>50-59_YearDecade1960</t>
  </si>
  <si>
    <t>50-59_YearDecade1970</t>
  </si>
  <si>
    <t>50-59_YearDecade1980</t>
  </si>
  <si>
    <t>50-59_YearDecade1990</t>
  </si>
  <si>
    <t>50-59_YearDecade2000</t>
  </si>
  <si>
    <t>50-59_YearDecade2010</t>
  </si>
  <si>
    <t>60-69_YearDecade1950</t>
  </si>
  <si>
    <t>60-69_YearDecade1960</t>
  </si>
  <si>
    <t>60-69_YearDecade1970</t>
  </si>
  <si>
    <t>60-69_YearDecade1980</t>
  </si>
  <si>
    <t>60-69_YearDecade1990</t>
  </si>
  <si>
    <t>60-69_YearDecade2000</t>
  </si>
  <si>
    <t>60-69_YearDecade2010</t>
  </si>
  <si>
    <t>70-79_YearDecade1950</t>
  </si>
  <si>
    <t>70-79_YearDecade1960</t>
  </si>
  <si>
    <t>70-79_YearDecade1970</t>
  </si>
  <si>
    <t>70-79_YearDecade1980</t>
  </si>
  <si>
    <t>70-79_YearDecade1990</t>
  </si>
  <si>
    <t>70-79_YearDecade2000</t>
  </si>
  <si>
    <t>70-79_YearDecade2010</t>
  </si>
  <si>
    <t>80_YearDecade1950</t>
  </si>
  <si>
    <t>80_YearDecade1960</t>
  </si>
  <si>
    <t>80_YearDecade1970</t>
  </si>
  <si>
    <t>80_YearDecade1980</t>
  </si>
  <si>
    <t>80_YearDecade1990</t>
  </si>
  <si>
    <t>80_YearDecade2000</t>
  </si>
  <si>
    <t>80_YearDecade2010</t>
  </si>
  <si>
    <t>USDummy0_10-19_YearDecade1950</t>
  </si>
  <si>
    <t>USDummy0_10-19_YearDecade1960</t>
  </si>
  <si>
    <t>USDummy0_10-19_YearDecade1970</t>
  </si>
  <si>
    <t>USDummy0_10-19_YearDecade1980</t>
  </si>
  <si>
    <t>USDummy0_10-19_YearDecade1990</t>
  </si>
  <si>
    <t>USDummy0_10-19_YearDecade2000</t>
  </si>
  <si>
    <t>USDummy0_10-19_YearDecade2010</t>
  </si>
  <si>
    <t>USDummy0_20-29_YearDecade1950</t>
  </si>
  <si>
    <t>USDummy0_20-29_YearDecade1960</t>
  </si>
  <si>
    <t>USDummy0_20-29_YearDecade1970</t>
  </si>
  <si>
    <t>USDummy0_20-29_YearDecade1980</t>
  </si>
  <si>
    <t>USDummy0_20-29_YearDecade1990</t>
  </si>
  <si>
    <t>USDummy0_20-29_YearDecade2000</t>
  </si>
  <si>
    <t>USDummy0_20-29_YearDecade2010</t>
  </si>
  <si>
    <t>USDummy0_30-39_YearDecade1950</t>
  </si>
  <si>
    <t>USDummy0_30-39_YearDecade1960</t>
  </si>
  <si>
    <t>USDummy0_30-39_YearDecade1970</t>
  </si>
  <si>
    <t>USDummy0_30-39_YearDecade1980</t>
  </si>
  <si>
    <t>USDummy0_30-39_YearDecade1990</t>
  </si>
  <si>
    <t>USDummy0_30-39_YearDecade2000</t>
  </si>
  <si>
    <t>USDummy0_30-39_YearDecade2010</t>
  </si>
  <si>
    <t>USDummy0_40-49_YearDecade1950</t>
  </si>
  <si>
    <t>USDummy0_40-49_YearDecade1960</t>
  </si>
  <si>
    <t>USDummy0_40-49_YearDecade1970</t>
  </si>
  <si>
    <t>USDummy0_40-49_YearDecade1980</t>
  </si>
  <si>
    <t>USDummy0_40-49_YearDecade1990</t>
  </si>
  <si>
    <t>USDummy0_40-49_YearDecade2000</t>
  </si>
  <si>
    <t>USDummy0_40-49_YearDecade2010</t>
  </si>
  <si>
    <t>USDummy0_50-59_YearDecade1950</t>
  </si>
  <si>
    <t>USDummy0_50-59_YearDecade1960</t>
  </si>
  <si>
    <t>USDummy0_50-59_YearDecade1970</t>
  </si>
  <si>
    <t>USDummy0_50-59_YearDecade1980</t>
  </si>
  <si>
    <t>USDummy0_50-59_YearDecade1990</t>
  </si>
  <si>
    <t>USDummy0_50-59_YearDecade2000</t>
  </si>
  <si>
    <t>USDummy0_50-59_YearDecade2010</t>
  </si>
  <si>
    <t>USDummy0_60-69_YearDecade1950</t>
  </si>
  <si>
    <t>USDummy0_60-69_YearDecade1960</t>
  </si>
  <si>
    <t>USDummy0_60-69_YearDecade1970</t>
  </si>
  <si>
    <t>USDummy0_60-69_YearDecade1980</t>
  </si>
  <si>
    <t>USDummy0_60-69_YearDecade1990</t>
  </si>
  <si>
    <t>USDummy0_60-69_YearDecade2000</t>
  </si>
  <si>
    <t>USDummy0_60-69_YearDecade2010</t>
  </si>
  <si>
    <t>USDummy0_70-79_YearDecade1950</t>
  </si>
  <si>
    <t>USDummy0_70-79_YearDecade1960</t>
  </si>
  <si>
    <t>USDummy0_70-79_YearDecade1970</t>
  </si>
  <si>
    <t>USDummy0_70-79_YearDecade1980</t>
  </si>
  <si>
    <t>USDummy0_70-79_YearDecade1990</t>
  </si>
  <si>
    <t>USDummy0_70-79_YearDecade2000</t>
  </si>
  <si>
    <t>USDummy0_70-79_YearDecade2010</t>
  </si>
  <si>
    <t>USDummy0_80_YearDecade1950</t>
  </si>
  <si>
    <t>USDummy0_80_YearDecade1960</t>
  </si>
  <si>
    <t>USDummy0_80_YearDecade1970</t>
  </si>
  <si>
    <t>USDummy0_80_YearDecade1980</t>
  </si>
  <si>
    <t>USDummy0_80_YearDecade1990</t>
  </si>
  <si>
    <t>USDummy0_80_YearDecade2000</t>
  </si>
  <si>
    <t>USDummy0_80_YearDecade2010</t>
  </si>
  <si>
    <t>USDummy1_10-19_YearDecade1950</t>
  </si>
  <si>
    <t>USDummy1_10-19_YearDecade1960</t>
  </si>
  <si>
    <t>USDummy1_10-19_YearDecade1970</t>
  </si>
  <si>
    <t>USDummy1_10-19_YearDecade1980</t>
  </si>
  <si>
    <t>USDummy1_10-19_YearDecade1990</t>
  </si>
  <si>
    <t>USDummy1_10-19_YearDecade2000</t>
  </si>
  <si>
    <t>USDummy1_10-19_YearDecade2010</t>
  </si>
  <si>
    <t>USDummy1_20-29_YearDecade1950</t>
  </si>
  <si>
    <t>USDummy1_20-29_YearDecade1960</t>
  </si>
  <si>
    <t>USDummy1_20-29_YearDecade1970</t>
  </si>
  <si>
    <t>USDummy1_20-29_YearDecade1980</t>
  </si>
  <si>
    <t>USDummy1_20-29_YearDecade1990</t>
  </si>
  <si>
    <t>USDummy1_20-29_YearDecade2000</t>
  </si>
  <si>
    <t>USDummy1_20-29_YearDecade2010</t>
  </si>
  <si>
    <t>USDummy1_30-39_YearDecade1950</t>
  </si>
  <si>
    <t>USDummy1_30-39_YearDecade1960</t>
  </si>
  <si>
    <t>USDummy1_30-39_YearDecade1970</t>
  </si>
  <si>
    <t>USDummy1_30-39_YearDecade1980</t>
  </si>
  <si>
    <t>USDummy1_30-39_YearDecade1990</t>
  </si>
  <si>
    <t>USDummy1_30-39_YearDecade2000</t>
  </si>
  <si>
    <t>USDummy1_30-39_YearDecade2010</t>
  </si>
  <si>
    <t>USDummy1_40-49_YearDecade1950</t>
  </si>
  <si>
    <t>USDummy1_40-49_YearDecade1960</t>
  </si>
  <si>
    <t>USDummy1_40-49_YearDecade1970</t>
  </si>
  <si>
    <t>USDummy1_40-49_YearDecade1980</t>
  </si>
  <si>
    <t>USDummy1_40-49_YearDecade1990</t>
  </si>
  <si>
    <t>USDummy1_40-49_YearDecade2000</t>
  </si>
  <si>
    <t>USDummy1_40-49_YearDecade2010</t>
  </si>
  <si>
    <t>USDummy1_50-59_YearDecade1950</t>
  </si>
  <si>
    <t>USDummy1_50-59_YearDecade1960</t>
  </si>
  <si>
    <t>USDummy1_50-59_YearDecade1970</t>
  </si>
  <si>
    <t>USDummy1_50-59_YearDecade1980</t>
  </si>
  <si>
    <t>USDummy1_50-59_YearDecade1990</t>
  </si>
  <si>
    <t>USDummy1_50-59_YearDecade2000</t>
  </si>
  <si>
    <t>USDummy1_50-59_YearDecade2010</t>
  </si>
  <si>
    <t>USDummy1_60-69_YearDecade1950</t>
  </si>
  <si>
    <t>USDummy1_60-69_YearDecade1960</t>
  </si>
  <si>
    <t>USDummy1_60-69_YearDecade1970</t>
  </si>
  <si>
    <t>USDummy1_60-69_YearDecade1980</t>
  </si>
  <si>
    <t>USDummy1_60-69_YearDecade1990</t>
  </si>
  <si>
    <t>USDummy1_60-69_YearDecade2000</t>
  </si>
  <si>
    <t>USDummy1_60-69_YearDecade2010</t>
  </si>
  <si>
    <t>USDummy1_70-79_YearDecade1950</t>
  </si>
  <si>
    <t>USDummy1_70-79_YearDecade1960</t>
  </si>
  <si>
    <t>USDummy1_70-79_YearDecade1970</t>
  </si>
  <si>
    <t>USDummy1_70-79_YearDecade1980</t>
  </si>
  <si>
    <t>USDummy1_70-79_YearDecade1990</t>
  </si>
  <si>
    <t>USDummy1_70-79_YearDecade2000</t>
  </si>
  <si>
    <t>USDummy1_70-79_YearDecade2010</t>
  </si>
  <si>
    <t>USDummy1_80_YearDecade1950</t>
  </si>
  <si>
    <t>USDummy1_80_YearDecade1960</t>
  </si>
  <si>
    <t>USDummy1_80_YearDecade1970</t>
  </si>
  <si>
    <t>USDummy1_80_YearDecade1980</t>
  </si>
  <si>
    <t>USDummy1_80_YearDecade1990</t>
  </si>
  <si>
    <t>USDummy1_80_YearDecade2000</t>
  </si>
  <si>
    <t>USDummy1_80_YearDecade2010</t>
  </si>
  <si>
    <t>USDummy0_YearDecade1940</t>
  </si>
  <si>
    <t>USDummy1_YearDecade1940</t>
  </si>
  <si>
    <t>10-19_YearDecade1940</t>
  </si>
  <si>
    <t>20-29_YearDecade1940</t>
  </si>
  <si>
    <t>30-39_YearDecade1940</t>
  </si>
  <si>
    <t>40-49_YearDecade1940</t>
  </si>
  <si>
    <t>50-59_YearDecade1940</t>
  </si>
  <si>
    <t>60-69_YearDecade1940</t>
  </si>
  <si>
    <t>70-79_YearDecade1940</t>
  </si>
  <si>
    <t>80_YearDecade1940</t>
  </si>
  <si>
    <t>USDummy0_10-19_YearDecade1940</t>
  </si>
  <si>
    <t>USDummy0_20-29_YearDecade1940</t>
  </si>
  <si>
    <t>USDummy0_30-39_YearDecade1940</t>
  </si>
  <si>
    <t>USDummy0_40-49_YearDecade1940</t>
  </si>
  <si>
    <t>USDummy0_50-59_YearDecade1940</t>
  </si>
  <si>
    <t>USDummy0_60-69_YearDecade1940</t>
  </si>
  <si>
    <t>USDummy0_70-79_YearDecade1940</t>
  </si>
  <si>
    <t>USDummy0_80_YearDecade1940</t>
  </si>
  <si>
    <t>USDummy1_10-19_YearDecade1940</t>
  </si>
  <si>
    <t>USDummy1_20-29_YearDecade1940</t>
  </si>
  <si>
    <t>USDummy1_30-39_YearDecade1940</t>
  </si>
  <si>
    <t>USDummy1_40-49_YearDecade1940</t>
  </si>
  <si>
    <t>USDummy1_50-59_YearDecade1940</t>
  </si>
  <si>
    <t>USDummy1_60-69_YearDecade1940</t>
  </si>
  <si>
    <t>USDummy1_70-79_YearDecade1940</t>
  </si>
  <si>
    <t>USDummy1_80_YearDecade1940</t>
  </si>
  <si>
    <t>USDummy1_05-09_YearDecade1940</t>
  </si>
  <si>
    <t>USDummy1_05-09_YearDecade1950</t>
  </si>
  <si>
    <t>USDummy1_05-09_YearDecade1960</t>
  </si>
  <si>
    <t>USDummy1_05-09_YearDecade1970</t>
  </si>
  <si>
    <t>USDummy1_05-09_YearDecade1980</t>
  </si>
  <si>
    <t>USDummy1_05-09_YearDecade1990</t>
  </si>
  <si>
    <t>USDummy1_05-09_YearDecade2000</t>
  </si>
  <si>
    <t>USDummy1_05-09_YearDecade2010</t>
  </si>
  <si>
    <t>USDummy0_05-09</t>
  </si>
  <si>
    <t>USDummy1_05-09</t>
  </si>
  <si>
    <t>05-09_YearDecade1940</t>
  </si>
  <si>
    <t>05-09_YearDecade1950</t>
  </si>
  <si>
    <t>05-09_YearDecade1960</t>
  </si>
  <si>
    <t>05-09_YearDecade1970</t>
  </si>
  <si>
    <t>05-09_YearDecade1980</t>
  </si>
  <si>
    <t>05-09_YearDecade1990</t>
  </si>
  <si>
    <t>05-09_YearDecade2000</t>
  </si>
  <si>
    <t>05-09_YearDecade2010</t>
  </si>
  <si>
    <t>USDummy0_05-09_YearDecade1940</t>
  </si>
  <si>
    <t>USDummy0_05-09_YearDecade1950</t>
  </si>
  <si>
    <t>USDummy0_05-09_YearDecade1960</t>
  </si>
  <si>
    <t>USDummy0_05-09_YearDecade1970</t>
  </si>
  <si>
    <t>USDummy0_05-09_YearDecade1980</t>
  </si>
  <si>
    <t>USDummy0_05-09_YearDecade1990</t>
  </si>
  <si>
    <t>USDummy0_05-09_YearDecade2000</t>
  </si>
  <si>
    <t>USDummy0_05-09_YearDecade2010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</si>
</sst>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8C4C-4B3F-4C7B-A832-4F88A5573416}">
  <dimension ref="A1:KB7"/>
  <sheetViews>
    <sheetView topLeftCell="IZ1" workbookViewId="0">
      <selection activeCell="K17" sqref="K17"/>
    </sheetView>
  </sheetViews>
  <sheetFormatPr defaultRowHeight="15" x14ac:dyDescent="0.25"/>
  <sheetData>
    <row r="1" spans="1:288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31</v>
      </c>
      <c r="S1" t="s">
        <v>32</v>
      </c>
      <c r="T1" s="1" t="str">
        <f>"10-19"</f>
        <v>10-19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tr">
        <f>"80"</f>
        <v>80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265</v>
      </c>
      <c r="FV1" t="s">
        <v>266</v>
      </c>
      <c r="FW1" t="s">
        <v>267</v>
      </c>
      <c r="FX1" t="s">
        <v>268</v>
      </c>
      <c r="FY1" t="s">
        <v>269</v>
      </c>
      <c r="FZ1" t="s">
        <v>270</v>
      </c>
      <c r="GA1" t="s">
        <v>271</v>
      </c>
      <c r="GB1" t="s">
        <v>272</v>
      </c>
      <c r="GC1" t="s">
        <v>257</v>
      </c>
      <c r="GD1" t="s">
        <v>258</v>
      </c>
      <c r="GE1" t="s">
        <v>259</v>
      </c>
      <c r="GF1" t="s">
        <v>260</v>
      </c>
      <c r="GG1" t="s">
        <v>261</v>
      </c>
      <c r="GH1" t="s">
        <v>262</v>
      </c>
      <c r="GI1" t="s">
        <v>263</v>
      </c>
      <c r="GJ1" t="s">
        <v>264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s="1">
        <v>43594</v>
      </c>
      <c r="IP1" t="s">
        <v>273</v>
      </c>
      <c r="IQ1" t="s">
        <v>274</v>
      </c>
      <c r="IR1" t="s">
        <v>40</v>
      </c>
      <c r="IS1" t="s">
        <v>239</v>
      </c>
      <c r="IT1" t="s">
        <v>240</v>
      </c>
      <c r="IU1" t="s">
        <v>275</v>
      </c>
      <c r="IV1" t="s">
        <v>276</v>
      </c>
      <c r="IW1" t="s">
        <v>277</v>
      </c>
      <c r="IX1" t="s">
        <v>278</v>
      </c>
      <c r="IY1" t="s">
        <v>279</v>
      </c>
      <c r="IZ1" t="s">
        <v>280</v>
      </c>
      <c r="JA1" t="s">
        <v>281</v>
      </c>
      <c r="JB1" t="s">
        <v>282</v>
      </c>
      <c r="JC1" t="s">
        <v>241</v>
      </c>
      <c r="JD1" t="s">
        <v>242</v>
      </c>
      <c r="JE1" t="s">
        <v>243</v>
      </c>
      <c r="JF1" t="s">
        <v>244</v>
      </c>
      <c r="JG1" t="s">
        <v>245</v>
      </c>
      <c r="JH1" t="s">
        <v>246</v>
      </c>
      <c r="JI1" t="s">
        <v>247</v>
      </c>
      <c r="JJ1" t="s">
        <v>248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22</v>
      </c>
      <c r="KB1" t="s">
        <v>23</v>
      </c>
    </row>
    <row r="2" spans="1:288" x14ac:dyDescent="0.25">
      <c r="A2" t="s">
        <v>24</v>
      </c>
      <c r="B2">
        <v>0</v>
      </c>
      <c r="C2">
        <v>3.2779299999999997E-2</v>
      </c>
      <c r="D2">
        <v>2.2198499999999999E-2</v>
      </c>
      <c r="E2">
        <v>6.7885200000000007E-2</v>
      </c>
      <c r="F2">
        <v>6.3263100000000003E-2</v>
      </c>
      <c r="G2">
        <v>-1.53624E-2</v>
      </c>
      <c r="H2">
        <v>2.0547999999999999E-3</v>
      </c>
      <c r="I2">
        <v>3.7429700000000003E-2</v>
      </c>
      <c r="J2">
        <v>-6.5846399999999999E-2</v>
      </c>
      <c r="K2">
        <v>-0.13671730000000001</v>
      </c>
      <c r="L2">
        <v>3.7758800000000002E-2</v>
      </c>
      <c r="M2">
        <v>-0.1223968</v>
      </c>
      <c r="N2">
        <v>0.37474859999999999</v>
      </c>
      <c r="O2">
        <v>5.03423E-2</v>
      </c>
      <c r="P2">
        <v>1.7604100000000001E-2</v>
      </c>
      <c r="Q2">
        <v>7.4505000000000002E-2</v>
      </c>
      <c r="R2">
        <v>0</v>
      </c>
      <c r="S2">
        <v>0</v>
      </c>
      <c r="T2">
        <v>0</v>
      </c>
      <c r="U2">
        <v>0.61251560000000005</v>
      </c>
      <c r="V2">
        <v>1.152307</v>
      </c>
      <c r="W2">
        <v>1.872525</v>
      </c>
      <c r="X2">
        <v>2.6978949999999999</v>
      </c>
      <c r="Y2">
        <v>3.6501610000000002</v>
      </c>
      <c r="Z2">
        <v>4.7368240000000004</v>
      </c>
      <c r="AA2">
        <v>5.3181370000000001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2.5292000000000001E-3</v>
      </c>
      <c r="AL2">
        <v>6.7105399999999996E-2</v>
      </c>
      <c r="AM2">
        <v>0.16545070000000001</v>
      </c>
      <c r="AN2">
        <v>0.1589497</v>
      </c>
      <c r="AO2">
        <v>3.0939899999999999E-2</v>
      </c>
      <c r="AP2">
        <v>-0.1141353</v>
      </c>
      <c r="AQ2">
        <v>-0.20073579999999999</v>
      </c>
      <c r="AR2">
        <v>0</v>
      </c>
      <c r="AS2">
        <v>-0.31629069999999998</v>
      </c>
      <c r="AT2">
        <v>-0.42661500000000002</v>
      </c>
      <c r="AU2">
        <v>-0.73218780000000006</v>
      </c>
      <c r="AV2">
        <v>-0.92584759999999999</v>
      </c>
      <c r="AW2">
        <v>-1.218297</v>
      </c>
      <c r="AX2">
        <v>-1.488612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0.156167</v>
      </c>
      <c r="BH2">
        <v>0.1977787</v>
      </c>
      <c r="BI2">
        <v>0.28627029999999998</v>
      </c>
      <c r="BJ2">
        <v>0.3692665</v>
      </c>
      <c r="BK2">
        <v>0.44016300000000003</v>
      </c>
      <c r="BL2">
        <v>0.48646030000000001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-7.9551399999999994E-2</v>
      </c>
      <c r="BV2">
        <v>-0.12343949999999999</v>
      </c>
      <c r="BW2">
        <v>-3.4361200000000001E-2</v>
      </c>
      <c r="BX2">
        <v>-1.6579999999999999E-4</v>
      </c>
      <c r="BY2">
        <v>6.0176399999999998E-2</v>
      </c>
      <c r="BZ2">
        <v>0.1057979</v>
      </c>
      <c r="CA2">
        <v>0</v>
      </c>
      <c r="CB2">
        <v>-1.9823000000000002E-3</v>
      </c>
      <c r="CC2">
        <v>-8.5714600000000002E-2</v>
      </c>
      <c r="CD2">
        <v>-1.22019E-2</v>
      </c>
      <c r="CE2">
        <v>6.8278099999999994E-2</v>
      </c>
      <c r="CF2">
        <v>0.1069522</v>
      </c>
      <c r="CG2">
        <v>0.19836119999999999</v>
      </c>
      <c r="CH2">
        <v>0</v>
      </c>
      <c r="CI2">
        <v>0.1204432</v>
      </c>
      <c r="CJ2">
        <v>8.8627899999999996E-2</v>
      </c>
      <c r="CK2">
        <v>0.1645915</v>
      </c>
      <c r="CL2">
        <v>0.22045580000000001</v>
      </c>
      <c r="CM2">
        <v>0.33590880000000001</v>
      </c>
      <c r="CN2">
        <v>0.40940330000000003</v>
      </c>
      <c r="CO2">
        <v>0</v>
      </c>
      <c r="CP2">
        <v>0.14653089999999999</v>
      </c>
      <c r="CQ2">
        <v>0.13874629999999999</v>
      </c>
      <c r="CR2">
        <v>0.26020989999999999</v>
      </c>
      <c r="CS2">
        <v>0.27960649999999998</v>
      </c>
      <c r="CT2">
        <v>0.41064830000000002</v>
      </c>
      <c r="CU2">
        <v>0.55105610000000005</v>
      </c>
      <c r="CV2">
        <v>0</v>
      </c>
      <c r="CW2">
        <v>0.1535398</v>
      </c>
      <c r="CX2">
        <v>9.01145E-2</v>
      </c>
      <c r="CY2">
        <v>0.22625229999999999</v>
      </c>
      <c r="CZ2">
        <v>0.25888129999999998</v>
      </c>
      <c r="DA2">
        <v>0.3194881</v>
      </c>
      <c r="DB2">
        <v>0.45496130000000001</v>
      </c>
      <c r="DC2">
        <v>0</v>
      </c>
      <c r="DD2">
        <v>0.17845330000000001</v>
      </c>
      <c r="DE2">
        <v>0.10141840000000001</v>
      </c>
      <c r="DF2">
        <v>0.20220350000000001</v>
      </c>
      <c r="DG2">
        <v>0.225076</v>
      </c>
      <c r="DH2">
        <v>0.28419709999999998</v>
      </c>
      <c r="DI2">
        <v>0.36147489999999999</v>
      </c>
      <c r="DJ2">
        <v>0</v>
      </c>
      <c r="DK2">
        <v>0.2005815</v>
      </c>
      <c r="DL2">
        <v>0.13997570000000001</v>
      </c>
      <c r="DM2">
        <v>0.25855509999999998</v>
      </c>
      <c r="DN2">
        <v>0.28192919999999999</v>
      </c>
      <c r="DO2">
        <v>0.36769370000000001</v>
      </c>
      <c r="DP2">
        <v>0.46556999999999998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6.7781599999999997E-2</v>
      </c>
      <c r="FV2">
        <v>0</v>
      </c>
      <c r="FW2">
        <v>1.3435300000000001E-2</v>
      </c>
      <c r="FX2">
        <v>8.0038999999999996E-3</v>
      </c>
      <c r="FY2">
        <v>4.4941500000000002E-2</v>
      </c>
      <c r="FZ2">
        <v>7.6877999999999998E-3</v>
      </c>
      <c r="GA2">
        <v>6.8549399999999996E-2</v>
      </c>
      <c r="GB2">
        <v>4.4034299999999998E-2</v>
      </c>
      <c r="GC2">
        <v>0</v>
      </c>
      <c r="GD2">
        <v>3.72971E-2</v>
      </c>
      <c r="GE2">
        <v>0.2187925</v>
      </c>
      <c r="GF2">
        <v>0.29391539999999999</v>
      </c>
      <c r="GG2">
        <v>0.34326770000000001</v>
      </c>
      <c r="GH2">
        <v>0.35777320000000001</v>
      </c>
      <c r="GI2">
        <v>0.40800039999999999</v>
      </c>
      <c r="GJ2">
        <v>0.3751061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0.1071313</v>
      </c>
      <c r="GT2">
        <v>0.1326765</v>
      </c>
      <c r="GU2">
        <v>7.1786299999999997E-2</v>
      </c>
      <c r="GV2">
        <v>5.0349499999999998E-2</v>
      </c>
      <c r="GW2">
        <v>0.1580339</v>
      </c>
      <c r="GX2">
        <v>0.35762080000000002</v>
      </c>
      <c r="GY2">
        <v>0</v>
      </c>
      <c r="GZ2">
        <v>6.7410800000000007E-2</v>
      </c>
      <c r="HA2">
        <v>2.6500900000000001E-2</v>
      </c>
      <c r="HB2">
        <v>-7.2766999999999998E-2</v>
      </c>
      <c r="HC2">
        <v>-2.6775799999999999E-2</v>
      </c>
      <c r="HD2">
        <v>6.20536E-2</v>
      </c>
      <c r="HE2">
        <v>0.23454539999999999</v>
      </c>
      <c r="HF2">
        <v>0</v>
      </c>
      <c r="HG2">
        <v>-4.6582699999999998E-2</v>
      </c>
      <c r="HH2">
        <v>-8.1907599999999997E-2</v>
      </c>
      <c r="HI2">
        <v>-0.21332590000000001</v>
      </c>
      <c r="HJ2">
        <v>-0.24816299999999999</v>
      </c>
      <c r="HK2">
        <v>-0.12578520000000001</v>
      </c>
      <c r="HL2">
        <v>-5.38789E-2</v>
      </c>
      <c r="HM2">
        <v>0</v>
      </c>
      <c r="HN2">
        <v>-0.1057119</v>
      </c>
      <c r="HO2">
        <v>-0.1378018</v>
      </c>
      <c r="HP2">
        <v>-0.19514490000000001</v>
      </c>
      <c r="HQ2">
        <v>-0.22698679999999999</v>
      </c>
      <c r="HR2">
        <v>-0.24160100000000001</v>
      </c>
      <c r="HS2">
        <v>-0.1743942</v>
      </c>
      <c r="HT2">
        <v>0</v>
      </c>
      <c r="HU2">
        <v>-9.9718399999999999E-2</v>
      </c>
      <c r="HV2">
        <v>-0.1270676</v>
      </c>
      <c r="HW2">
        <v>-0.1312294</v>
      </c>
      <c r="HX2">
        <v>-0.1326475</v>
      </c>
      <c r="HY2">
        <v>-0.1094329</v>
      </c>
      <c r="HZ2">
        <v>-0.1566709</v>
      </c>
      <c r="IA2">
        <v>0</v>
      </c>
      <c r="IB2">
        <v>-0.1463206</v>
      </c>
      <c r="IC2">
        <v>-0.16625409999999999</v>
      </c>
      <c r="ID2">
        <v>-0.19332679999999999</v>
      </c>
      <c r="IE2">
        <v>-0.17532139999999999</v>
      </c>
      <c r="IF2">
        <v>-0.1131993</v>
      </c>
      <c r="IG2">
        <v>-9.9432300000000001E-2</v>
      </c>
      <c r="IH2">
        <v>0</v>
      </c>
      <c r="II2">
        <v>-9.4171199999999997E-2</v>
      </c>
      <c r="IJ2">
        <v>-0.15677489999999999</v>
      </c>
      <c r="IK2">
        <v>-0.20216709999999999</v>
      </c>
      <c r="IL2">
        <v>-0.184112</v>
      </c>
      <c r="IM2">
        <v>-0.1410691</v>
      </c>
      <c r="IN2">
        <v>-0.14024980000000001</v>
      </c>
      <c r="IO2">
        <v>6.3213800000000001E-2</v>
      </c>
      <c r="IP2">
        <v>0</v>
      </c>
      <c r="IQ2">
        <v>-0.1563145</v>
      </c>
      <c r="IR2">
        <v>0.91203540000000005</v>
      </c>
      <c r="IS2">
        <v>0</v>
      </c>
      <c r="IT2">
        <v>-0.35308200000000001</v>
      </c>
      <c r="IU2">
        <v>-0.1161841</v>
      </c>
      <c r="IV2">
        <v>0</v>
      </c>
      <c r="IW2">
        <v>-2.5639700000000001E-2</v>
      </c>
      <c r="IX2">
        <v>-0.1674805</v>
      </c>
      <c r="IY2">
        <v>-0.3168224</v>
      </c>
      <c r="IZ2">
        <v>-0.42722399999999999</v>
      </c>
      <c r="JA2">
        <v>-0.52934510000000001</v>
      </c>
      <c r="JB2">
        <v>-0.49571330000000002</v>
      </c>
      <c r="JC2">
        <v>0</v>
      </c>
      <c r="JD2">
        <v>4.6859600000000001E-2</v>
      </c>
      <c r="JE2">
        <v>-0.27487679999999998</v>
      </c>
      <c r="JF2">
        <v>-0.52377600000000002</v>
      </c>
      <c r="JG2">
        <v>-0.6451675</v>
      </c>
      <c r="JH2">
        <v>-0.70932640000000002</v>
      </c>
      <c r="JI2">
        <v>-0.77534999999999998</v>
      </c>
      <c r="JJ2">
        <v>-0.79401569999999999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-7.6499290000000002</v>
      </c>
      <c r="KB2">
        <v>82422</v>
      </c>
    </row>
    <row r="3" spans="1:288" x14ac:dyDescent="0.25">
      <c r="A3" t="s">
        <v>25</v>
      </c>
      <c r="B3">
        <v>0</v>
      </c>
      <c r="C3">
        <v>8.0385999999999999E-3</v>
      </c>
      <c r="D3">
        <v>-8.0962300000000001E-2</v>
      </c>
      <c r="E3">
        <v>0.17712020000000001</v>
      </c>
      <c r="F3">
        <v>7.48312E-2</v>
      </c>
      <c r="G3">
        <v>-8.7028700000000001E-2</v>
      </c>
      <c r="H3">
        <v>2.9609099999999999E-2</v>
      </c>
      <c r="I3">
        <v>-4.4137999999999998E-3</v>
      </c>
      <c r="J3">
        <v>-0.1574113</v>
      </c>
      <c r="K3">
        <v>-0.1013563</v>
      </c>
      <c r="L3">
        <v>7.8646800000000003E-2</v>
      </c>
      <c r="M3">
        <v>-0.19779160000000001</v>
      </c>
      <c r="N3">
        <v>0.34772130000000001</v>
      </c>
      <c r="O3">
        <v>-1.4157100000000001E-2</v>
      </c>
      <c r="P3">
        <v>0.13408990000000001</v>
      </c>
      <c r="Q3">
        <v>7.3731699999999997E-2</v>
      </c>
      <c r="R3">
        <v>0</v>
      </c>
      <c r="S3">
        <v>0</v>
      </c>
      <c r="T3">
        <v>0</v>
      </c>
      <c r="U3">
        <v>0.6865909</v>
      </c>
      <c r="V3">
        <v>0.96078560000000002</v>
      </c>
      <c r="W3">
        <v>1.7037910000000001</v>
      </c>
      <c r="X3">
        <v>2.6707920000000001</v>
      </c>
      <c r="Y3">
        <v>3.5657860000000001</v>
      </c>
      <c r="Z3">
        <v>4.4748429999999999</v>
      </c>
      <c r="AA3">
        <v>4.9749350000000003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3.72836E-2</v>
      </c>
      <c r="AL3">
        <v>4.7205700000000003E-2</v>
      </c>
      <c r="AM3">
        <v>0.1855136</v>
      </c>
      <c r="AN3">
        <v>0.1369148</v>
      </c>
      <c r="AO3">
        <v>2.03406E-2</v>
      </c>
      <c r="AP3">
        <v>-0.16231780000000001</v>
      </c>
      <c r="AQ3">
        <v>-0.2349263</v>
      </c>
      <c r="AR3">
        <v>0</v>
      </c>
      <c r="AS3">
        <v>-0.176731</v>
      </c>
      <c r="AT3">
        <v>-0.26128659999999998</v>
      </c>
      <c r="AU3">
        <v>-0.56649590000000005</v>
      </c>
      <c r="AV3">
        <v>-0.84417299999999995</v>
      </c>
      <c r="AW3">
        <v>-1.1912780000000001</v>
      </c>
      <c r="AX3">
        <v>-1.5488550000000001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6.8639800000000001E-2</v>
      </c>
      <c r="BH3">
        <v>0.1195278</v>
      </c>
      <c r="BI3">
        <v>0.17717939999999999</v>
      </c>
      <c r="BJ3">
        <v>0.32695400000000002</v>
      </c>
      <c r="BK3">
        <v>0.3543</v>
      </c>
      <c r="BL3">
        <v>0.4773056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-1.23359E-2</v>
      </c>
      <c r="BV3">
        <v>-2.6993E-3</v>
      </c>
      <c r="BW3">
        <v>0.1906957</v>
      </c>
      <c r="BX3">
        <v>0.3531784</v>
      </c>
      <c r="BY3">
        <v>0.43628790000000001</v>
      </c>
      <c r="BZ3">
        <v>0.48728310000000002</v>
      </c>
      <c r="CA3">
        <v>0</v>
      </c>
      <c r="CB3">
        <v>3.44514E-2</v>
      </c>
      <c r="CC3">
        <v>1.31465E-2</v>
      </c>
      <c r="CD3">
        <v>0.1640828</v>
      </c>
      <c r="CE3">
        <v>0.42693229999999999</v>
      </c>
      <c r="CF3">
        <v>0.4900195</v>
      </c>
      <c r="CG3">
        <v>0.61088209999999998</v>
      </c>
      <c r="CH3">
        <v>0</v>
      </c>
      <c r="CI3">
        <v>0.102575</v>
      </c>
      <c r="CJ3">
        <v>0.14817739999999999</v>
      </c>
      <c r="CK3">
        <v>0.25141799999999997</v>
      </c>
      <c r="CL3">
        <v>0.38521260000000002</v>
      </c>
      <c r="CM3">
        <v>0.54469489999999998</v>
      </c>
      <c r="CN3">
        <v>0.66418350000000004</v>
      </c>
      <c r="CO3">
        <v>0</v>
      </c>
      <c r="CP3">
        <v>0.12551689999999999</v>
      </c>
      <c r="CQ3">
        <v>0.1366076</v>
      </c>
      <c r="CR3">
        <v>0.28972340000000002</v>
      </c>
      <c r="CS3">
        <v>0.34245100000000001</v>
      </c>
      <c r="CT3">
        <v>0.4871664</v>
      </c>
      <c r="CU3">
        <v>0.67650399999999999</v>
      </c>
      <c r="CV3">
        <v>0</v>
      </c>
      <c r="CW3">
        <v>0.19717789999999999</v>
      </c>
      <c r="CX3">
        <v>0.18438099999999999</v>
      </c>
      <c r="CY3">
        <v>0.33136310000000002</v>
      </c>
      <c r="CZ3">
        <v>0.42923410000000001</v>
      </c>
      <c r="DA3">
        <v>0.49676720000000002</v>
      </c>
      <c r="DB3">
        <v>0.68080280000000004</v>
      </c>
      <c r="DC3">
        <v>0</v>
      </c>
      <c r="DD3">
        <v>0.16328480000000001</v>
      </c>
      <c r="DE3">
        <v>0.1895452</v>
      </c>
      <c r="DF3">
        <v>0.35216029999999998</v>
      </c>
      <c r="DG3">
        <v>0.46386919999999998</v>
      </c>
      <c r="DH3">
        <v>0.56568099999999999</v>
      </c>
      <c r="DI3">
        <v>0.70440320000000001</v>
      </c>
      <c r="DJ3">
        <v>0</v>
      </c>
      <c r="DK3">
        <v>0.14021249999999999</v>
      </c>
      <c r="DL3">
        <v>0.15700120000000001</v>
      </c>
      <c r="DM3">
        <v>0.36259599999999997</v>
      </c>
      <c r="DN3">
        <v>0.49808219999999997</v>
      </c>
      <c r="DO3">
        <v>0.64000029999999997</v>
      </c>
      <c r="DP3">
        <v>0.7998075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0.147621</v>
      </c>
      <c r="FV3">
        <v>0</v>
      </c>
      <c r="FW3">
        <v>3.88989E-2</v>
      </c>
      <c r="FX3">
        <v>7.7292200000000005E-2</v>
      </c>
      <c r="FY3">
        <v>0.147399</v>
      </c>
      <c r="FZ3">
        <v>8.7142800000000006E-2</v>
      </c>
      <c r="GA3">
        <v>0.1513253</v>
      </c>
      <c r="GB3">
        <v>0.1269129</v>
      </c>
      <c r="GC3">
        <v>0</v>
      </c>
      <c r="GD3">
        <v>-0.1304825</v>
      </c>
      <c r="GE3">
        <v>0.1102653</v>
      </c>
      <c r="GF3">
        <v>0.17384359999999999</v>
      </c>
      <c r="GG3">
        <v>0.31846160000000001</v>
      </c>
      <c r="GH3">
        <v>0.3109228</v>
      </c>
      <c r="GI3">
        <v>0.35481420000000002</v>
      </c>
      <c r="GJ3">
        <v>0.3258028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0.10322729999999999</v>
      </c>
      <c r="GT3">
        <v>0.19626189999999999</v>
      </c>
      <c r="GU3">
        <v>0.1082405</v>
      </c>
      <c r="GV3">
        <v>-4.2339599999999998E-2</v>
      </c>
      <c r="GW3">
        <v>9.3797599999999995E-2</v>
      </c>
      <c r="GX3">
        <v>0.25033569999999999</v>
      </c>
      <c r="GY3">
        <v>0</v>
      </c>
      <c r="GZ3">
        <v>6.2285300000000002E-2</v>
      </c>
      <c r="HA3">
        <v>7.3901099999999997E-2</v>
      </c>
      <c r="HB3">
        <v>8.84712E-2</v>
      </c>
      <c r="HC3">
        <v>-2.56791E-2</v>
      </c>
      <c r="HD3">
        <v>-4.4537899999999998E-2</v>
      </c>
      <c r="HE3">
        <v>9.9752599999999997E-2</v>
      </c>
      <c r="HF3">
        <v>0</v>
      </c>
      <c r="HG3">
        <v>-3.3242800000000003E-2</v>
      </c>
      <c r="HH3">
        <v>-0.14842739999999999</v>
      </c>
      <c r="HI3">
        <v>-0.2399596</v>
      </c>
      <c r="HJ3">
        <v>-0.2864815</v>
      </c>
      <c r="HK3">
        <v>-0.25143130000000002</v>
      </c>
      <c r="HL3">
        <v>-0.27251560000000002</v>
      </c>
      <c r="HM3">
        <v>0</v>
      </c>
      <c r="HN3">
        <v>-5.2057100000000002E-2</v>
      </c>
      <c r="HO3">
        <v>-0.15292320000000001</v>
      </c>
      <c r="HP3">
        <v>-0.27299810000000002</v>
      </c>
      <c r="HQ3">
        <v>-0.39229199999999997</v>
      </c>
      <c r="HR3">
        <v>-0.3337039</v>
      </c>
      <c r="HS3">
        <v>-0.33267219999999997</v>
      </c>
      <c r="HT3">
        <v>0</v>
      </c>
      <c r="HU3">
        <v>-7.5208399999999995E-2</v>
      </c>
      <c r="HV3">
        <v>-0.14256170000000001</v>
      </c>
      <c r="HW3">
        <v>-0.22493640000000001</v>
      </c>
      <c r="HX3">
        <v>-0.36946980000000001</v>
      </c>
      <c r="HY3">
        <v>-0.33720420000000001</v>
      </c>
      <c r="HZ3">
        <v>-0.39207510000000001</v>
      </c>
      <c r="IA3">
        <v>0</v>
      </c>
      <c r="IB3">
        <v>-5.09072E-2</v>
      </c>
      <c r="IC3">
        <v>-0.10760840000000001</v>
      </c>
      <c r="ID3">
        <v>-0.1557867</v>
      </c>
      <c r="IE3">
        <v>-0.29871510000000001</v>
      </c>
      <c r="IF3">
        <v>-0.28323720000000002</v>
      </c>
      <c r="IG3">
        <v>-0.34584959999999998</v>
      </c>
      <c r="IH3">
        <v>0</v>
      </c>
      <c r="II3">
        <v>-2.0272999999999999E-2</v>
      </c>
      <c r="IJ3">
        <v>-9.0054899999999993E-2</v>
      </c>
      <c r="IK3">
        <v>-0.1336512</v>
      </c>
      <c r="IL3">
        <v>-0.25057750000000001</v>
      </c>
      <c r="IM3">
        <v>-0.26496389999999997</v>
      </c>
      <c r="IN3">
        <v>-0.3603982</v>
      </c>
      <c r="IO3">
        <v>-7.6367199999999996E-2</v>
      </c>
      <c r="IP3">
        <v>0</v>
      </c>
      <c r="IQ3">
        <v>-0.33359109999999997</v>
      </c>
      <c r="IR3">
        <v>0.6852241</v>
      </c>
      <c r="IS3">
        <v>0</v>
      </c>
      <c r="IT3">
        <v>-0.34146140000000003</v>
      </c>
      <c r="IU3">
        <v>1.6932300000000001E-2</v>
      </c>
      <c r="IV3">
        <v>0</v>
      </c>
      <c r="IW3">
        <v>-0.1077716</v>
      </c>
      <c r="IX3">
        <v>-0.29205779999999998</v>
      </c>
      <c r="IY3">
        <v>-0.46715410000000002</v>
      </c>
      <c r="IZ3">
        <v>-0.59992500000000004</v>
      </c>
      <c r="JA3">
        <v>-0.68376680000000001</v>
      </c>
      <c r="JB3">
        <v>-0.61718010000000001</v>
      </c>
      <c r="JC3">
        <v>0</v>
      </c>
      <c r="JD3">
        <v>0.12620419999999999</v>
      </c>
      <c r="JE3">
        <v>-8.8006799999999996E-2</v>
      </c>
      <c r="JF3">
        <v>-0.31069380000000002</v>
      </c>
      <c r="JG3">
        <v>-0.54420449999999998</v>
      </c>
      <c r="JH3">
        <v>-0.61332850000000005</v>
      </c>
      <c r="JI3">
        <v>-0.61578290000000002</v>
      </c>
      <c r="JJ3">
        <v>-0.59599040000000003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-7.1187990000000001</v>
      </c>
      <c r="KB3">
        <v>82446</v>
      </c>
    </row>
    <row r="4" spans="1:288" x14ac:dyDescent="0.25">
      <c r="A4" t="s">
        <v>26</v>
      </c>
      <c r="B4">
        <v>0</v>
      </c>
      <c r="C4">
        <v>1.65066E-2</v>
      </c>
      <c r="D4">
        <v>-3.92068E-2</v>
      </c>
      <c r="E4">
        <v>0.12711639999999999</v>
      </c>
      <c r="F4">
        <v>6.12959E-2</v>
      </c>
      <c r="G4">
        <v>-5.74777E-2</v>
      </c>
      <c r="H4">
        <v>1.24972E-2</v>
      </c>
      <c r="I4">
        <v>2.0753E-3</v>
      </c>
      <c r="J4">
        <v>-0.1258562</v>
      </c>
      <c r="K4">
        <v>-0.1098002</v>
      </c>
      <c r="L4">
        <v>5.6242100000000003E-2</v>
      </c>
      <c r="M4">
        <v>-0.1660344</v>
      </c>
      <c r="N4">
        <v>0.367919</v>
      </c>
      <c r="O4">
        <v>-3.7192000000000002E-3</v>
      </c>
      <c r="P4">
        <v>7.8722700000000007E-2</v>
      </c>
      <c r="Q4">
        <v>6.0022499999999999E-2</v>
      </c>
      <c r="R4">
        <v>0</v>
      </c>
      <c r="S4">
        <v>0</v>
      </c>
      <c r="T4">
        <v>0</v>
      </c>
      <c r="U4">
        <v>0.65717409999999998</v>
      </c>
      <c r="V4">
        <v>1.023436</v>
      </c>
      <c r="W4">
        <v>1.7549159999999999</v>
      </c>
      <c r="X4">
        <v>2.6598169999999999</v>
      </c>
      <c r="Y4">
        <v>3.5674519999999998</v>
      </c>
      <c r="Z4">
        <v>4.5507629999999999</v>
      </c>
      <c r="AA4">
        <v>5.0877629999999998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1.4949499999999999E-2</v>
      </c>
      <c r="AL4">
        <v>5.2749699999999997E-2</v>
      </c>
      <c r="AM4">
        <v>0.18029500000000001</v>
      </c>
      <c r="AN4">
        <v>0.15784960000000001</v>
      </c>
      <c r="AO4">
        <v>3.9733200000000003E-2</v>
      </c>
      <c r="AP4">
        <v>-0.1364351</v>
      </c>
      <c r="AQ4">
        <v>-0.2239024</v>
      </c>
      <c r="AR4">
        <v>0</v>
      </c>
      <c r="AS4">
        <v>-0.22517309999999999</v>
      </c>
      <c r="AT4">
        <v>-0.3158763</v>
      </c>
      <c r="AU4">
        <v>-0.6172126</v>
      </c>
      <c r="AV4">
        <v>-0.86425879999999999</v>
      </c>
      <c r="AW4">
        <v>-1.1898880000000001</v>
      </c>
      <c r="AX4">
        <v>-1.521711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0.1027517</v>
      </c>
      <c r="BH4">
        <v>0.15176139999999999</v>
      </c>
      <c r="BI4">
        <v>0.21671370000000001</v>
      </c>
      <c r="BJ4">
        <v>0.34543509999999999</v>
      </c>
      <c r="BK4">
        <v>0.38580890000000001</v>
      </c>
      <c r="BL4">
        <v>0.48113020000000001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-3.1866699999999998E-2</v>
      </c>
      <c r="BV4">
        <v>-4.1431099999999998E-2</v>
      </c>
      <c r="BW4">
        <v>0.11801159999999999</v>
      </c>
      <c r="BX4">
        <v>0.2380622</v>
      </c>
      <c r="BY4">
        <v>0.30763819999999997</v>
      </c>
      <c r="BZ4">
        <v>0.35818319999999998</v>
      </c>
      <c r="CA4">
        <v>0</v>
      </c>
      <c r="CB4">
        <v>1.7175599999999999E-2</v>
      </c>
      <c r="CC4">
        <v>-2.8325099999999999E-2</v>
      </c>
      <c r="CD4">
        <v>9.1399999999999995E-2</v>
      </c>
      <c r="CE4">
        <v>0.29201080000000001</v>
      </c>
      <c r="CF4">
        <v>0.34256760000000003</v>
      </c>
      <c r="CG4">
        <v>0.4561423</v>
      </c>
      <c r="CH4">
        <v>0</v>
      </c>
      <c r="CI4">
        <v>9.9553000000000003E-2</v>
      </c>
      <c r="CJ4">
        <v>0.120588</v>
      </c>
      <c r="CK4">
        <v>0.21091489999999999</v>
      </c>
      <c r="CL4">
        <v>0.31654650000000001</v>
      </c>
      <c r="CM4">
        <v>0.45763409999999999</v>
      </c>
      <c r="CN4">
        <v>0.56621520000000003</v>
      </c>
      <c r="CO4">
        <v>0</v>
      </c>
      <c r="CP4">
        <v>0.12920709999999999</v>
      </c>
      <c r="CQ4">
        <v>0.129944</v>
      </c>
      <c r="CR4">
        <v>0.27514100000000002</v>
      </c>
      <c r="CS4">
        <v>0.31784010000000001</v>
      </c>
      <c r="CT4">
        <v>0.4555187</v>
      </c>
      <c r="CU4">
        <v>0.6329013</v>
      </c>
      <c r="CV4">
        <v>0</v>
      </c>
      <c r="CW4">
        <v>0.17122589999999999</v>
      </c>
      <c r="CX4">
        <v>0.13694619999999999</v>
      </c>
      <c r="CY4">
        <v>0.27566370000000001</v>
      </c>
      <c r="CZ4">
        <v>0.359097</v>
      </c>
      <c r="DA4">
        <v>0.4279346</v>
      </c>
      <c r="DB4">
        <v>0.60291329999999999</v>
      </c>
      <c r="DC4">
        <v>0</v>
      </c>
      <c r="DD4">
        <v>0.14608760000000001</v>
      </c>
      <c r="DE4">
        <v>0.11481769999999999</v>
      </c>
      <c r="DF4">
        <v>0.24700829999999999</v>
      </c>
      <c r="DG4">
        <v>0.3263798</v>
      </c>
      <c r="DH4">
        <v>0.42620950000000002</v>
      </c>
      <c r="DI4">
        <v>0.5590811</v>
      </c>
      <c r="DJ4">
        <v>0</v>
      </c>
      <c r="DK4">
        <v>0.14261109999999999</v>
      </c>
      <c r="DL4">
        <v>0.10087749999999999</v>
      </c>
      <c r="DM4">
        <v>0.25808979999999998</v>
      </c>
      <c r="DN4">
        <v>0.34853650000000003</v>
      </c>
      <c r="DO4">
        <v>0.47926220000000003</v>
      </c>
      <c r="DP4">
        <v>0.64076129999999998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0.1228368</v>
      </c>
      <c r="FV4">
        <v>0</v>
      </c>
      <c r="FW4">
        <v>2.9864999999999999E-2</v>
      </c>
      <c r="FX4">
        <v>4.8138399999999998E-2</v>
      </c>
      <c r="FY4">
        <v>0.1038796</v>
      </c>
      <c r="FZ4">
        <v>4.6105399999999998E-2</v>
      </c>
      <c r="GA4">
        <v>0.1064582</v>
      </c>
      <c r="GB4">
        <v>8.4232299999999996E-2</v>
      </c>
      <c r="GC4">
        <v>0</v>
      </c>
      <c r="GD4">
        <v>-6.9130899999999995E-2</v>
      </c>
      <c r="GE4">
        <v>0.15764030000000001</v>
      </c>
      <c r="GF4">
        <v>0.23158680000000001</v>
      </c>
      <c r="GG4">
        <v>0.33878069999999999</v>
      </c>
      <c r="GH4">
        <v>0.33220699999999997</v>
      </c>
      <c r="GI4">
        <v>0.38391629999999999</v>
      </c>
      <c r="GJ4">
        <v>0.357657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0.1047249</v>
      </c>
      <c r="GT4">
        <v>0.18668190000000001</v>
      </c>
      <c r="GU4">
        <v>0.1145838</v>
      </c>
      <c r="GV4">
        <v>6.2877000000000002E-3</v>
      </c>
      <c r="GW4">
        <v>0.13429150000000001</v>
      </c>
      <c r="GX4">
        <v>0.30727710000000003</v>
      </c>
      <c r="GY4">
        <v>0</v>
      </c>
      <c r="GZ4">
        <v>6.1435799999999999E-2</v>
      </c>
      <c r="HA4">
        <v>5.1861699999999997E-2</v>
      </c>
      <c r="HB4">
        <v>3.7612E-2</v>
      </c>
      <c r="HC4">
        <v>-2.17305E-2</v>
      </c>
      <c r="HD4">
        <v>-3.8998000000000001E-3</v>
      </c>
      <c r="HE4">
        <v>0.15312439999999999</v>
      </c>
      <c r="HF4">
        <v>0</v>
      </c>
      <c r="HG4">
        <v>-3.7304200000000003E-2</v>
      </c>
      <c r="HH4">
        <v>-0.1327199</v>
      </c>
      <c r="HI4">
        <v>-0.2339106</v>
      </c>
      <c r="HJ4">
        <v>-0.27691070000000001</v>
      </c>
      <c r="HK4">
        <v>-0.2061635</v>
      </c>
      <c r="HL4">
        <v>-0.19196550000000001</v>
      </c>
      <c r="HM4">
        <v>0</v>
      </c>
      <c r="HN4">
        <v>-7.7447699999999994E-2</v>
      </c>
      <c r="HO4">
        <v>-0.16012870000000001</v>
      </c>
      <c r="HP4">
        <v>-0.26042460000000001</v>
      </c>
      <c r="HQ4">
        <v>-0.3491244</v>
      </c>
      <c r="HR4">
        <v>-0.31210710000000003</v>
      </c>
      <c r="HS4">
        <v>-0.28622690000000001</v>
      </c>
      <c r="HT4">
        <v>0</v>
      </c>
      <c r="HU4">
        <v>-9.1240399999999999E-2</v>
      </c>
      <c r="HV4">
        <v>-0.15335270000000001</v>
      </c>
      <c r="HW4">
        <v>-0.2013451</v>
      </c>
      <c r="HX4">
        <v>-0.299128</v>
      </c>
      <c r="HY4">
        <v>-0.26418770000000003</v>
      </c>
      <c r="HZ4">
        <v>-0.31896570000000002</v>
      </c>
      <c r="IA4">
        <v>0</v>
      </c>
      <c r="IB4">
        <v>-8.9195099999999999E-2</v>
      </c>
      <c r="IC4">
        <v>-0.1402399</v>
      </c>
      <c r="ID4">
        <v>-0.1769857</v>
      </c>
      <c r="IE4">
        <v>-0.24986520000000001</v>
      </c>
      <c r="IF4">
        <v>-0.21181630000000001</v>
      </c>
      <c r="IG4">
        <v>-0.24913959999999999</v>
      </c>
      <c r="IH4">
        <v>0</v>
      </c>
      <c r="II4">
        <v>-4.9078400000000001E-2</v>
      </c>
      <c r="IJ4">
        <v>-0.1201164</v>
      </c>
      <c r="IK4">
        <v>-0.1627287</v>
      </c>
      <c r="IL4">
        <v>-0.21693399999999999</v>
      </c>
      <c r="IM4">
        <v>-0.19359290000000001</v>
      </c>
      <c r="IN4">
        <v>-0.25725930000000002</v>
      </c>
      <c r="IO4">
        <v>-2.59169E-2</v>
      </c>
      <c r="IP4">
        <v>0</v>
      </c>
      <c r="IQ4">
        <v>-0.26471539999999999</v>
      </c>
      <c r="IR4">
        <v>0.76928870000000005</v>
      </c>
      <c r="IS4">
        <v>0</v>
      </c>
      <c r="IT4">
        <v>-0.35217900000000002</v>
      </c>
      <c r="IU4">
        <v>-3.2065900000000001E-2</v>
      </c>
      <c r="IV4">
        <v>0</v>
      </c>
      <c r="IW4">
        <v>-8.1529799999999999E-2</v>
      </c>
      <c r="IX4">
        <v>-0.2543261</v>
      </c>
      <c r="IY4">
        <v>-0.41812919999999998</v>
      </c>
      <c r="IZ4">
        <v>-0.5363909</v>
      </c>
      <c r="JA4">
        <v>-0.62280639999999998</v>
      </c>
      <c r="JB4">
        <v>-0.55852380000000001</v>
      </c>
      <c r="JC4">
        <v>0</v>
      </c>
      <c r="JD4">
        <v>9.4565399999999994E-2</v>
      </c>
      <c r="JE4">
        <v>-0.15283040000000001</v>
      </c>
      <c r="JF4">
        <v>-0.39059159999999998</v>
      </c>
      <c r="JG4">
        <v>-0.58005580000000001</v>
      </c>
      <c r="JH4">
        <v>-0.63615509999999997</v>
      </c>
      <c r="JI4">
        <v>-0.66444700000000001</v>
      </c>
      <c r="JJ4">
        <v>-0.66355010000000003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-7.3306139999999997</v>
      </c>
      <c r="KB4">
        <v>82458</v>
      </c>
    </row>
    <row r="5" spans="1:288" x14ac:dyDescent="0.25">
      <c r="A5" t="s">
        <v>27</v>
      </c>
      <c r="B5">
        <v>0</v>
      </c>
      <c r="C5">
        <v>8.0385999999999999E-3</v>
      </c>
      <c r="D5">
        <v>-8.0986699999999995E-2</v>
      </c>
      <c r="E5">
        <v>0.17712020000000001</v>
      </c>
      <c r="H5">
        <v>2.94904E-2</v>
      </c>
      <c r="I5">
        <v>-4.3492000000000001E-3</v>
      </c>
      <c r="J5">
        <v>-0.1574113</v>
      </c>
      <c r="K5">
        <v>-0.1014951</v>
      </c>
      <c r="L5">
        <v>7.8646800000000003E-2</v>
      </c>
      <c r="M5">
        <v>-0.19773450000000001</v>
      </c>
      <c r="O5">
        <v>-1.4157100000000001E-2</v>
      </c>
      <c r="P5">
        <v>0.13031329999999999</v>
      </c>
      <c r="R5">
        <v>0</v>
      </c>
      <c r="S5">
        <v>0</v>
      </c>
      <c r="T5">
        <v>0</v>
      </c>
      <c r="U5">
        <v>0.68038140000000003</v>
      </c>
      <c r="V5">
        <v>0.95886530000000003</v>
      </c>
      <c r="W5">
        <v>1.7036830000000001</v>
      </c>
      <c r="X5">
        <v>2.667281</v>
      </c>
      <c r="Y5">
        <v>3.5611139999999999</v>
      </c>
      <c r="Z5">
        <v>4.4710510000000001</v>
      </c>
      <c r="AA5">
        <v>4.9718200000000001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4.34931E-2</v>
      </c>
      <c r="AL5">
        <v>4.91259E-2</v>
      </c>
      <c r="AM5">
        <v>0.1856217</v>
      </c>
      <c r="AN5">
        <v>0.14042579999999999</v>
      </c>
      <c r="AO5">
        <v>2.5012900000000001E-2</v>
      </c>
      <c r="AP5">
        <v>-0.15852569999999999</v>
      </c>
      <c r="AQ5">
        <v>-0.2318114</v>
      </c>
      <c r="AR5">
        <v>0</v>
      </c>
      <c r="AS5">
        <v>-0.18436710000000001</v>
      </c>
      <c r="AT5">
        <v>-0.2670863</v>
      </c>
      <c r="AU5">
        <v>-0.57619679999999995</v>
      </c>
      <c r="AV5">
        <v>-0.85486899999999999</v>
      </c>
      <c r="AW5">
        <v>-1.1872940000000001</v>
      </c>
      <c r="AX5">
        <v>-1.556824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7.6275999999999997E-2</v>
      </c>
      <c r="BH5">
        <v>0.12532750000000001</v>
      </c>
      <c r="BI5">
        <v>0.1868803</v>
      </c>
      <c r="BJ5">
        <v>0.33765000000000001</v>
      </c>
      <c r="BK5">
        <v>0.35031600000000002</v>
      </c>
      <c r="BL5">
        <v>0.48527490000000001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-1.34935E-2</v>
      </c>
      <c r="BV5">
        <v>-9.7006000000000002E-3</v>
      </c>
      <c r="BW5">
        <v>0.21119950000000001</v>
      </c>
      <c r="BX5">
        <v>0.3759459</v>
      </c>
      <c r="BY5">
        <v>0.456536</v>
      </c>
      <c r="BZ5">
        <v>0.53804439999999998</v>
      </c>
      <c r="CA5">
        <v>0</v>
      </c>
      <c r="CB5">
        <v>3.6397800000000001E-2</v>
      </c>
      <c r="CC5">
        <v>-4.8345999999999997E-3</v>
      </c>
      <c r="CD5">
        <v>0.16597319999999999</v>
      </c>
      <c r="CE5">
        <v>0.44153730000000002</v>
      </c>
      <c r="CF5">
        <v>0.48216110000000001</v>
      </c>
      <c r="CG5">
        <v>0.62214760000000002</v>
      </c>
      <c r="CH5">
        <v>0</v>
      </c>
      <c r="CI5">
        <v>0.1081135</v>
      </c>
      <c r="CJ5">
        <v>0.1532732</v>
      </c>
      <c r="CK5">
        <v>0.25338759999999999</v>
      </c>
      <c r="CL5">
        <v>0.37443070000000001</v>
      </c>
      <c r="CM5">
        <v>0.5100538</v>
      </c>
      <c r="CN5">
        <v>0.65179129999999996</v>
      </c>
      <c r="CO5">
        <v>0</v>
      </c>
      <c r="CP5">
        <v>0.132578</v>
      </c>
      <c r="CQ5">
        <v>0.15980939999999999</v>
      </c>
      <c r="CR5">
        <v>0.31561529999999999</v>
      </c>
      <c r="CS5">
        <v>0.34286670000000002</v>
      </c>
      <c r="CT5">
        <v>0.4673254</v>
      </c>
      <c r="CU5">
        <v>0.65848209999999996</v>
      </c>
      <c r="CV5">
        <v>0</v>
      </c>
      <c r="CW5">
        <v>0.20027420000000001</v>
      </c>
      <c r="CX5">
        <v>0.20483589999999999</v>
      </c>
      <c r="CY5">
        <v>0.36455029999999999</v>
      </c>
      <c r="CZ5">
        <v>0.44862740000000001</v>
      </c>
      <c r="DA5">
        <v>0.49317109999999997</v>
      </c>
      <c r="DB5">
        <v>0.67396840000000002</v>
      </c>
      <c r="DC5">
        <v>0</v>
      </c>
      <c r="DD5">
        <v>0.1687302</v>
      </c>
      <c r="DE5">
        <v>0.20696429999999999</v>
      </c>
      <c r="DF5">
        <v>0.38261010000000001</v>
      </c>
      <c r="DG5">
        <v>0.4968823</v>
      </c>
      <c r="DH5">
        <v>0.57616160000000005</v>
      </c>
      <c r="DI5">
        <v>0.71087310000000004</v>
      </c>
      <c r="DJ5">
        <v>0</v>
      </c>
      <c r="DK5">
        <v>0.14742089999999999</v>
      </c>
      <c r="DL5">
        <v>0.17658769999999999</v>
      </c>
      <c r="DM5">
        <v>0.39330939999999998</v>
      </c>
      <c r="DN5">
        <v>0.53073530000000002</v>
      </c>
      <c r="DO5">
        <v>0.66267019999999999</v>
      </c>
      <c r="DP5">
        <v>0.81600419999999996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0.1510235</v>
      </c>
      <c r="FV5">
        <v>0</v>
      </c>
      <c r="FW5">
        <v>4.0370499999999997E-2</v>
      </c>
      <c r="FX5">
        <v>8.9579000000000006E-2</v>
      </c>
      <c r="FY5">
        <v>0.1760871</v>
      </c>
      <c r="FZ5">
        <v>9.3230300000000002E-2</v>
      </c>
      <c r="GA5">
        <v>0.1855706</v>
      </c>
      <c r="GB5">
        <v>0.15893499999999999</v>
      </c>
      <c r="GC5">
        <v>0</v>
      </c>
      <c r="GD5">
        <v>-0.13669200000000001</v>
      </c>
      <c r="GE5">
        <v>0.1083451</v>
      </c>
      <c r="GF5">
        <v>0.17373549999999999</v>
      </c>
      <c r="GG5">
        <v>0.31495060000000002</v>
      </c>
      <c r="GH5">
        <v>0.30625059999999998</v>
      </c>
      <c r="GI5">
        <v>0.351022</v>
      </c>
      <c r="GJ5">
        <v>0.32268790000000003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0.1043849</v>
      </c>
      <c r="GT5">
        <v>0.2032632</v>
      </c>
      <c r="GU5">
        <v>8.7736700000000001E-2</v>
      </c>
      <c r="GV5">
        <v>-6.5107200000000004E-2</v>
      </c>
      <c r="GW5">
        <v>7.3549500000000004E-2</v>
      </c>
      <c r="GX5">
        <v>0.19957440000000001</v>
      </c>
      <c r="GY5">
        <v>0</v>
      </c>
      <c r="GZ5">
        <v>6.0338900000000001E-2</v>
      </c>
      <c r="HA5">
        <v>9.1882199999999997E-2</v>
      </c>
      <c r="HB5">
        <v>8.6580900000000002E-2</v>
      </c>
      <c r="HC5">
        <v>-4.0284100000000003E-2</v>
      </c>
      <c r="HD5">
        <v>-3.6679499999999997E-2</v>
      </c>
      <c r="HE5">
        <v>8.8487099999999999E-2</v>
      </c>
      <c r="HF5">
        <v>0</v>
      </c>
      <c r="HG5">
        <v>-3.8781299999999998E-2</v>
      </c>
      <c r="HH5">
        <v>-0.1535232</v>
      </c>
      <c r="HI5">
        <v>-0.24192920000000001</v>
      </c>
      <c r="HJ5">
        <v>-0.27569959999999999</v>
      </c>
      <c r="HK5">
        <v>-0.21679010000000001</v>
      </c>
      <c r="HL5">
        <v>-0.2601233</v>
      </c>
      <c r="HM5">
        <v>0</v>
      </c>
      <c r="HN5">
        <v>-5.91181E-2</v>
      </c>
      <c r="HO5">
        <v>-0.176125</v>
      </c>
      <c r="HP5">
        <v>-0.29888999999999999</v>
      </c>
      <c r="HQ5">
        <v>-0.39270769999999999</v>
      </c>
      <c r="HR5">
        <v>-0.3138628</v>
      </c>
      <c r="HS5">
        <v>-0.3146504</v>
      </c>
      <c r="HT5">
        <v>0</v>
      </c>
      <c r="HU5">
        <v>-7.8304799999999994E-2</v>
      </c>
      <c r="HV5">
        <v>-0.16301650000000001</v>
      </c>
      <c r="HW5">
        <v>-0.25812360000000001</v>
      </c>
      <c r="HX5">
        <v>-0.38886310000000002</v>
      </c>
      <c r="HY5">
        <v>-0.33360820000000002</v>
      </c>
      <c r="HZ5">
        <v>-0.38524059999999999</v>
      </c>
      <c r="IA5">
        <v>0</v>
      </c>
      <c r="IB5">
        <v>-5.6352600000000003E-2</v>
      </c>
      <c r="IC5">
        <v>-0.12502750000000001</v>
      </c>
      <c r="ID5">
        <v>-0.1862365</v>
      </c>
      <c r="IE5">
        <v>-0.33172819999999997</v>
      </c>
      <c r="IF5">
        <v>-0.29371779999999997</v>
      </c>
      <c r="IG5">
        <v>-0.35231950000000001</v>
      </c>
      <c r="IH5">
        <v>0</v>
      </c>
      <c r="II5">
        <v>-2.74813E-2</v>
      </c>
      <c r="IJ5">
        <v>-0.1096414</v>
      </c>
      <c r="IK5">
        <v>-0.1643646</v>
      </c>
      <c r="IL5">
        <v>-0.2832305</v>
      </c>
      <c r="IM5">
        <v>-0.28763369999999999</v>
      </c>
      <c r="IN5">
        <v>-0.37659490000000001</v>
      </c>
      <c r="IO5">
        <v>-7.2964799999999996E-2</v>
      </c>
      <c r="IP5">
        <v>0</v>
      </c>
      <c r="IQ5">
        <v>-0.3369935</v>
      </c>
      <c r="IR5">
        <v>0.6814675</v>
      </c>
      <c r="IS5">
        <v>0</v>
      </c>
      <c r="IT5">
        <v>-0.33770480000000003</v>
      </c>
      <c r="IU5">
        <v>1.3529899999999999E-2</v>
      </c>
      <c r="IV5">
        <v>0</v>
      </c>
      <c r="IW5">
        <v>-0.1092432</v>
      </c>
      <c r="IX5">
        <v>-0.30434470000000002</v>
      </c>
      <c r="IY5">
        <v>-0.49584220000000001</v>
      </c>
      <c r="IZ5">
        <v>-0.60601249999999995</v>
      </c>
      <c r="JA5">
        <v>-0.71801199999999998</v>
      </c>
      <c r="JB5">
        <v>-0.6492021</v>
      </c>
      <c r="JC5">
        <v>0</v>
      </c>
      <c r="JD5">
        <v>0.13241359999999999</v>
      </c>
      <c r="JE5">
        <v>-8.6086499999999996E-2</v>
      </c>
      <c r="JF5">
        <v>-0.31058570000000002</v>
      </c>
      <c r="JG5">
        <v>-0.54069350000000005</v>
      </c>
      <c r="JH5">
        <v>-0.60865619999999998</v>
      </c>
      <c r="JI5">
        <v>-0.61199079999999995</v>
      </c>
      <c r="JJ5">
        <v>-0.5928755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-7.1150219999999997</v>
      </c>
      <c r="KB5">
        <v>69602</v>
      </c>
    </row>
    <row r="6" spans="1:288" x14ac:dyDescent="0.25">
      <c r="A6" t="s">
        <v>28</v>
      </c>
      <c r="B6">
        <v>0</v>
      </c>
      <c r="C6">
        <v>1.65066E-2</v>
      </c>
      <c r="D6">
        <v>-3.9210399999999999E-2</v>
      </c>
      <c r="E6">
        <v>0.12711639999999999</v>
      </c>
      <c r="H6">
        <v>1.2527099999999999E-2</v>
      </c>
      <c r="I6">
        <v>2.0592000000000002E-3</v>
      </c>
      <c r="J6">
        <v>-0.1258562</v>
      </c>
      <c r="K6">
        <v>-0.1097752</v>
      </c>
      <c r="L6">
        <v>5.6242100000000003E-2</v>
      </c>
      <c r="M6">
        <v>-0.1660488</v>
      </c>
      <c r="O6">
        <v>-3.7192000000000002E-3</v>
      </c>
      <c r="P6">
        <v>7.3608099999999996E-2</v>
      </c>
      <c r="R6">
        <v>0</v>
      </c>
      <c r="S6">
        <v>0</v>
      </c>
      <c r="T6">
        <v>0</v>
      </c>
      <c r="U6">
        <v>0.65199019999999996</v>
      </c>
      <c r="V6">
        <v>1.0217890000000001</v>
      </c>
      <c r="W6">
        <v>1.754213</v>
      </c>
      <c r="X6">
        <v>2.656504</v>
      </c>
      <c r="Y6">
        <v>3.5631520000000001</v>
      </c>
      <c r="Z6">
        <v>4.5450229999999996</v>
      </c>
      <c r="AA6">
        <v>5.0820439999999998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2.0133399999999999E-2</v>
      </c>
      <c r="AL6">
        <v>5.4396399999999998E-2</v>
      </c>
      <c r="AM6">
        <v>0.18099789999999999</v>
      </c>
      <c r="AN6">
        <v>0.16116279999999999</v>
      </c>
      <c r="AO6">
        <v>4.4032799999999997E-2</v>
      </c>
      <c r="AP6">
        <v>-0.13069449999999999</v>
      </c>
      <c r="AQ6">
        <v>-0.21818319999999999</v>
      </c>
      <c r="AR6">
        <v>0</v>
      </c>
      <c r="AS6">
        <v>-0.23437359999999999</v>
      </c>
      <c r="AT6">
        <v>-0.32608409999999999</v>
      </c>
      <c r="AU6">
        <v>-0.62826709999999997</v>
      </c>
      <c r="AV6">
        <v>-0.87218410000000002</v>
      </c>
      <c r="AW6">
        <v>-1.187476</v>
      </c>
      <c r="AX6">
        <v>-1.5270410000000001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0.1119522</v>
      </c>
      <c r="BH6">
        <v>0.16196920000000001</v>
      </c>
      <c r="BI6">
        <v>0.2277682</v>
      </c>
      <c r="BJ6">
        <v>0.35336040000000002</v>
      </c>
      <c r="BK6">
        <v>0.38339679999999998</v>
      </c>
      <c r="BL6">
        <v>0.48646099999999998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-3.28916E-2</v>
      </c>
      <c r="BV6">
        <v>-4.9495699999999997E-2</v>
      </c>
      <c r="BW6">
        <v>0.13313030000000001</v>
      </c>
      <c r="BX6">
        <v>0.25621280000000002</v>
      </c>
      <c r="BY6">
        <v>0.3289667</v>
      </c>
      <c r="BZ6">
        <v>0.40364509999999998</v>
      </c>
      <c r="CA6">
        <v>0</v>
      </c>
      <c r="CB6">
        <v>1.8409999999999999E-2</v>
      </c>
      <c r="CC6">
        <v>-4.1412400000000002E-2</v>
      </c>
      <c r="CD6">
        <v>9.51544E-2</v>
      </c>
      <c r="CE6">
        <v>0.30381360000000002</v>
      </c>
      <c r="CF6">
        <v>0.34420319999999999</v>
      </c>
      <c r="CG6">
        <v>0.46853630000000002</v>
      </c>
      <c r="CH6">
        <v>0</v>
      </c>
      <c r="CI6">
        <v>0.1059045</v>
      </c>
      <c r="CJ6">
        <v>0.12559290000000001</v>
      </c>
      <c r="CK6">
        <v>0.2181273</v>
      </c>
      <c r="CL6">
        <v>0.3092394</v>
      </c>
      <c r="CM6">
        <v>0.44032290000000002</v>
      </c>
      <c r="CN6">
        <v>0.56353410000000004</v>
      </c>
      <c r="CO6">
        <v>0</v>
      </c>
      <c r="CP6">
        <v>0.13834170000000001</v>
      </c>
      <c r="CQ6">
        <v>0.14964630000000001</v>
      </c>
      <c r="CR6">
        <v>0.29480020000000001</v>
      </c>
      <c r="CS6">
        <v>0.31997199999999998</v>
      </c>
      <c r="CT6">
        <v>0.44761339999999999</v>
      </c>
      <c r="CU6">
        <v>0.62450110000000003</v>
      </c>
      <c r="CV6">
        <v>0</v>
      </c>
      <c r="CW6">
        <v>0.1763149</v>
      </c>
      <c r="CX6">
        <v>0.1538187</v>
      </c>
      <c r="CY6">
        <v>0.29421989999999998</v>
      </c>
      <c r="CZ6">
        <v>0.3665484</v>
      </c>
      <c r="DA6">
        <v>0.42837890000000001</v>
      </c>
      <c r="DB6">
        <v>0.59795980000000004</v>
      </c>
      <c r="DC6">
        <v>0</v>
      </c>
      <c r="DD6">
        <v>0.15296290000000001</v>
      </c>
      <c r="DE6">
        <v>0.13110849999999999</v>
      </c>
      <c r="DF6">
        <v>0.26032090000000002</v>
      </c>
      <c r="DG6">
        <v>0.33895890000000001</v>
      </c>
      <c r="DH6">
        <v>0.43008400000000002</v>
      </c>
      <c r="DI6">
        <v>0.562643</v>
      </c>
      <c r="DJ6">
        <v>0</v>
      </c>
      <c r="DK6">
        <v>0.14910370000000001</v>
      </c>
      <c r="DL6">
        <v>0.1195653</v>
      </c>
      <c r="DM6">
        <v>0.27382020000000001</v>
      </c>
      <c r="DN6">
        <v>0.362234</v>
      </c>
      <c r="DO6">
        <v>0.48814170000000001</v>
      </c>
      <c r="DP6">
        <v>0.64442129999999997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0.1252365</v>
      </c>
      <c r="FV6">
        <v>0</v>
      </c>
      <c r="FW6">
        <v>3.07079E-2</v>
      </c>
      <c r="FX6">
        <v>5.5249300000000001E-2</v>
      </c>
      <c r="FY6">
        <v>0.1305682</v>
      </c>
      <c r="FZ6">
        <v>5.9296300000000003E-2</v>
      </c>
      <c r="GA6">
        <v>0.13746549999999999</v>
      </c>
      <c r="GB6">
        <v>0.11486349999999999</v>
      </c>
      <c r="GC6">
        <v>0</v>
      </c>
      <c r="GD6">
        <v>-7.43148E-2</v>
      </c>
      <c r="GE6">
        <v>0.15599360000000001</v>
      </c>
      <c r="GF6">
        <v>0.23088400000000001</v>
      </c>
      <c r="GG6">
        <v>0.33546759999999998</v>
      </c>
      <c r="GH6">
        <v>0.32790750000000002</v>
      </c>
      <c r="GI6">
        <v>0.37817580000000001</v>
      </c>
      <c r="GJ6">
        <v>0.35193780000000002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0.1057498</v>
      </c>
      <c r="GT6">
        <v>0.19474639999999999</v>
      </c>
      <c r="GU6">
        <v>9.9465200000000004E-2</v>
      </c>
      <c r="GV6">
        <v>-1.18628E-2</v>
      </c>
      <c r="GW6">
        <v>0.1129631</v>
      </c>
      <c r="GX6">
        <v>0.26181520000000003</v>
      </c>
      <c r="GY6">
        <v>0</v>
      </c>
      <c r="GZ6">
        <v>6.0201400000000002E-2</v>
      </c>
      <c r="HA6">
        <v>6.4949000000000007E-2</v>
      </c>
      <c r="HB6">
        <v>3.3857600000000002E-2</v>
      </c>
      <c r="HC6">
        <v>-3.3533300000000002E-2</v>
      </c>
      <c r="HD6">
        <v>-5.5352999999999999E-3</v>
      </c>
      <c r="HE6">
        <v>0.14073050000000001</v>
      </c>
      <c r="HF6">
        <v>0</v>
      </c>
      <c r="HG6">
        <v>-4.3655699999999999E-2</v>
      </c>
      <c r="HH6">
        <v>-0.13772490000000001</v>
      </c>
      <c r="HI6">
        <v>-0.241123</v>
      </c>
      <c r="HJ6">
        <v>-0.2696036</v>
      </c>
      <c r="HK6">
        <v>-0.1888523</v>
      </c>
      <c r="HL6">
        <v>-0.18928449999999999</v>
      </c>
      <c r="HM6">
        <v>0</v>
      </c>
      <c r="HN6">
        <v>-8.6582400000000004E-2</v>
      </c>
      <c r="HO6">
        <v>-0.17983089999999999</v>
      </c>
      <c r="HP6">
        <v>-0.28008379999999999</v>
      </c>
      <c r="HQ6">
        <v>-0.35125630000000002</v>
      </c>
      <c r="HR6">
        <v>-0.30420180000000002</v>
      </c>
      <c r="HS6">
        <v>-0.27782659999999998</v>
      </c>
      <c r="HT6">
        <v>0</v>
      </c>
      <c r="HU6">
        <v>-9.6329399999999996E-2</v>
      </c>
      <c r="HV6">
        <v>-0.17022519999999999</v>
      </c>
      <c r="HW6">
        <v>-0.2199014</v>
      </c>
      <c r="HX6">
        <v>-0.3065793</v>
      </c>
      <c r="HY6">
        <v>-0.26463199999999998</v>
      </c>
      <c r="HZ6">
        <v>-0.31401210000000002</v>
      </c>
      <c r="IA6">
        <v>0</v>
      </c>
      <c r="IB6">
        <v>-9.60704E-2</v>
      </c>
      <c r="IC6">
        <v>-0.15653069999999999</v>
      </c>
      <c r="ID6">
        <v>-0.19029840000000001</v>
      </c>
      <c r="IE6">
        <v>-0.26244430000000002</v>
      </c>
      <c r="IF6">
        <v>-0.21569079999999999</v>
      </c>
      <c r="IG6">
        <v>-0.25270150000000002</v>
      </c>
      <c r="IH6">
        <v>0</v>
      </c>
      <c r="II6">
        <v>-5.5571000000000002E-2</v>
      </c>
      <c r="IJ6">
        <v>-0.13880419999999999</v>
      </c>
      <c r="IK6">
        <v>-0.17845920000000001</v>
      </c>
      <c r="IL6">
        <v>-0.23063149999999999</v>
      </c>
      <c r="IM6">
        <v>-0.2024724</v>
      </c>
      <c r="IN6">
        <v>-0.26091930000000002</v>
      </c>
      <c r="IO6">
        <v>-2.3517199999999999E-2</v>
      </c>
      <c r="IP6">
        <v>0</v>
      </c>
      <c r="IQ6">
        <v>-0.26711509999999999</v>
      </c>
      <c r="IR6">
        <v>0.76417089999999999</v>
      </c>
      <c r="IS6">
        <v>0</v>
      </c>
      <c r="IT6">
        <v>-0.34706130000000002</v>
      </c>
      <c r="IU6">
        <v>-3.4465599999999999E-2</v>
      </c>
      <c r="IV6">
        <v>0</v>
      </c>
      <c r="IW6">
        <v>-8.2372799999999996E-2</v>
      </c>
      <c r="IX6">
        <v>-0.26143709999999998</v>
      </c>
      <c r="IY6">
        <v>-0.44481789999999999</v>
      </c>
      <c r="IZ6">
        <v>-0.54958180000000001</v>
      </c>
      <c r="JA6">
        <v>-0.65381370000000005</v>
      </c>
      <c r="JB6">
        <v>-0.58915510000000004</v>
      </c>
      <c r="JC6">
        <v>0</v>
      </c>
      <c r="JD6">
        <v>9.9749299999999999E-2</v>
      </c>
      <c r="JE6">
        <v>-0.1511837</v>
      </c>
      <c r="JF6">
        <v>-0.38988869999999998</v>
      </c>
      <c r="JG6">
        <v>-0.57674270000000005</v>
      </c>
      <c r="JH6">
        <v>-0.63185559999999996</v>
      </c>
      <c r="JI6">
        <v>-0.65870649999999997</v>
      </c>
      <c r="JJ6">
        <v>-0.6578309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-7.3254989999999998</v>
      </c>
      <c r="KB6">
        <v>69614</v>
      </c>
    </row>
    <row r="7" spans="1:288" x14ac:dyDescent="0.25">
      <c r="A7" t="s">
        <v>30</v>
      </c>
      <c r="B7">
        <v>0</v>
      </c>
      <c r="C7">
        <v>3.2779299999999997E-2</v>
      </c>
      <c r="D7">
        <v>2.2179399999999998E-2</v>
      </c>
      <c r="E7">
        <v>6.7885200000000007E-2</v>
      </c>
      <c r="H7">
        <v>2.3517999999999998E-3</v>
      </c>
      <c r="I7">
        <v>3.7269499999999997E-2</v>
      </c>
      <c r="J7">
        <v>-6.5846399999999999E-2</v>
      </c>
      <c r="K7">
        <v>-0.13643479999999999</v>
      </c>
      <c r="L7">
        <v>3.7758800000000002E-2</v>
      </c>
      <c r="M7">
        <v>-0.1225614</v>
      </c>
      <c r="O7">
        <v>5.03423E-2</v>
      </c>
      <c r="P7">
        <v>9.1053999999999996E-3</v>
      </c>
      <c r="R7">
        <v>0</v>
      </c>
      <c r="S7">
        <v>0</v>
      </c>
      <c r="T7">
        <v>0</v>
      </c>
      <c r="U7">
        <v>0.60979550000000005</v>
      </c>
      <c r="V7">
        <v>1.1481870000000001</v>
      </c>
      <c r="W7">
        <v>1.868188</v>
      </c>
      <c r="X7">
        <v>2.693171</v>
      </c>
      <c r="Y7">
        <v>3.6435040000000001</v>
      </c>
      <c r="Z7">
        <v>4.7274130000000003</v>
      </c>
      <c r="AA7">
        <v>5.3086120000000001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5.2494000000000004E-3</v>
      </c>
      <c r="AL7">
        <v>7.12256E-2</v>
      </c>
      <c r="AM7">
        <v>0.16978789999999999</v>
      </c>
      <c r="AN7">
        <v>0.16367399999999999</v>
      </c>
      <c r="AO7">
        <v>3.7597100000000001E-2</v>
      </c>
      <c r="AP7">
        <v>-0.10472430000000001</v>
      </c>
      <c r="AQ7">
        <v>-0.1912112</v>
      </c>
      <c r="AR7">
        <v>0</v>
      </c>
      <c r="AS7">
        <v>-0.32695560000000001</v>
      </c>
      <c r="AT7">
        <v>-0.4498066</v>
      </c>
      <c r="AU7">
        <v>-0.74910750000000004</v>
      </c>
      <c r="AV7">
        <v>-0.93115380000000003</v>
      </c>
      <c r="AW7">
        <v>-1.220666</v>
      </c>
      <c r="AX7">
        <v>-1.4827319999999999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0.16683190000000001</v>
      </c>
      <c r="BH7">
        <v>0.22097040000000001</v>
      </c>
      <c r="BI7">
        <v>0.30319000000000002</v>
      </c>
      <c r="BJ7">
        <v>0.37457269999999998</v>
      </c>
      <c r="BK7">
        <v>0.44253179999999998</v>
      </c>
      <c r="BL7">
        <v>0.48058089999999998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-7.8348200000000007E-2</v>
      </c>
      <c r="BV7">
        <v>-0.13248190000000001</v>
      </c>
      <c r="BW7">
        <v>-3.1279800000000003E-2</v>
      </c>
      <c r="BX7">
        <v>1.0644799999999999E-2</v>
      </c>
      <c r="BY7">
        <v>8.0799800000000005E-2</v>
      </c>
      <c r="BZ7">
        <v>0.13535040000000001</v>
      </c>
      <c r="CA7">
        <v>0</v>
      </c>
      <c r="CB7">
        <v>2.0000000000000001E-4</v>
      </c>
      <c r="CC7">
        <v>-8.2431099999999993E-2</v>
      </c>
      <c r="CD7">
        <v>-5.4319999999999998E-4</v>
      </c>
      <c r="CE7">
        <v>8.0529199999999995E-2</v>
      </c>
      <c r="CF7">
        <v>0.13153100000000001</v>
      </c>
      <c r="CG7">
        <v>0.20825099999999999</v>
      </c>
      <c r="CH7">
        <v>0</v>
      </c>
      <c r="CI7">
        <v>0.124556</v>
      </c>
      <c r="CJ7">
        <v>0.1053024</v>
      </c>
      <c r="CK7">
        <v>0.18588260000000001</v>
      </c>
      <c r="CL7">
        <v>0.22390180000000001</v>
      </c>
      <c r="CM7">
        <v>0.3542727</v>
      </c>
      <c r="CN7">
        <v>0.42071700000000001</v>
      </c>
      <c r="CO7">
        <v>0</v>
      </c>
      <c r="CP7">
        <v>0.1535851</v>
      </c>
      <c r="CQ7">
        <v>0.158468</v>
      </c>
      <c r="CR7">
        <v>0.2750589</v>
      </c>
      <c r="CS7">
        <v>0.28701409999999999</v>
      </c>
      <c r="CT7">
        <v>0.4231394</v>
      </c>
      <c r="CU7">
        <v>0.55189220000000005</v>
      </c>
      <c r="CV7">
        <v>0</v>
      </c>
      <c r="CW7">
        <v>0.15925449999999999</v>
      </c>
      <c r="CX7">
        <v>0.10593909999999999</v>
      </c>
      <c r="CY7">
        <v>0.2249295</v>
      </c>
      <c r="CZ7">
        <v>0.24986320000000001</v>
      </c>
      <c r="DA7">
        <v>0.3266809</v>
      </c>
      <c r="DB7">
        <v>0.44311830000000002</v>
      </c>
      <c r="DC7">
        <v>0</v>
      </c>
      <c r="DD7">
        <v>0.18501899999999999</v>
      </c>
      <c r="DE7">
        <v>0.12102259999999999</v>
      </c>
      <c r="DF7">
        <v>0.19823850000000001</v>
      </c>
      <c r="DG7">
        <v>0.20691609999999999</v>
      </c>
      <c r="DH7">
        <v>0.28101530000000002</v>
      </c>
      <c r="DI7">
        <v>0.34979480000000002</v>
      </c>
      <c r="DJ7">
        <v>0</v>
      </c>
      <c r="DK7">
        <v>0.20668</v>
      </c>
      <c r="DL7">
        <v>0.16394520000000001</v>
      </c>
      <c r="DM7">
        <v>0.26580730000000002</v>
      </c>
      <c r="DN7">
        <v>0.27332630000000002</v>
      </c>
      <c r="DO7">
        <v>0.36310399999999998</v>
      </c>
      <c r="DP7">
        <v>0.44612750000000001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6.7918699999999999E-2</v>
      </c>
      <c r="FV7">
        <v>0</v>
      </c>
      <c r="FW7">
        <v>1.3968E-2</v>
      </c>
      <c r="FX7">
        <v>3.8603000000000001E-3</v>
      </c>
      <c r="FY7">
        <v>6.9059800000000005E-2</v>
      </c>
      <c r="FZ7">
        <v>2.86217E-2</v>
      </c>
      <c r="GA7">
        <v>9.2877299999999996E-2</v>
      </c>
      <c r="GB7">
        <v>7.9855400000000007E-2</v>
      </c>
      <c r="GC7">
        <v>0</v>
      </c>
      <c r="GD7">
        <v>3.4576999999999997E-2</v>
      </c>
      <c r="GE7">
        <v>0.21467230000000001</v>
      </c>
      <c r="GF7">
        <v>0.28957820000000001</v>
      </c>
      <c r="GG7">
        <v>0.33854339999999999</v>
      </c>
      <c r="GH7">
        <v>0.35111609999999999</v>
      </c>
      <c r="GI7">
        <v>0.39858929999999998</v>
      </c>
      <c r="GJ7">
        <v>0.3655814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0.1059281</v>
      </c>
      <c r="GT7">
        <v>0.14171890000000001</v>
      </c>
      <c r="GU7">
        <v>6.8704899999999999E-2</v>
      </c>
      <c r="GV7">
        <v>3.9538900000000002E-2</v>
      </c>
      <c r="GW7">
        <v>0.13741049999999999</v>
      </c>
      <c r="GX7">
        <v>0.32806839999999998</v>
      </c>
      <c r="GY7">
        <v>0</v>
      </c>
      <c r="GZ7">
        <v>6.5228499999999995E-2</v>
      </c>
      <c r="HA7">
        <v>2.3217399999999999E-2</v>
      </c>
      <c r="HB7">
        <v>-8.4425799999999995E-2</v>
      </c>
      <c r="HC7">
        <v>-3.90268E-2</v>
      </c>
      <c r="HD7">
        <v>3.74747E-2</v>
      </c>
      <c r="HE7">
        <v>0.22465550000000001</v>
      </c>
      <c r="HF7">
        <v>0</v>
      </c>
      <c r="HG7">
        <v>-5.0695499999999998E-2</v>
      </c>
      <c r="HH7">
        <v>-9.8582100000000006E-2</v>
      </c>
      <c r="HI7">
        <v>-0.23461699999999999</v>
      </c>
      <c r="HJ7">
        <v>-0.25160900000000003</v>
      </c>
      <c r="HK7">
        <v>-0.144149</v>
      </c>
      <c r="HL7">
        <v>-6.5192700000000006E-2</v>
      </c>
      <c r="HM7">
        <v>0</v>
      </c>
      <c r="HN7">
        <v>-0.11276609999999999</v>
      </c>
      <c r="HO7">
        <v>-0.15752350000000001</v>
      </c>
      <c r="HP7">
        <v>-0.20999390000000001</v>
      </c>
      <c r="HQ7">
        <v>-0.2343944</v>
      </c>
      <c r="HR7">
        <v>-0.25409219999999999</v>
      </c>
      <c r="HS7">
        <v>-0.17523030000000001</v>
      </c>
      <c r="HT7">
        <v>0</v>
      </c>
      <c r="HU7">
        <v>-0.105433</v>
      </c>
      <c r="HV7">
        <v>-0.1428923</v>
      </c>
      <c r="HW7">
        <v>-0.12990650000000001</v>
      </c>
      <c r="HX7">
        <v>-0.1236293</v>
      </c>
      <c r="HY7">
        <v>-0.1166256</v>
      </c>
      <c r="HZ7">
        <v>-0.14482790000000001</v>
      </c>
      <c r="IA7">
        <v>0</v>
      </c>
      <c r="IB7">
        <v>-0.15288640000000001</v>
      </c>
      <c r="IC7">
        <v>-0.18585840000000001</v>
      </c>
      <c r="ID7">
        <v>-0.1893618</v>
      </c>
      <c r="IE7">
        <v>-0.15716140000000001</v>
      </c>
      <c r="IF7">
        <v>-0.1100175</v>
      </c>
      <c r="IG7">
        <v>-8.77521E-2</v>
      </c>
      <c r="IH7">
        <v>0</v>
      </c>
      <c r="II7">
        <v>-0.1002696</v>
      </c>
      <c r="IJ7">
        <v>-0.1807444</v>
      </c>
      <c r="IK7">
        <v>-0.2094193</v>
      </c>
      <c r="IL7">
        <v>-0.1755091</v>
      </c>
      <c r="IM7">
        <v>-0.1364793</v>
      </c>
      <c r="IN7">
        <v>-0.1208074</v>
      </c>
      <c r="IO7">
        <v>6.3350900000000002E-2</v>
      </c>
      <c r="IP7">
        <v>0</v>
      </c>
      <c r="IQ7">
        <v>-0.1564516</v>
      </c>
      <c r="IR7">
        <v>0.90350299999999995</v>
      </c>
      <c r="IS7">
        <v>0</v>
      </c>
      <c r="IT7">
        <v>-0.34454960000000001</v>
      </c>
      <c r="IU7">
        <v>-0.1163212</v>
      </c>
      <c r="IV7">
        <v>0</v>
      </c>
      <c r="IW7">
        <v>-2.6172299999999999E-2</v>
      </c>
      <c r="IX7">
        <v>-0.16333690000000001</v>
      </c>
      <c r="IY7">
        <v>-0.34094059999999998</v>
      </c>
      <c r="IZ7">
        <v>-0.4481579</v>
      </c>
      <c r="JA7">
        <v>-0.55367299999999997</v>
      </c>
      <c r="JB7">
        <v>-0.53153439999999996</v>
      </c>
      <c r="JC7">
        <v>0</v>
      </c>
      <c r="JD7">
        <v>4.9579699999999997E-2</v>
      </c>
      <c r="JE7">
        <v>-0.27075660000000001</v>
      </c>
      <c r="JF7">
        <v>-0.51943870000000003</v>
      </c>
      <c r="JG7">
        <v>-0.64044319999999999</v>
      </c>
      <c r="JH7">
        <v>-0.70266919999999999</v>
      </c>
      <c r="JI7">
        <v>-0.76593889999999998</v>
      </c>
      <c r="JJ7">
        <v>-0.78449100000000005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-7.6414299999999997</v>
      </c>
      <c r="KB7">
        <v>69578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0B43-9547-4622-951B-A82286483956}">
  <dimension ref="A1:G288"/>
  <sheetViews>
    <sheetView tabSelected="1" topLeftCell="A174" workbookViewId="0">
      <selection activeCell="B179" sqref="B179"/>
    </sheetView>
  </sheetViews>
  <sheetFormatPr defaultRowHeight="15" x14ac:dyDescent="0.25"/>
  <cols>
    <col min="1" max="1" width="38.5703125" bestFit="1" customWidth="1"/>
    <col min="2" max="2" width="24.42578125" bestFit="1" customWidth="1"/>
    <col min="3" max="4" width="22.28515625" bestFit="1" customWidth="1"/>
    <col min="5" max="6" width="27.7109375" bestFit="1" customWidth="1"/>
    <col min="7" max="7" width="30" bestFit="1" customWidth="1"/>
  </cols>
  <sheetData>
    <row r="1" spans="1:7" x14ac:dyDescent="0.25">
      <c r="A1" t="s">
        <v>29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30</v>
      </c>
    </row>
    <row r="2" spans="1: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3.2779299999999997E-2</v>
      </c>
      <c r="C3">
        <v>8.0385999999999999E-3</v>
      </c>
      <c r="D3">
        <v>1.65066E-2</v>
      </c>
      <c r="E3">
        <v>8.0385999999999999E-3</v>
      </c>
      <c r="F3">
        <v>1.65066E-2</v>
      </c>
      <c r="G3">
        <v>3.2779299999999997E-2</v>
      </c>
    </row>
    <row r="4" spans="1:7" x14ac:dyDescent="0.25">
      <c r="A4" t="s">
        <v>2</v>
      </c>
      <c r="B4">
        <v>2.2198499999999999E-2</v>
      </c>
      <c r="C4">
        <v>-8.0962300000000001E-2</v>
      </c>
      <c r="D4">
        <v>-3.92068E-2</v>
      </c>
      <c r="E4">
        <v>-8.0986699999999995E-2</v>
      </c>
      <c r="F4">
        <v>-3.9210399999999999E-2</v>
      </c>
      <c r="G4">
        <v>2.2179399999999998E-2</v>
      </c>
    </row>
    <row r="5" spans="1:7" x14ac:dyDescent="0.25">
      <c r="A5" t="s">
        <v>3</v>
      </c>
      <c r="B5">
        <v>6.7885200000000007E-2</v>
      </c>
      <c r="C5">
        <v>0.17712020000000001</v>
      </c>
      <c r="D5">
        <v>0.12711639999999999</v>
      </c>
      <c r="E5">
        <v>0.17712020000000001</v>
      </c>
      <c r="F5">
        <v>0.12711639999999999</v>
      </c>
      <c r="G5">
        <v>6.7885200000000007E-2</v>
      </c>
    </row>
    <row r="6" spans="1:7" x14ac:dyDescent="0.25">
      <c r="A6" t="s">
        <v>4</v>
      </c>
      <c r="B6">
        <v>6.3263100000000003E-2</v>
      </c>
      <c r="C6">
        <v>7.48312E-2</v>
      </c>
      <c r="D6">
        <v>6.12959E-2</v>
      </c>
    </row>
    <row r="7" spans="1:7" x14ac:dyDescent="0.25">
      <c r="A7" t="s">
        <v>5</v>
      </c>
      <c r="B7">
        <v>-1.53624E-2</v>
      </c>
      <c r="C7">
        <v>-8.7028700000000001E-2</v>
      </c>
      <c r="D7">
        <v>-5.74777E-2</v>
      </c>
    </row>
    <row r="8" spans="1:7" x14ac:dyDescent="0.25">
      <c r="A8" t="s">
        <v>6</v>
      </c>
      <c r="B8">
        <v>2.0547999999999999E-3</v>
      </c>
      <c r="C8">
        <v>2.9609099999999999E-2</v>
      </c>
      <c r="D8">
        <v>1.24972E-2</v>
      </c>
      <c r="E8">
        <v>2.94904E-2</v>
      </c>
      <c r="F8">
        <v>1.2527099999999999E-2</v>
      </c>
      <c r="G8">
        <v>2.3517999999999998E-3</v>
      </c>
    </row>
    <row r="9" spans="1:7" x14ac:dyDescent="0.25">
      <c r="A9" t="s">
        <v>7</v>
      </c>
      <c r="B9">
        <v>3.7429700000000003E-2</v>
      </c>
      <c r="C9">
        <v>-4.4137999999999998E-3</v>
      </c>
      <c r="D9">
        <v>2.0753E-3</v>
      </c>
      <c r="E9">
        <v>-4.3492000000000001E-3</v>
      </c>
      <c r="F9">
        <v>2.0592000000000002E-3</v>
      </c>
      <c r="G9">
        <v>3.7269499999999997E-2</v>
      </c>
    </row>
    <row r="10" spans="1:7" x14ac:dyDescent="0.25">
      <c r="A10" t="s">
        <v>8</v>
      </c>
      <c r="B10">
        <v>-6.5846399999999999E-2</v>
      </c>
      <c r="C10">
        <v>-0.1574113</v>
      </c>
      <c r="D10">
        <v>-0.1258562</v>
      </c>
      <c r="E10">
        <v>-0.1574113</v>
      </c>
      <c r="F10">
        <v>-0.1258562</v>
      </c>
      <c r="G10">
        <v>-6.5846399999999999E-2</v>
      </c>
    </row>
    <row r="11" spans="1:7" x14ac:dyDescent="0.25">
      <c r="A11" t="s">
        <v>9</v>
      </c>
      <c r="B11">
        <v>-0.13671730000000001</v>
      </c>
      <c r="C11">
        <v>-0.1013563</v>
      </c>
      <c r="D11">
        <v>-0.1098002</v>
      </c>
      <c r="E11">
        <v>-0.1014951</v>
      </c>
      <c r="F11">
        <v>-0.1097752</v>
      </c>
      <c r="G11">
        <v>-0.13643479999999999</v>
      </c>
    </row>
    <row r="12" spans="1:7" x14ac:dyDescent="0.25">
      <c r="A12" t="s">
        <v>10</v>
      </c>
      <c r="B12">
        <v>3.7758800000000002E-2</v>
      </c>
      <c r="C12">
        <v>7.8646800000000003E-2</v>
      </c>
      <c r="D12">
        <v>5.6242100000000003E-2</v>
      </c>
      <c r="E12">
        <v>7.8646800000000003E-2</v>
      </c>
      <c r="F12">
        <v>5.6242100000000003E-2</v>
      </c>
      <c r="G12">
        <v>3.7758800000000002E-2</v>
      </c>
    </row>
    <row r="13" spans="1:7" x14ac:dyDescent="0.25">
      <c r="A13" t="s">
        <v>11</v>
      </c>
      <c r="B13">
        <v>-0.1223968</v>
      </c>
      <c r="C13">
        <v>-0.19779160000000001</v>
      </c>
      <c r="D13">
        <v>-0.1660344</v>
      </c>
      <c r="E13">
        <v>-0.19773450000000001</v>
      </c>
      <c r="F13">
        <v>-0.1660488</v>
      </c>
      <c r="G13">
        <v>-0.1225614</v>
      </c>
    </row>
    <row r="14" spans="1:7" x14ac:dyDescent="0.25">
      <c r="A14" t="s">
        <v>12</v>
      </c>
      <c r="B14">
        <v>0.37474859999999999</v>
      </c>
      <c r="C14">
        <v>0.34772130000000001</v>
      </c>
      <c r="D14">
        <v>0.367919</v>
      </c>
    </row>
    <row r="15" spans="1:7" x14ac:dyDescent="0.25">
      <c r="A15" t="s">
        <v>13</v>
      </c>
      <c r="B15">
        <v>5.03423E-2</v>
      </c>
      <c r="C15">
        <v>-1.4157100000000001E-2</v>
      </c>
      <c r="D15">
        <v>-3.7192000000000002E-3</v>
      </c>
      <c r="E15">
        <v>-1.4157100000000001E-2</v>
      </c>
      <c r="F15">
        <v>-3.7192000000000002E-3</v>
      </c>
      <c r="G15">
        <v>5.03423E-2</v>
      </c>
    </row>
    <row r="16" spans="1:7" x14ac:dyDescent="0.25">
      <c r="A16" t="s">
        <v>14</v>
      </c>
      <c r="B16">
        <v>1.7604100000000001E-2</v>
      </c>
      <c r="C16">
        <v>0.13408990000000001</v>
      </c>
      <c r="D16">
        <v>7.8722700000000007E-2</v>
      </c>
      <c r="E16">
        <v>0.13031329999999999</v>
      </c>
      <c r="F16">
        <v>7.3608099999999996E-2</v>
      </c>
      <c r="G16">
        <v>9.1053999999999996E-3</v>
      </c>
    </row>
    <row r="17" spans="1:7" x14ac:dyDescent="0.25">
      <c r="A17" t="s">
        <v>15</v>
      </c>
      <c r="B17">
        <v>7.4505000000000002E-2</v>
      </c>
      <c r="C17">
        <v>7.3731699999999997E-2</v>
      </c>
      <c r="D17">
        <v>6.0022499999999999E-2</v>
      </c>
    </row>
    <row r="18" spans="1:7" x14ac:dyDescent="0.25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 t="str">
        <f>"10-19"</f>
        <v>10-19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16</v>
      </c>
      <c r="B21">
        <v>0.61251560000000005</v>
      </c>
      <c r="C21">
        <v>0.6865909</v>
      </c>
      <c r="D21">
        <v>0.65717409999999998</v>
      </c>
      <c r="E21">
        <v>0.68038140000000003</v>
      </c>
      <c r="F21">
        <v>0.65199019999999996</v>
      </c>
      <c r="G21">
        <v>0.60979550000000005</v>
      </c>
    </row>
    <row r="22" spans="1:7" x14ac:dyDescent="0.25">
      <c r="A22" t="s">
        <v>17</v>
      </c>
      <c r="B22">
        <v>1.152307</v>
      </c>
      <c r="C22">
        <v>0.96078560000000002</v>
      </c>
      <c r="D22">
        <v>1.023436</v>
      </c>
      <c r="E22">
        <v>0.95886530000000003</v>
      </c>
      <c r="F22">
        <v>1.0217890000000001</v>
      </c>
      <c r="G22">
        <v>1.1481870000000001</v>
      </c>
    </row>
    <row r="23" spans="1:7" x14ac:dyDescent="0.25">
      <c r="A23" t="s">
        <v>18</v>
      </c>
      <c r="B23">
        <v>1.872525</v>
      </c>
      <c r="C23">
        <v>1.7037910000000001</v>
      </c>
      <c r="D23">
        <v>1.7549159999999999</v>
      </c>
      <c r="E23">
        <v>1.7036830000000001</v>
      </c>
      <c r="F23">
        <v>1.754213</v>
      </c>
      <c r="G23">
        <v>1.868188</v>
      </c>
    </row>
    <row r="24" spans="1:7" x14ac:dyDescent="0.25">
      <c r="A24" t="s">
        <v>19</v>
      </c>
      <c r="B24">
        <v>2.6978949999999999</v>
      </c>
      <c r="C24">
        <v>2.6707920000000001</v>
      </c>
      <c r="D24">
        <v>2.6598169999999999</v>
      </c>
      <c r="E24">
        <v>2.667281</v>
      </c>
      <c r="F24">
        <v>2.656504</v>
      </c>
      <c r="G24">
        <v>2.693171</v>
      </c>
    </row>
    <row r="25" spans="1:7" x14ac:dyDescent="0.25">
      <c r="A25" t="s">
        <v>20</v>
      </c>
      <c r="B25">
        <v>3.6501610000000002</v>
      </c>
      <c r="C25">
        <v>3.5657860000000001</v>
      </c>
      <c r="D25">
        <v>3.5674519999999998</v>
      </c>
      <c r="E25">
        <v>3.5611139999999999</v>
      </c>
      <c r="F25">
        <v>3.5631520000000001</v>
      </c>
      <c r="G25">
        <v>3.6435040000000001</v>
      </c>
    </row>
    <row r="26" spans="1:7" x14ac:dyDescent="0.25">
      <c r="A26" t="s">
        <v>21</v>
      </c>
      <c r="B26">
        <v>4.7368240000000004</v>
      </c>
      <c r="C26">
        <v>4.4748429999999999</v>
      </c>
      <c r="D26">
        <v>4.5507629999999999</v>
      </c>
      <c r="E26">
        <v>4.4710510000000001</v>
      </c>
      <c r="F26">
        <v>4.5450229999999996</v>
      </c>
      <c r="G26">
        <v>4.7274130000000003</v>
      </c>
    </row>
    <row r="27" spans="1:7" x14ac:dyDescent="0.25">
      <c r="A27" t="str">
        <f>"80"</f>
        <v>80</v>
      </c>
      <c r="B27">
        <v>5.3181370000000001</v>
      </c>
      <c r="C27">
        <v>4.9749350000000003</v>
      </c>
      <c r="D27">
        <v>5.0877629999999998</v>
      </c>
      <c r="E27">
        <v>4.9718200000000001</v>
      </c>
      <c r="F27">
        <v>5.0820439999999998</v>
      </c>
      <c r="G27">
        <v>5.3086120000000001</v>
      </c>
    </row>
    <row r="28" spans="1:7" x14ac:dyDescent="0.25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46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50</v>
      </c>
      <c r="B37">
        <v>2.5292000000000001E-3</v>
      </c>
      <c r="C37">
        <v>3.72836E-2</v>
      </c>
      <c r="D37">
        <v>1.4949499999999999E-2</v>
      </c>
      <c r="E37">
        <v>4.34931E-2</v>
      </c>
      <c r="F37">
        <v>2.0133399999999999E-2</v>
      </c>
      <c r="G37">
        <v>5.2494000000000004E-3</v>
      </c>
    </row>
    <row r="38" spans="1:7" x14ac:dyDescent="0.25">
      <c r="A38" t="s">
        <v>51</v>
      </c>
      <c r="B38">
        <v>6.7105399999999996E-2</v>
      </c>
      <c r="C38">
        <v>4.7205700000000003E-2</v>
      </c>
      <c r="D38">
        <v>5.2749699999999997E-2</v>
      </c>
      <c r="E38">
        <v>4.91259E-2</v>
      </c>
      <c r="F38">
        <v>5.4396399999999998E-2</v>
      </c>
      <c r="G38">
        <v>7.12256E-2</v>
      </c>
    </row>
    <row r="39" spans="1:7" x14ac:dyDescent="0.25">
      <c r="A39" t="s">
        <v>52</v>
      </c>
      <c r="B39">
        <v>0.16545070000000001</v>
      </c>
      <c r="C39">
        <v>0.1855136</v>
      </c>
      <c r="D39">
        <v>0.18029500000000001</v>
      </c>
      <c r="E39">
        <v>0.1856217</v>
      </c>
      <c r="F39">
        <v>0.18099789999999999</v>
      </c>
      <c r="G39">
        <v>0.16978789999999999</v>
      </c>
    </row>
    <row r="40" spans="1:7" x14ac:dyDescent="0.25">
      <c r="A40" t="s">
        <v>53</v>
      </c>
      <c r="B40">
        <v>0.1589497</v>
      </c>
      <c r="C40">
        <v>0.1369148</v>
      </c>
      <c r="D40">
        <v>0.15784960000000001</v>
      </c>
      <c r="E40">
        <v>0.14042579999999999</v>
      </c>
      <c r="F40">
        <v>0.16116279999999999</v>
      </c>
      <c r="G40">
        <v>0.16367399999999999</v>
      </c>
    </row>
    <row r="41" spans="1:7" x14ac:dyDescent="0.25">
      <c r="A41" t="s">
        <v>54</v>
      </c>
      <c r="B41">
        <v>3.0939899999999999E-2</v>
      </c>
      <c r="C41">
        <v>2.03406E-2</v>
      </c>
      <c r="D41">
        <v>3.9733200000000003E-2</v>
      </c>
      <c r="E41">
        <v>2.5012900000000001E-2</v>
      </c>
      <c r="F41">
        <v>4.4032799999999997E-2</v>
      </c>
      <c r="G41">
        <v>3.7597100000000001E-2</v>
      </c>
    </row>
    <row r="42" spans="1:7" x14ac:dyDescent="0.25">
      <c r="A42" t="s">
        <v>55</v>
      </c>
      <c r="B42">
        <v>-0.1141353</v>
      </c>
      <c r="C42">
        <v>-0.16231780000000001</v>
      </c>
      <c r="D42">
        <v>-0.1364351</v>
      </c>
      <c r="E42">
        <v>-0.15852569999999999</v>
      </c>
      <c r="F42">
        <v>-0.13069449999999999</v>
      </c>
      <c r="G42">
        <v>-0.10472430000000001</v>
      </c>
    </row>
    <row r="43" spans="1:7" x14ac:dyDescent="0.25">
      <c r="A43" t="s">
        <v>56</v>
      </c>
      <c r="B43">
        <v>-0.20073579999999999</v>
      </c>
      <c r="C43">
        <v>-0.2349263</v>
      </c>
      <c r="D43">
        <v>-0.2239024</v>
      </c>
      <c r="E43">
        <v>-0.2318114</v>
      </c>
      <c r="F43">
        <v>-0.21818319999999999</v>
      </c>
      <c r="G43">
        <v>-0.1912112</v>
      </c>
    </row>
    <row r="44" spans="1:7" x14ac:dyDescent="0.2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34</v>
      </c>
      <c r="B45">
        <v>-0.31629069999999998</v>
      </c>
      <c r="C45">
        <v>-0.176731</v>
      </c>
      <c r="D45">
        <v>-0.22517309999999999</v>
      </c>
      <c r="E45">
        <v>-0.18436710000000001</v>
      </c>
      <c r="F45">
        <v>-0.23437359999999999</v>
      </c>
      <c r="G45">
        <v>-0.32695560000000001</v>
      </c>
    </row>
    <row r="46" spans="1:7" x14ac:dyDescent="0.25">
      <c r="A46" t="s">
        <v>35</v>
      </c>
      <c r="B46">
        <v>-0.42661500000000002</v>
      </c>
      <c r="C46">
        <v>-0.26128659999999998</v>
      </c>
      <c r="D46">
        <v>-0.3158763</v>
      </c>
      <c r="E46">
        <v>-0.2670863</v>
      </c>
      <c r="F46">
        <v>-0.32608409999999999</v>
      </c>
      <c r="G46">
        <v>-0.4498066</v>
      </c>
    </row>
    <row r="47" spans="1:7" x14ac:dyDescent="0.25">
      <c r="A47" t="s">
        <v>36</v>
      </c>
      <c r="B47">
        <v>-0.73218780000000006</v>
      </c>
      <c r="C47">
        <v>-0.56649590000000005</v>
      </c>
      <c r="D47">
        <v>-0.6172126</v>
      </c>
      <c r="E47">
        <v>-0.57619679999999995</v>
      </c>
      <c r="F47">
        <v>-0.62826709999999997</v>
      </c>
      <c r="G47">
        <v>-0.74910750000000004</v>
      </c>
    </row>
    <row r="48" spans="1:7" x14ac:dyDescent="0.25">
      <c r="A48" t="s">
        <v>37</v>
      </c>
      <c r="B48">
        <v>-0.92584759999999999</v>
      </c>
      <c r="C48">
        <v>-0.84417299999999995</v>
      </c>
      <c r="D48">
        <v>-0.86425879999999999</v>
      </c>
      <c r="E48">
        <v>-0.85486899999999999</v>
      </c>
      <c r="F48">
        <v>-0.87218410000000002</v>
      </c>
      <c r="G48">
        <v>-0.93115380000000003</v>
      </c>
    </row>
    <row r="49" spans="1:7" x14ac:dyDescent="0.25">
      <c r="A49" t="s">
        <v>38</v>
      </c>
      <c r="B49">
        <v>-1.218297</v>
      </c>
      <c r="C49">
        <v>-1.1912780000000001</v>
      </c>
      <c r="D49">
        <v>-1.1898880000000001</v>
      </c>
      <c r="E49">
        <v>-1.1872940000000001</v>
      </c>
      <c r="F49">
        <v>-1.187476</v>
      </c>
      <c r="G49">
        <v>-1.220666</v>
      </c>
    </row>
    <row r="50" spans="1:7" x14ac:dyDescent="0.25">
      <c r="A50" t="s">
        <v>39</v>
      </c>
      <c r="B50">
        <v>-1.488612</v>
      </c>
      <c r="C50">
        <v>-1.5488550000000001</v>
      </c>
      <c r="D50">
        <v>-1.521711</v>
      </c>
      <c r="E50">
        <v>-1.556824</v>
      </c>
      <c r="F50">
        <v>-1.5270410000000001</v>
      </c>
      <c r="G50">
        <v>-1.4827319999999999</v>
      </c>
    </row>
    <row r="51" spans="1:7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65</v>
      </c>
      <c r="B59">
        <v>0.156167</v>
      </c>
      <c r="C59">
        <v>6.8639800000000001E-2</v>
      </c>
      <c r="D59">
        <v>0.1027517</v>
      </c>
      <c r="E59">
        <v>7.6275999999999997E-2</v>
      </c>
      <c r="F59">
        <v>0.1119522</v>
      </c>
      <c r="G59">
        <v>0.16683190000000001</v>
      </c>
    </row>
    <row r="60" spans="1:7" x14ac:dyDescent="0.25">
      <c r="A60" t="s">
        <v>66</v>
      </c>
      <c r="B60">
        <v>0.1977787</v>
      </c>
      <c r="C60">
        <v>0.1195278</v>
      </c>
      <c r="D60">
        <v>0.15176139999999999</v>
      </c>
      <c r="E60">
        <v>0.12532750000000001</v>
      </c>
      <c r="F60">
        <v>0.16196920000000001</v>
      </c>
      <c r="G60">
        <v>0.22097040000000001</v>
      </c>
    </row>
    <row r="61" spans="1:7" x14ac:dyDescent="0.25">
      <c r="A61" t="s">
        <v>67</v>
      </c>
      <c r="B61">
        <v>0.28627029999999998</v>
      </c>
      <c r="C61">
        <v>0.17717939999999999</v>
      </c>
      <c r="D61">
        <v>0.21671370000000001</v>
      </c>
      <c r="E61">
        <v>0.1868803</v>
      </c>
      <c r="F61">
        <v>0.2277682</v>
      </c>
      <c r="G61">
        <v>0.30319000000000002</v>
      </c>
    </row>
    <row r="62" spans="1:7" x14ac:dyDescent="0.25">
      <c r="A62" t="s">
        <v>68</v>
      </c>
      <c r="B62">
        <v>0.3692665</v>
      </c>
      <c r="C62">
        <v>0.32695400000000002</v>
      </c>
      <c r="D62">
        <v>0.34543509999999999</v>
      </c>
      <c r="E62">
        <v>0.33765000000000001</v>
      </c>
      <c r="F62">
        <v>0.35336040000000002</v>
      </c>
      <c r="G62">
        <v>0.37457269999999998</v>
      </c>
    </row>
    <row r="63" spans="1:7" x14ac:dyDescent="0.25">
      <c r="A63" t="s">
        <v>69</v>
      </c>
      <c r="B63">
        <v>0.44016300000000003</v>
      </c>
      <c r="C63">
        <v>0.3543</v>
      </c>
      <c r="D63">
        <v>0.38580890000000001</v>
      </c>
      <c r="E63">
        <v>0.35031600000000002</v>
      </c>
      <c r="F63">
        <v>0.38339679999999998</v>
      </c>
      <c r="G63">
        <v>0.44253179999999998</v>
      </c>
    </row>
    <row r="64" spans="1:7" x14ac:dyDescent="0.25">
      <c r="A64" t="s">
        <v>70</v>
      </c>
      <c r="B64">
        <v>0.48646030000000001</v>
      </c>
      <c r="C64">
        <v>0.4773056</v>
      </c>
      <c r="D64">
        <v>0.48113020000000001</v>
      </c>
      <c r="E64">
        <v>0.48527490000000001</v>
      </c>
      <c r="F64">
        <v>0.48646099999999998</v>
      </c>
      <c r="G64">
        <v>0.48058089999999998</v>
      </c>
    </row>
    <row r="65" spans="1: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79</v>
      </c>
      <c r="B73">
        <v>-7.9551399999999994E-2</v>
      </c>
      <c r="C73">
        <v>-1.23359E-2</v>
      </c>
      <c r="D73">
        <v>-3.1866699999999998E-2</v>
      </c>
      <c r="E73">
        <v>-1.34935E-2</v>
      </c>
      <c r="F73">
        <v>-3.28916E-2</v>
      </c>
      <c r="G73">
        <v>-7.8348200000000007E-2</v>
      </c>
    </row>
    <row r="74" spans="1:7" x14ac:dyDescent="0.25">
      <c r="A74" t="s">
        <v>80</v>
      </c>
      <c r="B74">
        <v>-0.12343949999999999</v>
      </c>
      <c r="C74">
        <v>-2.6993E-3</v>
      </c>
      <c r="D74">
        <v>-4.1431099999999998E-2</v>
      </c>
      <c r="E74">
        <v>-9.7006000000000002E-3</v>
      </c>
      <c r="F74">
        <v>-4.9495699999999997E-2</v>
      </c>
      <c r="G74">
        <v>-0.13248190000000001</v>
      </c>
    </row>
    <row r="75" spans="1:7" x14ac:dyDescent="0.25">
      <c r="A75" t="s">
        <v>81</v>
      </c>
      <c r="B75">
        <v>-3.4361200000000001E-2</v>
      </c>
      <c r="C75">
        <v>0.1906957</v>
      </c>
      <c r="D75">
        <v>0.11801159999999999</v>
      </c>
      <c r="E75">
        <v>0.21119950000000001</v>
      </c>
      <c r="F75">
        <v>0.13313030000000001</v>
      </c>
      <c r="G75">
        <v>-3.1279800000000003E-2</v>
      </c>
    </row>
    <row r="76" spans="1:7" x14ac:dyDescent="0.25">
      <c r="A76" t="s">
        <v>82</v>
      </c>
      <c r="B76">
        <v>-1.6579999999999999E-4</v>
      </c>
      <c r="C76">
        <v>0.3531784</v>
      </c>
      <c r="D76">
        <v>0.2380622</v>
      </c>
      <c r="E76">
        <v>0.3759459</v>
      </c>
      <c r="F76">
        <v>0.25621280000000002</v>
      </c>
      <c r="G76">
        <v>1.0644799999999999E-2</v>
      </c>
    </row>
    <row r="77" spans="1:7" x14ac:dyDescent="0.25">
      <c r="A77" t="s">
        <v>83</v>
      </c>
      <c r="B77">
        <v>6.0176399999999998E-2</v>
      </c>
      <c r="C77">
        <v>0.43628790000000001</v>
      </c>
      <c r="D77">
        <v>0.30763819999999997</v>
      </c>
      <c r="E77">
        <v>0.456536</v>
      </c>
      <c r="F77">
        <v>0.3289667</v>
      </c>
      <c r="G77">
        <v>8.0799800000000005E-2</v>
      </c>
    </row>
    <row r="78" spans="1:7" x14ac:dyDescent="0.25">
      <c r="A78" t="s">
        <v>84</v>
      </c>
      <c r="B78">
        <v>0.1057979</v>
      </c>
      <c r="C78">
        <v>0.48728310000000002</v>
      </c>
      <c r="D78">
        <v>0.35818319999999998</v>
      </c>
      <c r="E78">
        <v>0.53804439999999998</v>
      </c>
      <c r="F78">
        <v>0.40364509999999998</v>
      </c>
      <c r="G78">
        <v>0.13535040000000001</v>
      </c>
    </row>
    <row r="79" spans="1:7" x14ac:dyDescent="0.25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86</v>
      </c>
      <c r="B80">
        <v>-1.9823000000000002E-3</v>
      </c>
      <c r="C80">
        <v>3.44514E-2</v>
      </c>
      <c r="D80">
        <v>1.7175599999999999E-2</v>
      </c>
      <c r="E80">
        <v>3.6397800000000001E-2</v>
      </c>
      <c r="F80">
        <v>1.8409999999999999E-2</v>
      </c>
      <c r="G80">
        <v>2.0000000000000001E-4</v>
      </c>
    </row>
    <row r="81" spans="1:7" x14ac:dyDescent="0.25">
      <c r="A81" t="s">
        <v>87</v>
      </c>
      <c r="B81">
        <v>-8.5714600000000002E-2</v>
      </c>
      <c r="C81">
        <v>1.31465E-2</v>
      </c>
      <c r="D81">
        <v>-2.8325099999999999E-2</v>
      </c>
      <c r="E81">
        <v>-4.8345999999999997E-3</v>
      </c>
      <c r="F81">
        <v>-4.1412400000000002E-2</v>
      </c>
      <c r="G81">
        <v>-8.2431099999999993E-2</v>
      </c>
    </row>
    <row r="82" spans="1:7" x14ac:dyDescent="0.25">
      <c r="A82" t="s">
        <v>88</v>
      </c>
      <c r="B82">
        <v>-1.22019E-2</v>
      </c>
      <c r="C82">
        <v>0.1640828</v>
      </c>
      <c r="D82">
        <v>9.1399999999999995E-2</v>
      </c>
      <c r="E82">
        <v>0.16597319999999999</v>
      </c>
      <c r="F82">
        <v>9.51544E-2</v>
      </c>
      <c r="G82">
        <v>-5.4319999999999998E-4</v>
      </c>
    </row>
    <row r="83" spans="1:7" x14ac:dyDescent="0.25">
      <c r="A83" t="s">
        <v>89</v>
      </c>
      <c r="B83">
        <v>6.8278099999999994E-2</v>
      </c>
      <c r="C83">
        <v>0.42693229999999999</v>
      </c>
      <c r="D83">
        <v>0.29201080000000001</v>
      </c>
      <c r="E83">
        <v>0.44153730000000002</v>
      </c>
      <c r="F83">
        <v>0.30381360000000002</v>
      </c>
      <c r="G83">
        <v>8.0529199999999995E-2</v>
      </c>
    </row>
    <row r="84" spans="1:7" x14ac:dyDescent="0.25">
      <c r="A84" t="s">
        <v>90</v>
      </c>
      <c r="B84">
        <v>0.1069522</v>
      </c>
      <c r="C84">
        <v>0.4900195</v>
      </c>
      <c r="D84">
        <v>0.34256760000000003</v>
      </c>
      <c r="E84">
        <v>0.48216110000000001</v>
      </c>
      <c r="F84">
        <v>0.34420319999999999</v>
      </c>
      <c r="G84">
        <v>0.13153100000000001</v>
      </c>
    </row>
    <row r="85" spans="1:7" x14ac:dyDescent="0.25">
      <c r="A85" t="s">
        <v>91</v>
      </c>
      <c r="B85">
        <v>0.19836119999999999</v>
      </c>
      <c r="C85">
        <v>0.61088209999999998</v>
      </c>
      <c r="D85">
        <v>0.4561423</v>
      </c>
      <c r="E85">
        <v>0.62214760000000002</v>
      </c>
      <c r="F85">
        <v>0.46853630000000002</v>
      </c>
      <c r="G85">
        <v>0.20825099999999999</v>
      </c>
    </row>
    <row r="86" spans="1:7" x14ac:dyDescent="0.25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93</v>
      </c>
      <c r="B87">
        <v>0.1204432</v>
      </c>
      <c r="C87">
        <v>0.102575</v>
      </c>
      <c r="D87">
        <v>9.9553000000000003E-2</v>
      </c>
      <c r="E87">
        <v>0.1081135</v>
      </c>
      <c r="F87">
        <v>0.1059045</v>
      </c>
      <c r="G87">
        <v>0.124556</v>
      </c>
    </row>
    <row r="88" spans="1:7" x14ac:dyDescent="0.25">
      <c r="A88" t="s">
        <v>94</v>
      </c>
      <c r="B88">
        <v>8.8627899999999996E-2</v>
      </c>
      <c r="C88">
        <v>0.14817739999999999</v>
      </c>
      <c r="D88">
        <v>0.120588</v>
      </c>
      <c r="E88">
        <v>0.1532732</v>
      </c>
      <c r="F88">
        <v>0.12559290000000001</v>
      </c>
      <c r="G88">
        <v>0.1053024</v>
      </c>
    </row>
    <row r="89" spans="1:7" x14ac:dyDescent="0.25">
      <c r="A89" t="s">
        <v>95</v>
      </c>
      <c r="B89">
        <v>0.1645915</v>
      </c>
      <c r="C89">
        <v>0.25141799999999997</v>
      </c>
      <c r="D89">
        <v>0.21091489999999999</v>
      </c>
      <c r="E89">
        <v>0.25338759999999999</v>
      </c>
      <c r="F89">
        <v>0.2181273</v>
      </c>
      <c r="G89">
        <v>0.18588260000000001</v>
      </c>
    </row>
    <row r="90" spans="1:7" x14ac:dyDescent="0.25">
      <c r="A90" t="s">
        <v>96</v>
      </c>
      <c r="B90">
        <v>0.22045580000000001</v>
      </c>
      <c r="C90">
        <v>0.38521260000000002</v>
      </c>
      <c r="D90">
        <v>0.31654650000000001</v>
      </c>
      <c r="E90">
        <v>0.37443070000000001</v>
      </c>
      <c r="F90">
        <v>0.3092394</v>
      </c>
      <c r="G90">
        <v>0.22390180000000001</v>
      </c>
    </row>
    <row r="91" spans="1:7" x14ac:dyDescent="0.25">
      <c r="A91" t="s">
        <v>97</v>
      </c>
      <c r="B91">
        <v>0.33590880000000001</v>
      </c>
      <c r="C91">
        <v>0.54469489999999998</v>
      </c>
      <c r="D91">
        <v>0.45763409999999999</v>
      </c>
      <c r="E91">
        <v>0.5100538</v>
      </c>
      <c r="F91">
        <v>0.44032290000000002</v>
      </c>
      <c r="G91">
        <v>0.3542727</v>
      </c>
    </row>
    <row r="92" spans="1:7" x14ac:dyDescent="0.25">
      <c r="A92" t="s">
        <v>98</v>
      </c>
      <c r="B92">
        <v>0.40940330000000003</v>
      </c>
      <c r="C92">
        <v>0.66418350000000004</v>
      </c>
      <c r="D92">
        <v>0.56621520000000003</v>
      </c>
      <c r="E92">
        <v>0.65179129999999996</v>
      </c>
      <c r="F92">
        <v>0.56353410000000004</v>
      </c>
      <c r="G92">
        <v>0.42071700000000001</v>
      </c>
    </row>
    <row r="93" spans="1:7" x14ac:dyDescent="0.25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100</v>
      </c>
      <c r="B94">
        <v>0.14653089999999999</v>
      </c>
      <c r="C94">
        <v>0.12551689999999999</v>
      </c>
      <c r="D94">
        <v>0.12920709999999999</v>
      </c>
      <c r="E94">
        <v>0.132578</v>
      </c>
      <c r="F94">
        <v>0.13834170000000001</v>
      </c>
      <c r="G94">
        <v>0.1535851</v>
      </c>
    </row>
    <row r="95" spans="1:7" x14ac:dyDescent="0.25">
      <c r="A95" t="s">
        <v>101</v>
      </c>
      <c r="B95">
        <v>0.13874629999999999</v>
      </c>
      <c r="C95">
        <v>0.1366076</v>
      </c>
      <c r="D95">
        <v>0.129944</v>
      </c>
      <c r="E95">
        <v>0.15980939999999999</v>
      </c>
      <c r="F95">
        <v>0.14964630000000001</v>
      </c>
      <c r="G95">
        <v>0.158468</v>
      </c>
    </row>
    <row r="96" spans="1:7" x14ac:dyDescent="0.25">
      <c r="A96" t="s">
        <v>102</v>
      </c>
      <c r="B96">
        <v>0.26020989999999999</v>
      </c>
      <c r="C96">
        <v>0.28972340000000002</v>
      </c>
      <c r="D96">
        <v>0.27514100000000002</v>
      </c>
      <c r="E96">
        <v>0.31561529999999999</v>
      </c>
      <c r="F96">
        <v>0.29480020000000001</v>
      </c>
      <c r="G96">
        <v>0.2750589</v>
      </c>
    </row>
    <row r="97" spans="1:7" x14ac:dyDescent="0.25">
      <c r="A97" t="s">
        <v>103</v>
      </c>
      <c r="B97">
        <v>0.27960649999999998</v>
      </c>
      <c r="C97">
        <v>0.34245100000000001</v>
      </c>
      <c r="D97">
        <v>0.31784010000000001</v>
      </c>
      <c r="E97">
        <v>0.34286670000000002</v>
      </c>
      <c r="F97">
        <v>0.31997199999999998</v>
      </c>
      <c r="G97">
        <v>0.28701409999999999</v>
      </c>
    </row>
    <row r="98" spans="1:7" x14ac:dyDescent="0.25">
      <c r="A98" t="s">
        <v>104</v>
      </c>
      <c r="B98">
        <v>0.41064830000000002</v>
      </c>
      <c r="C98">
        <v>0.4871664</v>
      </c>
      <c r="D98">
        <v>0.4555187</v>
      </c>
      <c r="E98">
        <v>0.4673254</v>
      </c>
      <c r="F98">
        <v>0.44761339999999999</v>
      </c>
      <c r="G98">
        <v>0.4231394</v>
      </c>
    </row>
    <row r="99" spans="1:7" x14ac:dyDescent="0.25">
      <c r="A99" t="s">
        <v>105</v>
      </c>
      <c r="B99">
        <v>0.55105610000000005</v>
      </c>
      <c r="C99">
        <v>0.67650399999999999</v>
      </c>
      <c r="D99">
        <v>0.6329013</v>
      </c>
      <c r="E99">
        <v>0.65848209999999996</v>
      </c>
      <c r="F99">
        <v>0.62450110000000003</v>
      </c>
      <c r="G99">
        <v>0.55189220000000005</v>
      </c>
    </row>
    <row r="100" spans="1:7" x14ac:dyDescent="0.25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107</v>
      </c>
      <c r="B101">
        <v>0.1535398</v>
      </c>
      <c r="C101">
        <v>0.19717789999999999</v>
      </c>
      <c r="D101">
        <v>0.17122589999999999</v>
      </c>
      <c r="E101">
        <v>0.20027420000000001</v>
      </c>
      <c r="F101">
        <v>0.1763149</v>
      </c>
      <c r="G101">
        <v>0.15925449999999999</v>
      </c>
    </row>
    <row r="102" spans="1:7" x14ac:dyDescent="0.25">
      <c r="A102" t="s">
        <v>108</v>
      </c>
      <c r="B102">
        <v>9.01145E-2</v>
      </c>
      <c r="C102">
        <v>0.18438099999999999</v>
      </c>
      <c r="D102">
        <v>0.13694619999999999</v>
      </c>
      <c r="E102">
        <v>0.20483589999999999</v>
      </c>
      <c r="F102">
        <v>0.1538187</v>
      </c>
      <c r="G102">
        <v>0.10593909999999999</v>
      </c>
    </row>
    <row r="103" spans="1:7" x14ac:dyDescent="0.25">
      <c r="A103" t="s">
        <v>109</v>
      </c>
      <c r="B103">
        <v>0.22625229999999999</v>
      </c>
      <c r="C103">
        <v>0.33136310000000002</v>
      </c>
      <c r="D103">
        <v>0.27566370000000001</v>
      </c>
      <c r="E103">
        <v>0.36455029999999999</v>
      </c>
      <c r="F103">
        <v>0.29421989999999998</v>
      </c>
      <c r="G103">
        <v>0.2249295</v>
      </c>
    </row>
    <row r="104" spans="1:7" x14ac:dyDescent="0.25">
      <c r="A104" t="s">
        <v>110</v>
      </c>
      <c r="B104">
        <v>0.25888129999999998</v>
      </c>
      <c r="C104">
        <v>0.42923410000000001</v>
      </c>
      <c r="D104">
        <v>0.359097</v>
      </c>
      <c r="E104">
        <v>0.44862740000000001</v>
      </c>
      <c r="F104">
        <v>0.3665484</v>
      </c>
      <c r="G104">
        <v>0.24986320000000001</v>
      </c>
    </row>
    <row r="105" spans="1:7" x14ac:dyDescent="0.25">
      <c r="A105" t="s">
        <v>111</v>
      </c>
      <c r="B105">
        <v>0.3194881</v>
      </c>
      <c r="C105">
        <v>0.49676720000000002</v>
      </c>
      <c r="D105">
        <v>0.4279346</v>
      </c>
      <c r="E105">
        <v>0.49317109999999997</v>
      </c>
      <c r="F105">
        <v>0.42837890000000001</v>
      </c>
      <c r="G105">
        <v>0.3266809</v>
      </c>
    </row>
    <row r="106" spans="1:7" x14ac:dyDescent="0.25">
      <c r="A106" t="s">
        <v>112</v>
      </c>
      <c r="B106">
        <v>0.45496130000000001</v>
      </c>
      <c r="C106">
        <v>0.68080280000000004</v>
      </c>
      <c r="D106">
        <v>0.60291329999999999</v>
      </c>
      <c r="E106">
        <v>0.67396840000000002</v>
      </c>
      <c r="F106">
        <v>0.59795980000000004</v>
      </c>
      <c r="G106">
        <v>0.44311830000000002</v>
      </c>
    </row>
    <row r="107" spans="1:7" x14ac:dyDescent="0.25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114</v>
      </c>
      <c r="B108">
        <v>0.17845330000000001</v>
      </c>
      <c r="C108">
        <v>0.16328480000000001</v>
      </c>
      <c r="D108">
        <v>0.14608760000000001</v>
      </c>
      <c r="E108">
        <v>0.1687302</v>
      </c>
      <c r="F108">
        <v>0.15296290000000001</v>
      </c>
      <c r="G108">
        <v>0.18501899999999999</v>
      </c>
    </row>
    <row r="109" spans="1:7" x14ac:dyDescent="0.25">
      <c r="A109" t="s">
        <v>115</v>
      </c>
      <c r="B109">
        <v>0.10141840000000001</v>
      </c>
      <c r="C109">
        <v>0.1895452</v>
      </c>
      <c r="D109">
        <v>0.11481769999999999</v>
      </c>
      <c r="E109">
        <v>0.20696429999999999</v>
      </c>
      <c r="F109">
        <v>0.13110849999999999</v>
      </c>
      <c r="G109">
        <v>0.12102259999999999</v>
      </c>
    </row>
    <row r="110" spans="1:7" x14ac:dyDescent="0.25">
      <c r="A110" t="s">
        <v>116</v>
      </c>
      <c r="B110">
        <v>0.20220350000000001</v>
      </c>
      <c r="C110">
        <v>0.35216029999999998</v>
      </c>
      <c r="D110">
        <v>0.24700829999999999</v>
      </c>
      <c r="E110">
        <v>0.38261010000000001</v>
      </c>
      <c r="F110">
        <v>0.26032090000000002</v>
      </c>
      <c r="G110">
        <v>0.19823850000000001</v>
      </c>
    </row>
    <row r="111" spans="1:7" x14ac:dyDescent="0.25">
      <c r="A111" t="s">
        <v>117</v>
      </c>
      <c r="B111">
        <v>0.225076</v>
      </c>
      <c r="C111">
        <v>0.46386919999999998</v>
      </c>
      <c r="D111">
        <v>0.3263798</v>
      </c>
      <c r="E111">
        <v>0.4968823</v>
      </c>
      <c r="F111">
        <v>0.33895890000000001</v>
      </c>
      <c r="G111">
        <v>0.20691609999999999</v>
      </c>
    </row>
    <row r="112" spans="1:7" x14ac:dyDescent="0.25">
      <c r="A112" t="s">
        <v>118</v>
      </c>
      <c r="B112">
        <v>0.28419709999999998</v>
      </c>
      <c r="C112">
        <v>0.56568099999999999</v>
      </c>
      <c r="D112">
        <v>0.42620950000000002</v>
      </c>
      <c r="E112">
        <v>0.57616160000000005</v>
      </c>
      <c r="F112">
        <v>0.43008400000000002</v>
      </c>
      <c r="G112">
        <v>0.28101530000000002</v>
      </c>
    </row>
    <row r="113" spans="1:7" x14ac:dyDescent="0.25">
      <c r="A113" t="s">
        <v>119</v>
      </c>
      <c r="B113">
        <v>0.36147489999999999</v>
      </c>
      <c r="C113">
        <v>0.70440320000000001</v>
      </c>
      <c r="D113">
        <v>0.5590811</v>
      </c>
      <c r="E113">
        <v>0.71087310000000004</v>
      </c>
      <c r="F113">
        <v>0.562643</v>
      </c>
      <c r="G113">
        <v>0.34979480000000002</v>
      </c>
    </row>
    <row r="114" spans="1:7" x14ac:dyDescent="0.25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121</v>
      </c>
      <c r="B115">
        <v>0.2005815</v>
      </c>
      <c r="C115">
        <v>0.14021249999999999</v>
      </c>
      <c r="D115">
        <v>0.14261109999999999</v>
      </c>
      <c r="E115">
        <v>0.14742089999999999</v>
      </c>
      <c r="F115">
        <v>0.14910370000000001</v>
      </c>
      <c r="G115">
        <v>0.20668</v>
      </c>
    </row>
    <row r="116" spans="1:7" x14ac:dyDescent="0.25">
      <c r="A116" t="s">
        <v>122</v>
      </c>
      <c r="B116">
        <v>0.13997570000000001</v>
      </c>
      <c r="C116">
        <v>0.15700120000000001</v>
      </c>
      <c r="D116">
        <v>0.10087749999999999</v>
      </c>
      <c r="E116">
        <v>0.17658769999999999</v>
      </c>
      <c r="F116">
        <v>0.1195653</v>
      </c>
      <c r="G116">
        <v>0.16394520000000001</v>
      </c>
    </row>
    <row r="117" spans="1:7" x14ac:dyDescent="0.25">
      <c r="A117" t="s">
        <v>123</v>
      </c>
      <c r="B117">
        <v>0.25855509999999998</v>
      </c>
      <c r="C117">
        <v>0.36259599999999997</v>
      </c>
      <c r="D117">
        <v>0.25808979999999998</v>
      </c>
      <c r="E117">
        <v>0.39330939999999998</v>
      </c>
      <c r="F117">
        <v>0.27382020000000001</v>
      </c>
      <c r="G117">
        <v>0.26580730000000002</v>
      </c>
    </row>
    <row r="118" spans="1:7" x14ac:dyDescent="0.25">
      <c r="A118" t="s">
        <v>124</v>
      </c>
      <c r="B118">
        <v>0.28192919999999999</v>
      </c>
      <c r="C118">
        <v>0.49808219999999997</v>
      </c>
      <c r="D118">
        <v>0.34853650000000003</v>
      </c>
      <c r="E118">
        <v>0.53073530000000002</v>
      </c>
      <c r="F118">
        <v>0.362234</v>
      </c>
      <c r="G118">
        <v>0.27332630000000002</v>
      </c>
    </row>
    <row r="119" spans="1:7" x14ac:dyDescent="0.25">
      <c r="A119" t="s">
        <v>125</v>
      </c>
      <c r="B119">
        <v>0.36769370000000001</v>
      </c>
      <c r="C119">
        <v>0.64000029999999997</v>
      </c>
      <c r="D119">
        <v>0.47926220000000003</v>
      </c>
      <c r="E119">
        <v>0.66267019999999999</v>
      </c>
      <c r="F119">
        <v>0.48814170000000001</v>
      </c>
      <c r="G119">
        <v>0.36310399999999998</v>
      </c>
    </row>
    <row r="120" spans="1:7" x14ac:dyDescent="0.25">
      <c r="A120" t="s">
        <v>126</v>
      </c>
      <c r="B120">
        <v>0.46556999999999998</v>
      </c>
      <c r="C120">
        <v>0.7998075</v>
      </c>
      <c r="D120">
        <v>0.64076129999999998</v>
      </c>
      <c r="E120">
        <v>0.81600419999999996</v>
      </c>
      <c r="F120">
        <v>0.64442129999999997</v>
      </c>
      <c r="G120">
        <v>0.44612750000000001</v>
      </c>
    </row>
    <row r="121" spans="1:7" x14ac:dyDescent="0.25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128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130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131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134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135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136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137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138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140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141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142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143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144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145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146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147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148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149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150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152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153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154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155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156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157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158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159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160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164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174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175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177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178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180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265</v>
      </c>
      <c r="B177">
        <v>6.7781599999999997E-2</v>
      </c>
      <c r="C177">
        <v>0.147621</v>
      </c>
      <c r="D177">
        <v>0.1228368</v>
      </c>
      <c r="E177">
        <v>0.1510235</v>
      </c>
      <c r="F177">
        <v>0.1252365</v>
      </c>
      <c r="G177">
        <v>6.7918699999999999E-2</v>
      </c>
    </row>
    <row r="178" spans="1:7" x14ac:dyDescent="0.25">
      <c r="A178" t="s">
        <v>266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267</v>
      </c>
      <c r="B179">
        <v>1.3435300000000001E-2</v>
      </c>
      <c r="C179">
        <v>3.88989E-2</v>
      </c>
      <c r="D179">
        <v>2.9864999999999999E-2</v>
      </c>
      <c r="E179">
        <v>4.0370499999999997E-2</v>
      </c>
      <c r="F179">
        <v>3.07079E-2</v>
      </c>
      <c r="G179">
        <v>1.3968E-2</v>
      </c>
    </row>
    <row r="180" spans="1:7" x14ac:dyDescent="0.25">
      <c r="A180" t="s">
        <v>268</v>
      </c>
      <c r="B180">
        <v>8.0038999999999996E-3</v>
      </c>
      <c r="C180">
        <v>7.7292200000000005E-2</v>
      </c>
      <c r="D180">
        <v>4.8138399999999998E-2</v>
      </c>
      <c r="E180">
        <v>8.9579000000000006E-2</v>
      </c>
      <c r="F180">
        <v>5.5249300000000001E-2</v>
      </c>
      <c r="G180">
        <v>3.8603000000000001E-3</v>
      </c>
    </row>
    <row r="181" spans="1:7" x14ac:dyDescent="0.25">
      <c r="A181" t="s">
        <v>269</v>
      </c>
      <c r="B181">
        <v>4.4941500000000002E-2</v>
      </c>
      <c r="C181">
        <v>0.147399</v>
      </c>
      <c r="D181">
        <v>0.1038796</v>
      </c>
      <c r="E181">
        <v>0.1760871</v>
      </c>
      <c r="F181">
        <v>0.1305682</v>
      </c>
      <c r="G181">
        <v>6.9059800000000005E-2</v>
      </c>
    </row>
    <row r="182" spans="1:7" x14ac:dyDescent="0.25">
      <c r="A182" t="s">
        <v>270</v>
      </c>
      <c r="B182">
        <v>7.6877999999999998E-3</v>
      </c>
      <c r="C182">
        <v>8.7142800000000006E-2</v>
      </c>
      <c r="D182">
        <v>4.6105399999999998E-2</v>
      </c>
      <c r="E182">
        <v>9.3230300000000002E-2</v>
      </c>
      <c r="F182">
        <v>5.9296300000000003E-2</v>
      </c>
      <c r="G182">
        <v>2.86217E-2</v>
      </c>
    </row>
    <row r="183" spans="1:7" x14ac:dyDescent="0.25">
      <c r="A183" t="s">
        <v>271</v>
      </c>
      <c r="B183">
        <v>6.8549399999999996E-2</v>
      </c>
      <c r="C183">
        <v>0.1513253</v>
      </c>
      <c r="D183">
        <v>0.1064582</v>
      </c>
      <c r="E183">
        <v>0.1855706</v>
      </c>
      <c r="F183">
        <v>0.13746549999999999</v>
      </c>
      <c r="G183">
        <v>9.2877299999999996E-2</v>
      </c>
    </row>
    <row r="184" spans="1:7" x14ac:dyDescent="0.25">
      <c r="A184" t="s">
        <v>272</v>
      </c>
      <c r="B184">
        <v>4.4034299999999998E-2</v>
      </c>
      <c r="C184">
        <v>0.1269129</v>
      </c>
      <c r="D184">
        <v>8.4232299999999996E-2</v>
      </c>
      <c r="E184">
        <v>0.15893499999999999</v>
      </c>
      <c r="F184">
        <v>0.11486349999999999</v>
      </c>
      <c r="G184">
        <v>7.9855400000000007E-2</v>
      </c>
    </row>
    <row r="185" spans="1:7" x14ac:dyDescent="0.25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258</v>
      </c>
      <c r="B186">
        <v>3.72971E-2</v>
      </c>
      <c r="C186">
        <v>-0.1304825</v>
      </c>
      <c r="D186">
        <v>-6.9130899999999995E-2</v>
      </c>
      <c r="E186">
        <v>-0.13669200000000001</v>
      </c>
      <c r="F186">
        <v>-7.43148E-2</v>
      </c>
      <c r="G186">
        <v>3.4576999999999997E-2</v>
      </c>
    </row>
    <row r="187" spans="1:7" x14ac:dyDescent="0.25">
      <c r="A187" t="s">
        <v>259</v>
      </c>
      <c r="B187">
        <v>0.2187925</v>
      </c>
      <c r="C187">
        <v>0.1102653</v>
      </c>
      <c r="D187">
        <v>0.15764030000000001</v>
      </c>
      <c r="E187">
        <v>0.1083451</v>
      </c>
      <c r="F187">
        <v>0.15599360000000001</v>
      </c>
      <c r="G187">
        <v>0.21467230000000001</v>
      </c>
    </row>
    <row r="188" spans="1:7" x14ac:dyDescent="0.25">
      <c r="A188" t="s">
        <v>260</v>
      </c>
      <c r="B188">
        <v>0.29391539999999999</v>
      </c>
      <c r="C188">
        <v>0.17384359999999999</v>
      </c>
      <c r="D188">
        <v>0.23158680000000001</v>
      </c>
      <c r="E188">
        <v>0.17373549999999999</v>
      </c>
      <c r="F188">
        <v>0.23088400000000001</v>
      </c>
      <c r="G188">
        <v>0.28957820000000001</v>
      </c>
    </row>
    <row r="189" spans="1:7" x14ac:dyDescent="0.25">
      <c r="A189" t="s">
        <v>261</v>
      </c>
      <c r="B189">
        <v>0.34326770000000001</v>
      </c>
      <c r="C189">
        <v>0.31846160000000001</v>
      </c>
      <c r="D189">
        <v>0.33878069999999999</v>
      </c>
      <c r="E189">
        <v>0.31495060000000002</v>
      </c>
      <c r="F189">
        <v>0.33546759999999998</v>
      </c>
      <c r="G189">
        <v>0.33854339999999999</v>
      </c>
    </row>
    <row r="190" spans="1:7" x14ac:dyDescent="0.25">
      <c r="A190" t="s">
        <v>262</v>
      </c>
      <c r="B190">
        <v>0.35777320000000001</v>
      </c>
      <c r="C190">
        <v>0.3109228</v>
      </c>
      <c r="D190">
        <v>0.33220699999999997</v>
      </c>
      <c r="E190">
        <v>0.30625059999999998</v>
      </c>
      <c r="F190">
        <v>0.32790750000000002</v>
      </c>
      <c r="G190">
        <v>0.35111609999999999</v>
      </c>
    </row>
    <row r="191" spans="1:7" x14ac:dyDescent="0.25">
      <c r="A191" t="s">
        <v>263</v>
      </c>
      <c r="B191">
        <v>0.40800039999999999</v>
      </c>
      <c r="C191">
        <v>0.35481420000000002</v>
      </c>
      <c r="D191">
        <v>0.38391629999999999</v>
      </c>
      <c r="E191">
        <v>0.351022</v>
      </c>
      <c r="F191">
        <v>0.37817580000000001</v>
      </c>
      <c r="G191">
        <v>0.39858929999999998</v>
      </c>
    </row>
    <row r="192" spans="1:7" x14ac:dyDescent="0.25">
      <c r="A192" t="s">
        <v>264</v>
      </c>
      <c r="B192">
        <v>0.3751061</v>
      </c>
      <c r="C192">
        <v>0.3258028</v>
      </c>
      <c r="D192">
        <v>0.357657</v>
      </c>
      <c r="E192">
        <v>0.32268790000000003</v>
      </c>
      <c r="F192">
        <v>0.35193780000000002</v>
      </c>
      <c r="G192">
        <v>0.3655814</v>
      </c>
    </row>
    <row r="193" spans="1:7" x14ac:dyDescent="0.25">
      <c r="A193" t="s">
        <v>183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184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185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186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187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188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189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190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191</v>
      </c>
      <c r="B201">
        <v>0.1071313</v>
      </c>
      <c r="C201">
        <v>0.10322729999999999</v>
      </c>
      <c r="D201">
        <v>0.1047249</v>
      </c>
      <c r="E201">
        <v>0.1043849</v>
      </c>
      <c r="F201">
        <v>0.1057498</v>
      </c>
      <c r="G201">
        <v>0.1059281</v>
      </c>
    </row>
    <row r="202" spans="1:7" x14ac:dyDescent="0.25">
      <c r="A202" t="s">
        <v>192</v>
      </c>
      <c r="B202">
        <v>0.1326765</v>
      </c>
      <c r="C202">
        <v>0.19626189999999999</v>
      </c>
      <c r="D202">
        <v>0.18668190000000001</v>
      </c>
      <c r="E202">
        <v>0.2032632</v>
      </c>
      <c r="F202">
        <v>0.19474639999999999</v>
      </c>
      <c r="G202">
        <v>0.14171890000000001</v>
      </c>
    </row>
    <row r="203" spans="1:7" x14ac:dyDescent="0.25">
      <c r="A203" t="s">
        <v>193</v>
      </c>
      <c r="B203">
        <v>7.1786299999999997E-2</v>
      </c>
      <c r="C203">
        <v>0.1082405</v>
      </c>
      <c r="D203">
        <v>0.1145838</v>
      </c>
      <c r="E203">
        <v>8.7736700000000001E-2</v>
      </c>
      <c r="F203">
        <v>9.9465200000000004E-2</v>
      </c>
      <c r="G203">
        <v>6.8704899999999999E-2</v>
      </c>
    </row>
    <row r="204" spans="1:7" x14ac:dyDescent="0.25">
      <c r="A204" t="s">
        <v>194</v>
      </c>
      <c r="B204">
        <v>5.0349499999999998E-2</v>
      </c>
      <c r="C204">
        <v>-4.2339599999999998E-2</v>
      </c>
      <c r="D204">
        <v>6.2877000000000002E-3</v>
      </c>
      <c r="E204">
        <v>-6.5107200000000004E-2</v>
      </c>
      <c r="F204">
        <v>-1.18628E-2</v>
      </c>
      <c r="G204">
        <v>3.9538900000000002E-2</v>
      </c>
    </row>
    <row r="205" spans="1:7" x14ac:dyDescent="0.25">
      <c r="A205" t="s">
        <v>195</v>
      </c>
      <c r="B205">
        <v>0.1580339</v>
      </c>
      <c r="C205">
        <v>9.3797599999999995E-2</v>
      </c>
      <c r="D205">
        <v>0.13429150000000001</v>
      </c>
      <c r="E205">
        <v>7.3549500000000004E-2</v>
      </c>
      <c r="F205">
        <v>0.1129631</v>
      </c>
      <c r="G205">
        <v>0.13741049999999999</v>
      </c>
    </row>
    <row r="206" spans="1:7" x14ac:dyDescent="0.25">
      <c r="A206" t="s">
        <v>196</v>
      </c>
      <c r="B206">
        <v>0.35762080000000002</v>
      </c>
      <c r="C206">
        <v>0.25033569999999999</v>
      </c>
      <c r="D206">
        <v>0.30727710000000003</v>
      </c>
      <c r="E206">
        <v>0.19957440000000001</v>
      </c>
      <c r="F206">
        <v>0.26181520000000003</v>
      </c>
      <c r="G206">
        <v>0.32806839999999998</v>
      </c>
    </row>
    <row r="207" spans="1:7" x14ac:dyDescent="0.25">
      <c r="A207" t="s">
        <v>197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198</v>
      </c>
      <c r="B208">
        <v>6.7410800000000007E-2</v>
      </c>
      <c r="C208">
        <v>6.2285300000000002E-2</v>
      </c>
      <c r="D208">
        <v>6.1435799999999999E-2</v>
      </c>
      <c r="E208">
        <v>6.0338900000000001E-2</v>
      </c>
      <c r="F208">
        <v>6.0201400000000002E-2</v>
      </c>
      <c r="G208">
        <v>6.5228499999999995E-2</v>
      </c>
    </row>
    <row r="209" spans="1:7" x14ac:dyDescent="0.25">
      <c r="A209" t="s">
        <v>199</v>
      </c>
      <c r="B209">
        <v>2.6500900000000001E-2</v>
      </c>
      <c r="C209">
        <v>7.3901099999999997E-2</v>
      </c>
      <c r="D209">
        <v>5.1861699999999997E-2</v>
      </c>
      <c r="E209">
        <v>9.1882199999999997E-2</v>
      </c>
      <c r="F209">
        <v>6.4949000000000007E-2</v>
      </c>
      <c r="G209">
        <v>2.3217399999999999E-2</v>
      </c>
    </row>
    <row r="210" spans="1:7" x14ac:dyDescent="0.25">
      <c r="A210" t="s">
        <v>200</v>
      </c>
      <c r="B210">
        <v>-7.2766999999999998E-2</v>
      </c>
      <c r="C210">
        <v>8.84712E-2</v>
      </c>
      <c r="D210">
        <v>3.7612E-2</v>
      </c>
      <c r="E210">
        <v>8.6580900000000002E-2</v>
      </c>
      <c r="F210">
        <v>3.3857600000000002E-2</v>
      </c>
      <c r="G210">
        <v>-8.4425799999999995E-2</v>
      </c>
    </row>
    <row r="211" spans="1:7" x14ac:dyDescent="0.25">
      <c r="A211" t="s">
        <v>201</v>
      </c>
      <c r="B211">
        <v>-2.6775799999999999E-2</v>
      </c>
      <c r="C211">
        <v>-2.56791E-2</v>
      </c>
      <c r="D211">
        <v>-2.17305E-2</v>
      </c>
      <c r="E211">
        <v>-4.0284100000000003E-2</v>
      </c>
      <c r="F211">
        <v>-3.3533300000000002E-2</v>
      </c>
      <c r="G211">
        <v>-3.90268E-2</v>
      </c>
    </row>
    <row r="212" spans="1:7" x14ac:dyDescent="0.25">
      <c r="A212" t="s">
        <v>202</v>
      </c>
      <c r="B212">
        <v>6.20536E-2</v>
      </c>
      <c r="C212">
        <v>-4.4537899999999998E-2</v>
      </c>
      <c r="D212">
        <v>-3.8998000000000001E-3</v>
      </c>
      <c r="E212">
        <v>-3.6679499999999997E-2</v>
      </c>
      <c r="F212">
        <v>-5.5352999999999999E-3</v>
      </c>
      <c r="G212">
        <v>3.74747E-2</v>
      </c>
    </row>
    <row r="213" spans="1:7" x14ac:dyDescent="0.25">
      <c r="A213" t="s">
        <v>203</v>
      </c>
      <c r="B213">
        <v>0.23454539999999999</v>
      </c>
      <c r="C213">
        <v>9.9752599999999997E-2</v>
      </c>
      <c r="D213">
        <v>0.15312439999999999</v>
      </c>
      <c r="E213">
        <v>8.8487099999999999E-2</v>
      </c>
      <c r="F213">
        <v>0.14073050000000001</v>
      </c>
      <c r="G213">
        <v>0.22465550000000001</v>
      </c>
    </row>
    <row r="214" spans="1:7" x14ac:dyDescent="0.25">
      <c r="A214" t="s">
        <v>204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205</v>
      </c>
      <c r="B215">
        <v>-4.6582699999999998E-2</v>
      </c>
      <c r="C215">
        <v>-3.3242800000000003E-2</v>
      </c>
      <c r="D215">
        <v>-3.7304200000000003E-2</v>
      </c>
      <c r="E215">
        <v>-3.8781299999999998E-2</v>
      </c>
      <c r="F215">
        <v>-4.3655699999999999E-2</v>
      </c>
      <c r="G215">
        <v>-5.0695499999999998E-2</v>
      </c>
    </row>
    <row r="216" spans="1:7" x14ac:dyDescent="0.25">
      <c r="A216" t="s">
        <v>206</v>
      </c>
      <c r="B216">
        <v>-8.1907599999999997E-2</v>
      </c>
      <c r="C216">
        <v>-0.14842739999999999</v>
      </c>
      <c r="D216">
        <v>-0.1327199</v>
      </c>
      <c r="E216">
        <v>-0.1535232</v>
      </c>
      <c r="F216">
        <v>-0.13772490000000001</v>
      </c>
      <c r="G216">
        <v>-9.8582100000000006E-2</v>
      </c>
    </row>
    <row r="217" spans="1:7" x14ac:dyDescent="0.25">
      <c r="A217" t="s">
        <v>207</v>
      </c>
      <c r="B217">
        <v>-0.21332590000000001</v>
      </c>
      <c r="C217">
        <v>-0.2399596</v>
      </c>
      <c r="D217">
        <v>-0.2339106</v>
      </c>
      <c r="E217">
        <v>-0.24192920000000001</v>
      </c>
      <c r="F217">
        <v>-0.241123</v>
      </c>
      <c r="G217">
        <v>-0.23461699999999999</v>
      </c>
    </row>
    <row r="218" spans="1:7" x14ac:dyDescent="0.25">
      <c r="A218" t="s">
        <v>208</v>
      </c>
      <c r="B218">
        <v>-0.24816299999999999</v>
      </c>
      <c r="C218">
        <v>-0.2864815</v>
      </c>
      <c r="D218">
        <v>-0.27691070000000001</v>
      </c>
      <c r="E218">
        <v>-0.27569959999999999</v>
      </c>
      <c r="F218">
        <v>-0.2696036</v>
      </c>
      <c r="G218">
        <v>-0.25160900000000003</v>
      </c>
    </row>
    <row r="219" spans="1:7" x14ac:dyDescent="0.25">
      <c r="A219" t="s">
        <v>209</v>
      </c>
      <c r="B219">
        <v>-0.12578520000000001</v>
      </c>
      <c r="C219">
        <v>-0.25143130000000002</v>
      </c>
      <c r="D219">
        <v>-0.2061635</v>
      </c>
      <c r="E219">
        <v>-0.21679010000000001</v>
      </c>
      <c r="F219">
        <v>-0.1888523</v>
      </c>
      <c r="G219">
        <v>-0.144149</v>
      </c>
    </row>
    <row r="220" spans="1:7" x14ac:dyDescent="0.25">
      <c r="A220" t="s">
        <v>210</v>
      </c>
      <c r="B220">
        <v>-5.38789E-2</v>
      </c>
      <c r="C220">
        <v>-0.27251560000000002</v>
      </c>
      <c r="D220">
        <v>-0.19196550000000001</v>
      </c>
      <c r="E220">
        <v>-0.2601233</v>
      </c>
      <c r="F220">
        <v>-0.18928449999999999</v>
      </c>
      <c r="G220">
        <v>-6.5192700000000006E-2</v>
      </c>
    </row>
    <row r="221" spans="1:7" x14ac:dyDescent="0.25">
      <c r="A221" t="s">
        <v>211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212</v>
      </c>
      <c r="B222">
        <v>-0.1057119</v>
      </c>
      <c r="C222">
        <v>-5.2057100000000002E-2</v>
      </c>
      <c r="D222">
        <v>-7.7447699999999994E-2</v>
      </c>
      <c r="E222">
        <v>-5.91181E-2</v>
      </c>
      <c r="F222">
        <v>-8.6582400000000004E-2</v>
      </c>
      <c r="G222">
        <v>-0.11276609999999999</v>
      </c>
    </row>
    <row r="223" spans="1:7" x14ac:dyDescent="0.25">
      <c r="A223" t="s">
        <v>213</v>
      </c>
      <c r="B223">
        <v>-0.1378018</v>
      </c>
      <c r="C223">
        <v>-0.15292320000000001</v>
      </c>
      <c r="D223">
        <v>-0.16012870000000001</v>
      </c>
      <c r="E223">
        <v>-0.176125</v>
      </c>
      <c r="F223">
        <v>-0.17983089999999999</v>
      </c>
      <c r="G223">
        <v>-0.15752350000000001</v>
      </c>
    </row>
    <row r="224" spans="1:7" x14ac:dyDescent="0.25">
      <c r="A224" t="s">
        <v>214</v>
      </c>
      <c r="B224">
        <v>-0.19514490000000001</v>
      </c>
      <c r="C224">
        <v>-0.27299810000000002</v>
      </c>
      <c r="D224">
        <v>-0.26042460000000001</v>
      </c>
      <c r="E224">
        <v>-0.29888999999999999</v>
      </c>
      <c r="F224">
        <v>-0.28008379999999999</v>
      </c>
      <c r="G224">
        <v>-0.20999390000000001</v>
      </c>
    </row>
    <row r="225" spans="1:7" x14ac:dyDescent="0.25">
      <c r="A225" t="s">
        <v>215</v>
      </c>
      <c r="B225">
        <v>-0.22698679999999999</v>
      </c>
      <c r="C225">
        <v>-0.39229199999999997</v>
      </c>
      <c r="D225">
        <v>-0.3491244</v>
      </c>
      <c r="E225">
        <v>-0.39270769999999999</v>
      </c>
      <c r="F225">
        <v>-0.35125630000000002</v>
      </c>
      <c r="G225">
        <v>-0.2343944</v>
      </c>
    </row>
    <row r="226" spans="1:7" x14ac:dyDescent="0.25">
      <c r="A226" t="s">
        <v>216</v>
      </c>
      <c r="B226">
        <v>-0.24160100000000001</v>
      </c>
      <c r="C226">
        <v>-0.3337039</v>
      </c>
      <c r="D226">
        <v>-0.31210710000000003</v>
      </c>
      <c r="E226">
        <v>-0.3138628</v>
      </c>
      <c r="F226">
        <v>-0.30420180000000002</v>
      </c>
      <c r="G226">
        <v>-0.25409219999999999</v>
      </c>
    </row>
    <row r="227" spans="1:7" x14ac:dyDescent="0.25">
      <c r="A227" t="s">
        <v>217</v>
      </c>
      <c r="B227">
        <v>-0.1743942</v>
      </c>
      <c r="C227">
        <v>-0.33267219999999997</v>
      </c>
      <c r="D227">
        <v>-0.28622690000000001</v>
      </c>
      <c r="E227">
        <v>-0.3146504</v>
      </c>
      <c r="F227">
        <v>-0.27782659999999998</v>
      </c>
      <c r="G227">
        <v>-0.17523030000000001</v>
      </c>
    </row>
    <row r="228" spans="1:7" x14ac:dyDescent="0.25">
      <c r="A228" t="s">
        <v>218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219</v>
      </c>
      <c r="B229">
        <v>-9.9718399999999999E-2</v>
      </c>
      <c r="C229">
        <v>-7.5208399999999995E-2</v>
      </c>
      <c r="D229">
        <v>-9.1240399999999999E-2</v>
      </c>
      <c r="E229">
        <v>-7.8304799999999994E-2</v>
      </c>
      <c r="F229">
        <v>-9.6329399999999996E-2</v>
      </c>
      <c r="G229">
        <v>-0.105433</v>
      </c>
    </row>
    <row r="230" spans="1:7" x14ac:dyDescent="0.25">
      <c r="A230" t="s">
        <v>220</v>
      </c>
      <c r="B230">
        <v>-0.1270676</v>
      </c>
      <c r="C230">
        <v>-0.14256170000000001</v>
      </c>
      <c r="D230">
        <v>-0.15335270000000001</v>
      </c>
      <c r="E230">
        <v>-0.16301650000000001</v>
      </c>
      <c r="F230">
        <v>-0.17022519999999999</v>
      </c>
      <c r="G230">
        <v>-0.1428923</v>
      </c>
    </row>
    <row r="231" spans="1:7" x14ac:dyDescent="0.25">
      <c r="A231" t="s">
        <v>221</v>
      </c>
      <c r="B231">
        <v>-0.1312294</v>
      </c>
      <c r="C231">
        <v>-0.22493640000000001</v>
      </c>
      <c r="D231">
        <v>-0.2013451</v>
      </c>
      <c r="E231">
        <v>-0.25812360000000001</v>
      </c>
      <c r="F231">
        <v>-0.2199014</v>
      </c>
      <c r="G231">
        <v>-0.12990650000000001</v>
      </c>
    </row>
    <row r="232" spans="1:7" x14ac:dyDescent="0.25">
      <c r="A232" t="s">
        <v>222</v>
      </c>
      <c r="B232">
        <v>-0.1326475</v>
      </c>
      <c r="C232">
        <v>-0.36946980000000001</v>
      </c>
      <c r="D232">
        <v>-0.299128</v>
      </c>
      <c r="E232">
        <v>-0.38886310000000002</v>
      </c>
      <c r="F232">
        <v>-0.3065793</v>
      </c>
      <c r="G232">
        <v>-0.1236293</v>
      </c>
    </row>
    <row r="233" spans="1:7" x14ac:dyDescent="0.25">
      <c r="A233" t="s">
        <v>223</v>
      </c>
      <c r="B233">
        <v>-0.1094329</v>
      </c>
      <c r="C233">
        <v>-0.33720420000000001</v>
      </c>
      <c r="D233">
        <v>-0.26418770000000003</v>
      </c>
      <c r="E233">
        <v>-0.33360820000000002</v>
      </c>
      <c r="F233">
        <v>-0.26463199999999998</v>
      </c>
      <c r="G233">
        <v>-0.1166256</v>
      </c>
    </row>
    <row r="234" spans="1:7" x14ac:dyDescent="0.25">
      <c r="A234" t="s">
        <v>224</v>
      </c>
      <c r="B234">
        <v>-0.1566709</v>
      </c>
      <c r="C234">
        <v>-0.39207510000000001</v>
      </c>
      <c r="D234">
        <v>-0.31896570000000002</v>
      </c>
      <c r="E234">
        <v>-0.38524059999999999</v>
      </c>
      <c r="F234">
        <v>-0.31401210000000002</v>
      </c>
      <c r="G234">
        <v>-0.14482790000000001</v>
      </c>
    </row>
    <row r="235" spans="1:7" x14ac:dyDescent="0.25">
      <c r="A235" t="s">
        <v>225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226</v>
      </c>
      <c r="B236">
        <v>-0.1463206</v>
      </c>
      <c r="C236">
        <v>-5.09072E-2</v>
      </c>
      <c r="D236">
        <v>-8.9195099999999999E-2</v>
      </c>
      <c r="E236">
        <v>-5.6352600000000003E-2</v>
      </c>
      <c r="F236">
        <v>-9.60704E-2</v>
      </c>
      <c r="G236">
        <v>-0.15288640000000001</v>
      </c>
    </row>
    <row r="237" spans="1:7" x14ac:dyDescent="0.25">
      <c r="A237" t="s">
        <v>227</v>
      </c>
      <c r="B237">
        <v>-0.16625409999999999</v>
      </c>
      <c r="C237">
        <v>-0.10760840000000001</v>
      </c>
      <c r="D237">
        <v>-0.1402399</v>
      </c>
      <c r="E237">
        <v>-0.12502750000000001</v>
      </c>
      <c r="F237">
        <v>-0.15653069999999999</v>
      </c>
      <c r="G237">
        <v>-0.18585840000000001</v>
      </c>
    </row>
    <row r="238" spans="1:7" x14ac:dyDescent="0.25">
      <c r="A238" t="s">
        <v>228</v>
      </c>
      <c r="B238">
        <v>-0.19332679999999999</v>
      </c>
      <c r="C238">
        <v>-0.1557867</v>
      </c>
      <c r="D238">
        <v>-0.1769857</v>
      </c>
      <c r="E238">
        <v>-0.1862365</v>
      </c>
      <c r="F238">
        <v>-0.19029840000000001</v>
      </c>
      <c r="G238">
        <v>-0.1893618</v>
      </c>
    </row>
    <row r="239" spans="1:7" x14ac:dyDescent="0.25">
      <c r="A239" t="s">
        <v>229</v>
      </c>
      <c r="B239">
        <v>-0.17532139999999999</v>
      </c>
      <c r="C239">
        <v>-0.29871510000000001</v>
      </c>
      <c r="D239">
        <v>-0.24986520000000001</v>
      </c>
      <c r="E239">
        <v>-0.33172819999999997</v>
      </c>
      <c r="F239">
        <v>-0.26244430000000002</v>
      </c>
      <c r="G239">
        <v>-0.15716140000000001</v>
      </c>
    </row>
    <row r="240" spans="1:7" x14ac:dyDescent="0.25">
      <c r="A240" t="s">
        <v>230</v>
      </c>
      <c r="B240">
        <v>-0.1131993</v>
      </c>
      <c r="C240">
        <v>-0.28323720000000002</v>
      </c>
      <c r="D240">
        <v>-0.21181630000000001</v>
      </c>
      <c r="E240">
        <v>-0.29371779999999997</v>
      </c>
      <c r="F240">
        <v>-0.21569079999999999</v>
      </c>
      <c r="G240">
        <v>-0.1100175</v>
      </c>
    </row>
    <row r="241" spans="1:7" x14ac:dyDescent="0.25">
      <c r="A241" t="s">
        <v>231</v>
      </c>
      <c r="B241">
        <v>-9.9432300000000001E-2</v>
      </c>
      <c r="C241">
        <v>-0.34584959999999998</v>
      </c>
      <c r="D241">
        <v>-0.24913959999999999</v>
      </c>
      <c r="E241">
        <v>-0.35231950000000001</v>
      </c>
      <c r="F241">
        <v>-0.25270150000000002</v>
      </c>
      <c r="G241">
        <v>-8.77521E-2</v>
      </c>
    </row>
    <row r="242" spans="1:7" x14ac:dyDescent="0.25">
      <c r="A242" t="s">
        <v>232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233</v>
      </c>
      <c r="B243">
        <v>-9.4171199999999997E-2</v>
      </c>
      <c r="C243">
        <v>-2.0272999999999999E-2</v>
      </c>
      <c r="D243">
        <v>-4.9078400000000001E-2</v>
      </c>
      <c r="E243">
        <v>-2.74813E-2</v>
      </c>
      <c r="F243">
        <v>-5.5571000000000002E-2</v>
      </c>
      <c r="G243">
        <v>-0.1002696</v>
      </c>
    </row>
    <row r="244" spans="1:7" x14ac:dyDescent="0.25">
      <c r="A244" t="s">
        <v>234</v>
      </c>
      <c r="B244">
        <v>-0.15677489999999999</v>
      </c>
      <c r="C244">
        <v>-9.0054899999999993E-2</v>
      </c>
      <c r="D244">
        <v>-0.1201164</v>
      </c>
      <c r="E244">
        <v>-0.1096414</v>
      </c>
      <c r="F244">
        <v>-0.13880419999999999</v>
      </c>
      <c r="G244">
        <v>-0.1807444</v>
      </c>
    </row>
    <row r="245" spans="1:7" x14ac:dyDescent="0.25">
      <c r="A245" t="s">
        <v>235</v>
      </c>
      <c r="B245">
        <v>-0.20216709999999999</v>
      </c>
      <c r="C245">
        <v>-0.1336512</v>
      </c>
      <c r="D245">
        <v>-0.1627287</v>
      </c>
      <c r="E245">
        <v>-0.1643646</v>
      </c>
      <c r="F245">
        <v>-0.17845920000000001</v>
      </c>
      <c r="G245">
        <v>-0.2094193</v>
      </c>
    </row>
    <row r="246" spans="1:7" x14ac:dyDescent="0.25">
      <c r="A246" t="s">
        <v>236</v>
      </c>
      <c r="B246">
        <v>-0.184112</v>
      </c>
      <c r="C246">
        <v>-0.25057750000000001</v>
      </c>
      <c r="D246">
        <v>-0.21693399999999999</v>
      </c>
      <c r="E246">
        <v>-0.2832305</v>
      </c>
      <c r="F246">
        <v>-0.23063149999999999</v>
      </c>
      <c r="G246">
        <v>-0.1755091</v>
      </c>
    </row>
    <row r="247" spans="1:7" x14ac:dyDescent="0.25">
      <c r="A247" t="s">
        <v>237</v>
      </c>
      <c r="B247">
        <v>-0.1410691</v>
      </c>
      <c r="C247">
        <v>-0.26496389999999997</v>
      </c>
      <c r="D247">
        <v>-0.19359290000000001</v>
      </c>
      <c r="E247">
        <v>-0.28763369999999999</v>
      </c>
      <c r="F247">
        <v>-0.2024724</v>
      </c>
      <c r="G247">
        <v>-0.1364793</v>
      </c>
    </row>
    <row r="248" spans="1:7" x14ac:dyDescent="0.25">
      <c r="A248" t="s">
        <v>238</v>
      </c>
      <c r="B248">
        <v>-0.14024980000000001</v>
      </c>
      <c r="C248">
        <v>-0.3603982</v>
      </c>
      <c r="D248">
        <v>-0.25725930000000002</v>
      </c>
      <c r="E248">
        <v>-0.37659490000000001</v>
      </c>
      <c r="F248">
        <v>-0.26091930000000002</v>
      </c>
      <c r="G248">
        <v>-0.1208074</v>
      </c>
    </row>
    <row r="249" spans="1:7" x14ac:dyDescent="0.25">
      <c r="A249" s="1" t="str">
        <f>"05-09"</f>
        <v>05-09</v>
      </c>
      <c r="B249">
        <v>6.3213800000000001E-2</v>
      </c>
      <c r="C249">
        <v>-7.6367199999999996E-2</v>
      </c>
      <c r="D249">
        <v>-2.59169E-2</v>
      </c>
      <c r="E249">
        <v>-7.2964799999999996E-2</v>
      </c>
      <c r="F249">
        <v>-2.3517199999999999E-2</v>
      </c>
      <c r="G249">
        <v>6.3350900000000002E-2</v>
      </c>
    </row>
    <row r="250" spans="1:7" x14ac:dyDescent="0.25">
      <c r="A250" t="s">
        <v>273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274</v>
      </c>
      <c r="B251">
        <v>-0.1563145</v>
      </c>
      <c r="C251">
        <v>-0.33359109999999997</v>
      </c>
      <c r="D251">
        <v>-0.26471539999999999</v>
      </c>
      <c r="E251">
        <v>-0.3369935</v>
      </c>
      <c r="F251">
        <v>-0.26711509999999999</v>
      </c>
      <c r="G251">
        <v>-0.1564516</v>
      </c>
    </row>
    <row r="252" spans="1:7" x14ac:dyDescent="0.25">
      <c r="A252" t="s">
        <v>40</v>
      </c>
      <c r="B252">
        <v>0.91203540000000005</v>
      </c>
      <c r="C252">
        <v>0.6852241</v>
      </c>
      <c r="D252">
        <v>0.76928870000000005</v>
      </c>
      <c r="E252">
        <v>0.6814675</v>
      </c>
      <c r="F252">
        <v>0.76417089999999999</v>
      </c>
      <c r="G252">
        <v>0.90350299999999995</v>
      </c>
    </row>
    <row r="253" spans="1:7" x14ac:dyDescent="0.25">
      <c r="A253" t="s">
        <v>239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240</v>
      </c>
      <c r="B254">
        <v>-0.35308200000000001</v>
      </c>
      <c r="C254">
        <v>-0.34146140000000003</v>
      </c>
      <c r="D254">
        <v>-0.35217900000000002</v>
      </c>
      <c r="E254">
        <v>-0.33770480000000003</v>
      </c>
      <c r="F254">
        <v>-0.34706130000000002</v>
      </c>
      <c r="G254">
        <v>-0.34454960000000001</v>
      </c>
    </row>
    <row r="255" spans="1:7" x14ac:dyDescent="0.25">
      <c r="A255" t="s">
        <v>275</v>
      </c>
      <c r="B255">
        <v>-0.1161841</v>
      </c>
      <c r="C255">
        <v>1.6932300000000001E-2</v>
      </c>
      <c r="D255">
        <v>-3.2065900000000001E-2</v>
      </c>
      <c r="E255">
        <v>1.3529899999999999E-2</v>
      </c>
      <c r="F255">
        <v>-3.4465599999999999E-2</v>
      </c>
      <c r="G255">
        <v>-0.1163212</v>
      </c>
    </row>
    <row r="256" spans="1:7" x14ac:dyDescent="0.25">
      <c r="A256" t="s">
        <v>276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277</v>
      </c>
      <c r="B257">
        <v>-2.5639700000000001E-2</v>
      </c>
      <c r="C257">
        <v>-0.1077716</v>
      </c>
      <c r="D257">
        <v>-8.1529799999999999E-2</v>
      </c>
      <c r="E257">
        <v>-0.1092432</v>
      </c>
      <c r="F257">
        <v>-8.2372799999999996E-2</v>
      </c>
      <c r="G257">
        <v>-2.6172299999999999E-2</v>
      </c>
    </row>
    <row r="258" spans="1:7" x14ac:dyDescent="0.25">
      <c r="A258" t="s">
        <v>278</v>
      </c>
      <c r="B258">
        <v>-0.1674805</v>
      </c>
      <c r="C258">
        <v>-0.29205779999999998</v>
      </c>
      <c r="D258">
        <v>-0.2543261</v>
      </c>
      <c r="E258">
        <v>-0.30434470000000002</v>
      </c>
      <c r="F258">
        <v>-0.26143709999999998</v>
      </c>
      <c r="G258">
        <v>-0.16333690000000001</v>
      </c>
    </row>
    <row r="259" spans="1:7" x14ac:dyDescent="0.25">
      <c r="A259" t="s">
        <v>279</v>
      </c>
      <c r="B259">
        <v>-0.3168224</v>
      </c>
      <c r="C259">
        <v>-0.46715410000000002</v>
      </c>
      <c r="D259">
        <v>-0.41812919999999998</v>
      </c>
      <c r="E259">
        <v>-0.49584220000000001</v>
      </c>
      <c r="F259">
        <v>-0.44481789999999999</v>
      </c>
      <c r="G259">
        <v>-0.34094059999999998</v>
      </c>
    </row>
    <row r="260" spans="1:7" x14ac:dyDescent="0.25">
      <c r="A260" t="s">
        <v>280</v>
      </c>
      <c r="B260">
        <v>-0.42722399999999999</v>
      </c>
      <c r="C260">
        <v>-0.59992500000000004</v>
      </c>
      <c r="D260">
        <v>-0.5363909</v>
      </c>
      <c r="E260">
        <v>-0.60601249999999995</v>
      </c>
      <c r="F260">
        <v>-0.54958180000000001</v>
      </c>
      <c r="G260">
        <v>-0.4481579</v>
      </c>
    </row>
    <row r="261" spans="1:7" x14ac:dyDescent="0.25">
      <c r="A261" t="s">
        <v>281</v>
      </c>
      <c r="B261">
        <v>-0.52934510000000001</v>
      </c>
      <c r="C261">
        <v>-0.68376680000000001</v>
      </c>
      <c r="D261">
        <v>-0.62280639999999998</v>
      </c>
      <c r="E261">
        <v>-0.71801199999999998</v>
      </c>
      <c r="F261">
        <v>-0.65381370000000005</v>
      </c>
      <c r="G261">
        <v>-0.55367299999999997</v>
      </c>
    </row>
    <row r="262" spans="1:7" x14ac:dyDescent="0.25">
      <c r="A262" t="s">
        <v>282</v>
      </c>
      <c r="B262">
        <v>-0.49571330000000002</v>
      </c>
      <c r="C262">
        <v>-0.61718010000000001</v>
      </c>
      <c r="D262">
        <v>-0.55852380000000001</v>
      </c>
      <c r="E262">
        <v>-0.6492021</v>
      </c>
      <c r="F262">
        <v>-0.58915510000000004</v>
      </c>
      <c r="G262">
        <v>-0.53153439999999996</v>
      </c>
    </row>
    <row r="263" spans="1:7" x14ac:dyDescent="0.25">
      <c r="A263" t="s">
        <v>241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242</v>
      </c>
      <c r="B264">
        <v>4.6859600000000001E-2</v>
      </c>
      <c r="C264">
        <v>0.12620419999999999</v>
      </c>
      <c r="D264">
        <v>9.4565399999999994E-2</v>
      </c>
      <c r="E264">
        <v>0.13241359999999999</v>
      </c>
      <c r="F264">
        <v>9.9749299999999999E-2</v>
      </c>
      <c r="G264">
        <v>4.9579699999999997E-2</v>
      </c>
    </row>
    <row r="265" spans="1:7" x14ac:dyDescent="0.25">
      <c r="A265" t="s">
        <v>243</v>
      </c>
      <c r="B265">
        <v>-0.27487679999999998</v>
      </c>
      <c r="C265">
        <v>-8.8006799999999996E-2</v>
      </c>
      <c r="D265">
        <v>-0.15283040000000001</v>
      </c>
      <c r="E265">
        <v>-8.6086499999999996E-2</v>
      </c>
      <c r="F265">
        <v>-0.1511837</v>
      </c>
      <c r="G265">
        <v>-0.27075660000000001</v>
      </c>
    </row>
    <row r="266" spans="1:7" x14ac:dyDescent="0.25">
      <c r="A266" t="s">
        <v>244</v>
      </c>
      <c r="B266">
        <v>-0.52377600000000002</v>
      </c>
      <c r="C266">
        <v>-0.31069380000000002</v>
      </c>
      <c r="D266">
        <v>-0.39059159999999998</v>
      </c>
      <c r="E266">
        <v>-0.31058570000000002</v>
      </c>
      <c r="F266">
        <v>-0.38988869999999998</v>
      </c>
      <c r="G266">
        <v>-0.51943870000000003</v>
      </c>
    </row>
    <row r="267" spans="1:7" x14ac:dyDescent="0.25">
      <c r="A267" t="s">
        <v>245</v>
      </c>
      <c r="B267">
        <v>-0.6451675</v>
      </c>
      <c r="C267">
        <v>-0.54420449999999998</v>
      </c>
      <c r="D267">
        <v>-0.58005580000000001</v>
      </c>
      <c r="E267">
        <v>-0.54069350000000005</v>
      </c>
      <c r="F267">
        <v>-0.57674270000000005</v>
      </c>
      <c r="G267">
        <v>-0.64044319999999999</v>
      </c>
    </row>
    <row r="268" spans="1:7" x14ac:dyDescent="0.25">
      <c r="A268" t="s">
        <v>246</v>
      </c>
      <c r="B268">
        <v>-0.70932640000000002</v>
      </c>
      <c r="C268">
        <v>-0.61332850000000005</v>
      </c>
      <c r="D268">
        <v>-0.63615509999999997</v>
      </c>
      <c r="E268">
        <v>-0.60865619999999998</v>
      </c>
      <c r="F268">
        <v>-0.63185559999999996</v>
      </c>
      <c r="G268">
        <v>-0.70266919999999999</v>
      </c>
    </row>
    <row r="269" spans="1:7" x14ac:dyDescent="0.25">
      <c r="A269" t="s">
        <v>247</v>
      </c>
      <c r="B269">
        <v>-0.77534999999999998</v>
      </c>
      <c r="C269">
        <v>-0.61578290000000002</v>
      </c>
      <c r="D269">
        <v>-0.66444700000000001</v>
      </c>
      <c r="E269">
        <v>-0.61199079999999995</v>
      </c>
      <c r="F269">
        <v>-0.65870649999999997</v>
      </c>
      <c r="G269">
        <v>-0.76593889999999998</v>
      </c>
    </row>
    <row r="270" spans="1:7" x14ac:dyDescent="0.25">
      <c r="A270" t="s">
        <v>248</v>
      </c>
      <c r="B270">
        <v>-0.79401569999999999</v>
      </c>
      <c r="C270">
        <v>-0.59599040000000003</v>
      </c>
      <c r="D270">
        <v>-0.66355010000000003</v>
      </c>
      <c r="E270">
        <v>-0.5928755</v>
      </c>
      <c r="F270">
        <v>-0.6578309</v>
      </c>
      <c r="G270">
        <v>-0.78449100000000005</v>
      </c>
    </row>
    <row r="271" spans="1:7" x14ac:dyDescent="0.25">
      <c r="A27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t="s">
        <v>289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t="s">
        <v>249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t="s">
        <v>250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251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252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254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255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t="s">
        <v>256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22</v>
      </c>
      <c r="B287">
        <v>-7.6499290000000002</v>
      </c>
      <c r="C287">
        <v>-7.1187990000000001</v>
      </c>
      <c r="D287">
        <v>-7.3306139999999997</v>
      </c>
      <c r="E287">
        <v>-7.1150219999999997</v>
      </c>
      <c r="F287">
        <v>-7.3254989999999998</v>
      </c>
      <c r="G287">
        <v>-7.6414299999999997</v>
      </c>
    </row>
    <row r="288" spans="1:7" x14ac:dyDescent="0.25">
      <c r="A288" t="s">
        <v>23</v>
      </c>
      <c r="B288">
        <v>82422</v>
      </c>
      <c r="C288">
        <v>82446</v>
      </c>
      <c r="D288">
        <v>82458</v>
      </c>
      <c r="E288">
        <v>69602</v>
      </c>
      <c r="F288">
        <v>69614</v>
      </c>
      <c r="G288">
        <v>69578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2019-07-10T14:40:04Z</dcterms:created>
  <dcterms:modified xsi:type="dcterms:W3CDTF">2019-07-11T20:25:30Z</dcterms:modified>
</cp:coreProperties>
</file>